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laamseoverheid-my.sharepoint.com/personal/idris_peiren_vlaio_be/Documents/Projecten/Bezettingstabellen/2026/"/>
    </mc:Choice>
  </mc:AlternateContent>
  <xr:revisionPtr revIDLastSave="12" documentId="8_{0B7AE151-27A4-44C2-AD42-66969DFDC7F6}" xr6:coauthVersionLast="47" xr6:coauthVersionMax="47" xr10:uidLastSave="{9B3CD6DB-4C90-4B08-B54D-8BA42F1A36AD}"/>
  <bookViews>
    <workbookView xWindow="-108" yWindow="-108" windowWidth="23256" windowHeight="1389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Blad1!$V$2:$V$5477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442" i="1" l="1"/>
  <c r="B5444" i="1" s="1"/>
  <c r="B5451" i="1" s="1"/>
  <c r="B5449" i="1"/>
  <c r="C5442" i="1"/>
  <c r="U5439" i="1"/>
  <c r="V143" i="1"/>
  <c r="V180" i="1"/>
  <c r="V221" i="1"/>
  <c r="V232" i="1"/>
  <c r="V323" i="1"/>
  <c r="V324" i="1"/>
  <c r="V411" i="1"/>
  <c r="V520" i="1"/>
  <c r="V521" i="1"/>
  <c r="V543" i="1"/>
  <c r="V591" i="1"/>
  <c r="V593" i="1"/>
  <c r="V695" i="1"/>
  <c r="V699" i="1"/>
  <c r="V792" i="1"/>
  <c r="V803" i="1"/>
  <c r="V834" i="1"/>
  <c r="V839" i="1"/>
  <c r="V851" i="1"/>
  <c r="V855" i="1"/>
  <c r="V911" i="1"/>
  <c r="V935" i="1"/>
  <c r="V959" i="1"/>
  <c r="V975" i="1"/>
  <c r="V984" i="1"/>
  <c r="V1019" i="1"/>
  <c r="V1024" i="1"/>
  <c r="V1027" i="1"/>
  <c r="V1034" i="1"/>
  <c r="V1036" i="1"/>
  <c r="V1066" i="1"/>
  <c r="V1067" i="1"/>
  <c r="V1068" i="1"/>
  <c r="V1102" i="1"/>
  <c r="V1116" i="1"/>
  <c r="V1120" i="1"/>
  <c r="V1121" i="1"/>
  <c r="V1122" i="1"/>
  <c r="V1145" i="1"/>
  <c r="V1147" i="1"/>
  <c r="V1162" i="1"/>
  <c r="V1180" i="1"/>
  <c r="V1199" i="1"/>
  <c r="V1200" i="1"/>
  <c r="V1232" i="1"/>
  <c r="V1240" i="1"/>
  <c r="V1253" i="1"/>
  <c r="V1259" i="1"/>
  <c r="V1260" i="1"/>
  <c r="V1264" i="1"/>
  <c r="V1270" i="1"/>
  <c r="V1294" i="1"/>
  <c r="V1295" i="1"/>
  <c r="V1311" i="1"/>
  <c r="V1325" i="1"/>
  <c r="V1327" i="1"/>
  <c r="V1335" i="1"/>
  <c r="V1366" i="1"/>
  <c r="V1371" i="1"/>
  <c r="V1379" i="1"/>
  <c r="V1395" i="1"/>
  <c r="V1396" i="1"/>
  <c r="V1415" i="1"/>
  <c r="V1427" i="1"/>
  <c r="V1439" i="1"/>
  <c r="V1440" i="1"/>
  <c r="V1449" i="1"/>
  <c r="V1464" i="1"/>
  <c r="V1479" i="1"/>
  <c r="V1495" i="1"/>
  <c r="V1497" i="1"/>
  <c r="V1498" i="1"/>
  <c r="V1499" i="1"/>
  <c r="V1511" i="1"/>
  <c r="V1534" i="1"/>
  <c r="V1535" i="1"/>
  <c r="V1548" i="1"/>
  <c r="V1551" i="1"/>
  <c r="V1554" i="1"/>
  <c r="V1557" i="1"/>
  <c r="V1581" i="1"/>
  <c r="V1583" i="1"/>
  <c r="V1602" i="1"/>
  <c r="V1630" i="1"/>
  <c r="V1635" i="1"/>
  <c r="V1642" i="1"/>
  <c r="V1655" i="1"/>
  <c r="V1680" i="1"/>
  <c r="V1690" i="1"/>
  <c r="V1695" i="1"/>
  <c r="V1696" i="1"/>
  <c r="V1715" i="1"/>
  <c r="V1716" i="1"/>
  <c r="V1731" i="1"/>
  <c r="V1738" i="1"/>
  <c r="V1744" i="1"/>
  <c r="V1763" i="1"/>
  <c r="V1764" i="1"/>
  <c r="V1769" i="1"/>
  <c r="V1779" i="1"/>
  <c r="V1780" i="1"/>
  <c r="V1786" i="1"/>
  <c r="V1813" i="1"/>
  <c r="V1816" i="1"/>
  <c r="V1822" i="1"/>
  <c r="V1823" i="1"/>
  <c r="V1836" i="1"/>
  <c r="V1847" i="1"/>
  <c r="V1859" i="1"/>
  <c r="V1870" i="1"/>
  <c r="V1871" i="1"/>
  <c r="V1884" i="1"/>
  <c r="V1885" i="1"/>
  <c r="V1899" i="1"/>
  <c r="V1900" i="1"/>
  <c r="V1936" i="1"/>
  <c r="V1940" i="1"/>
  <c r="V1942" i="1"/>
  <c r="V1943" i="1"/>
  <c r="V1944" i="1"/>
  <c r="V1966" i="1"/>
  <c r="V1972" i="1"/>
  <c r="V1986" i="1"/>
  <c r="V2002" i="1"/>
  <c r="V2019" i="1"/>
  <c r="V2039" i="1"/>
  <c r="V2043" i="1"/>
  <c r="V2044" i="1"/>
  <c r="V2046" i="1"/>
  <c r="V2047" i="1"/>
  <c r="V2063" i="1"/>
  <c r="V2071" i="1"/>
  <c r="V2075" i="1"/>
  <c r="V2079" i="1"/>
  <c r="V2086" i="1"/>
  <c r="V2087" i="1"/>
  <c r="V2103" i="1"/>
  <c r="V2115" i="1"/>
  <c r="V2116" i="1"/>
  <c r="V2117" i="1"/>
  <c r="V2136" i="1"/>
  <c r="V2139" i="1"/>
  <c r="V2148" i="1"/>
  <c r="V2163" i="1"/>
  <c r="V2178" i="1"/>
  <c r="V2179" i="1"/>
  <c r="V2188" i="1"/>
  <c r="V2199" i="1"/>
  <c r="V2200" i="1"/>
  <c r="V2201" i="1"/>
  <c r="V2220" i="1"/>
  <c r="V2232" i="1"/>
  <c r="V2247" i="1"/>
  <c r="V2249" i="1"/>
  <c r="V2261" i="1"/>
  <c r="V2262" i="1"/>
  <c r="V2263" i="1"/>
  <c r="V2275" i="1"/>
  <c r="V2283" i="1"/>
  <c r="V2284" i="1"/>
  <c r="V2292" i="1"/>
  <c r="V2307" i="1"/>
  <c r="V2308" i="1"/>
  <c r="V2309" i="1"/>
  <c r="V2310" i="1"/>
  <c r="V2312" i="1"/>
  <c r="V2316" i="1"/>
  <c r="V2331" i="1"/>
  <c r="V2333" i="1"/>
  <c r="V2340" i="1"/>
  <c r="V2376" i="1"/>
  <c r="V2391" i="1"/>
  <c r="V2392" i="1"/>
  <c r="V2393" i="1"/>
  <c r="V2394" i="1"/>
  <c r="V2396" i="1"/>
  <c r="V2420" i="1"/>
  <c r="V2424" i="1"/>
  <c r="V2436" i="1"/>
  <c r="V2456" i="1"/>
  <c r="V2460" i="1"/>
  <c r="V2475" i="1"/>
  <c r="V2476" i="1"/>
  <c r="V2477" i="1"/>
  <c r="V2484" i="1"/>
  <c r="V2486" i="1"/>
  <c r="V2508" i="1"/>
  <c r="V2520" i="1"/>
  <c r="V2532" i="1"/>
  <c r="V2539" i="1"/>
  <c r="V2562" i="1"/>
  <c r="V2563" i="1"/>
  <c r="V2564" i="1"/>
  <c r="V2568" i="1"/>
  <c r="V2572" i="1"/>
  <c r="V2596" i="1"/>
  <c r="V2604" i="1"/>
  <c r="V2616" i="1"/>
  <c r="V2628" i="1"/>
  <c r="V2631" i="1"/>
  <c r="V2633" i="1"/>
  <c r="V2646" i="1"/>
  <c r="V2647" i="1"/>
  <c r="V2652" i="1"/>
  <c r="V2676" i="1"/>
  <c r="V2679" i="1"/>
  <c r="V2680" i="1"/>
  <c r="V2681" i="1"/>
  <c r="V2684" i="1"/>
  <c r="V2691" i="1"/>
  <c r="V2700" i="1"/>
  <c r="V2708" i="1"/>
  <c r="V2712" i="1"/>
  <c r="V2715" i="1"/>
  <c r="V2760" i="1"/>
  <c r="V2763" i="1"/>
  <c r="V2769" i="1"/>
  <c r="V2770" i="1"/>
  <c r="V2772" i="1"/>
  <c r="V2782" i="1"/>
  <c r="V2796" i="1"/>
  <c r="V2806" i="1"/>
  <c r="V2808" i="1"/>
  <c r="V2812" i="1"/>
  <c r="V2814" i="1"/>
  <c r="V2835" i="1"/>
  <c r="V2838" i="1"/>
  <c r="V2854" i="1"/>
  <c r="V2878" i="1"/>
  <c r="V2886" i="1"/>
  <c r="V2901" i="1"/>
  <c r="V2902" i="1"/>
  <c r="V2904" i="1"/>
  <c r="V2907" i="1"/>
  <c r="V2919" i="1"/>
  <c r="V2920" i="1"/>
  <c r="V2926" i="1"/>
  <c r="V2928" i="1"/>
  <c r="V2931" i="1"/>
  <c r="V2944" i="1"/>
  <c r="V2945" i="1"/>
  <c r="V2950" i="1"/>
  <c r="V2955" i="1"/>
  <c r="V2970" i="1"/>
  <c r="V2971" i="1"/>
  <c r="V2972" i="1"/>
  <c r="V2979" i="1"/>
  <c r="V2991" i="1"/>
  <c r="V2992" i="1"/>
  <c r="V2998" i="1"/>
  <c r="V3003" i="1"/>
  <c r="V3005" i="1"/>
  <c r="V3012" i="1"/>
  <c r="V3016" i="1"/>
  <c r="V3022" i="1"/>
  <c r="V3024" i="1"/>
  <c r="V3034" i="1"/>
  <c r="V3036" i="1"/>
  <c r="V3048" i="1"/>
  <c r="V3058" i="1"/>
  <c r="V3060" i="1"/>
  <c r="V3064" i="1"/>
  <c r="V3068" i="1"/>
  <c r="V3069" i="1"/>
  <c r="V3070" i="1"/>
  <c r="V3072" i="1"/>
  <c r="V3084" i="1"/>
  <c r="V3087" i="1"/>
  <c r="V3094" i="1"/>
  <c r="V3096" i="1"/>
  <c r="V3108" i="1"/>
  <c r="V3136" i="1"/>
  <c r="V3137" i="1"/>
  <c r="V3138" i="1"/>
  <c r="V3139" i="1"/>
  <c r="V3142" i="1"/>
  <c r="V3154" i="1"/>
  <c r="V3156" i="1"/>
  <c r="V3176" i="1"/>
  <c r="V3178" i="1"/>
  <c r="V3180" i="1"/>
  <c r="V3189" i="1"/>
  <c r="V3190" i="1"/>
  <c r="V3205" i="1"/>
  <c r="V3206" i="1"/>
  <c r="V3207" i="1"/>
  <c r="V3208" i="1"/>
  <c r="V3214" i="1"/>
  <c r="V3226" i="1"/>
  <c r="V3228" i="1"/>
  <c r="V3232" i="1"/>
  <c r="V3233" i="1"/>
  <c r="V3234" i="1"/>
  <c r="V3245" i="1"/>
  <c r="V3247" i="1"/>
  <c r="V3252" i="1"/>
  <c r="V3258" i="1"/>
  <c r="V3279" i="1"/>
  <c r="V3280" i="1"/>
  <c r="V3300" i="1"/>
  <c r="V3304" i="1"/>
  <c r="V3305" i="1"/>
  <c r="V3306" i="1"/>
  <c r="V3317" i="1"/>
  <c r="V3319" i="1"/>
  <c r="V3322" i="1"/>
  <c r="V3336" i="1"/>
  <c r="V3346" i="1"/>
  <c r="V3347" i="1"/>
  <c r="V3348" i="1"/>
  <c r="V3359" i="1"/>
  <c r="V3360" i="1"/>
  <c r="V3368" i="1"/>
  <c r="V3369" i="1"/>
  <c r="V3370" i="1"/>
  <c r="V3371" i="1"/>
  <c r="V3383" i="1"/>
  <c r="V3384" i="1"/>
  <c r="V3394" i="1"/>
  <c r="V3403" i="1"/>
  <c r="V3404" i="1"/>
  <c r="V3407" i="1"/>
  <c r="V3408" i="1"/>
  <c r="V3426" i="1"/>
  <c r="V3431" i="1"/>
  <c r="V3432" i="1"/>
  <c r="V3443" i="1"/>
  <c r="V3444" i="1"/>
  <c r="V3451" i="1"/>
  <c r="V3455" i="1"/>
  <c r="V3456" i="1"/>
  <c r="V3466" i="1"/>
  <c r="V3467" i="1"/>
  <c r="V3470" i="1"/>
  <c r="V3479" i="1"/>
  <c r="V3490" i="1"/>
  <c r="V3491" i="1"/>
  <c r="V3492" i="1"/>
  <c r="V3498" i="1"/>
  <c r="V3499" i="1"/>
  <c r="V3514" i="1"/>
  <c r="V3515" i="1"/>
  <c r="V3523" i="1"/>
  <c r="V3528" i="1"/>
  <c r="V3529" i="1"/>
  <c r="V3538" i="1"/>
  <c r="V3539" i="1"/>
  <c r="V3540" i="1"/>
  <c r="V3551" i="1"/>
  <c r="V3552" i="1"/>
  <c r="V3558" i="1"/>
  <c r="V3560" i="1"/>
  <c r="V3562" i="1"/>
  <c r="V3563" i="1"/>
  <c r="V3575" i="1"/>
  <c r="V3576" i="1"/>
  <c r="V3586" i="1"/>
  <c r="V3595" i="1"/>
  <c r="V3599" i="1"/>
  <c r="V3600" i="1"/>
  <c r="V3619" i="1"/>
  <c r="V3620" i="1"/>
  <c r="V3621" i="1"/>
  <c r="V3623" i="1"/>
  <c r="V3624" i="1"/>
  <c r="V3635" i="1"/>
  <c r="V3636" i="1"/>
  <c r="V3647" i="1"/>
  <c r="V3648" i="1"/>
  <c r="V3658" i="1"/>
  <c r="V3659" i="1"/>
  <c r="V3667" i="1"/>
  <c r="V3671" i="1"/>
  <c r="V3682" i="1"/>
  <c r="V3683" i="1"/>
  <c r="V3684" i="1"/>
  <c r="V3706" i="1"/>
  <c r="V3707" i="1"/>
  <c r="V3714" i="1"/>
  <c r="V3715" i="1"/>
  <c r="V3720" i="1"/>
  <c r="V3729" i="1"/>
  <c r="V3730" i="1"/>
  <c r="V3731" i="1"/>
  <c r="V3732" i="1"/>
  <c r="V3743" i="1"/>
  <c r="V3744" i="1"/>
  <c r="V3752" i="1"/>
  <c r="V3764" i="1"/>
  <c r="V3765" i="1"/>
  <c r="V3766" i="1"/>
  <c r="V3769" i="1"/>
  <c r="V3778" i="1"/>
  <c r="V3779" i="1"/>
  <c r="V3796" i="1"/>
  <c r="V3798" i="1"/>
  <c r="V3802" i="1"/>
  <c r="V3803" i="1"/>
  <c r="V3804" i="1"/>
  <c r="V3815" i="1"/>
  <c r="V3816" i="1"/>
  <c r="V3831" i="1"/>
  <c r="V3838" i="1"/>
  <c r="V3839" i="1"/>
  <c r="V3849" i="1"/>
  <c r="V3850" i="1"/>
  <c r="V3851" i="1"/>
  <c r="V3852" i="1"/>
  <c r="V3855" i="1"/>
  <c r="V3856" i="1"/>
  <c r="V3864" i="1"/>
  <c r="V3867" i="1"/>
  <c r="V3868" i="1"/>
  <c r="V3870" i="1"/>
  <c r="V3871" i="1"/>
  <c r="V3874" i="1"/>
  <c r="V3875" i="1"/>
  <c r="V3876" i="1"/>
  <c r="V3884" i="1"/>
  <c r="V3887" i="1"/>
  <c r="V3888" i="1"/>
  <c r="V3891" i="1"/>
  <c r="V3900" i="1"/>
  <c r="V3903" i="1"/>
  <c r="V3904" i="1"/>
  <c r="V3907" i="1"/>
  <c r="V3910" i="1"/>
  <c r="V3918" i="1"/>
  <c r="V3920" i="1"/>
  <c r="V3921" i="1"/>
  <c r="V3922" i="1"/>
  <c r="V3923" i="1"/>
  <c r="V3927" i="1"/>
  <c r="V3928" i="1"/>
  <c r="V3934" i="1"/>
  <c r="V3935" i="1"/>
  <c r="V3936" i="1"/>
  <c r="V3939" i="1"/>
  <c r="V3940" i="1"/>
  <c r="V3942" i="1"/>
  <c r="V3943" i="1"/>
  <c r="V3944" i="1"/>
  <c r="V3946" i="1"/>
  <c r="V3959" i="1"/>
  <c r="V3960" i="1"/>
  <c r="V3970" i="1"/>
  <c r="V3972" i="1"/>
  <c r="V3981" i="1"/>
  <c r="V3993" i="1"/>
  <c r="V3994" i="1"/>
  <c r="V3995" i="1"/>
  <c r="V3996" i="1"/>
  <c r="V4006" i="1"/>
  <c r="V4007" i="1"/>
  <c r="V4008" i="1"/>
  <c r="V4015" i="1"/>
  <c r="V4024" i="1"/>
  <c r="V4026" i="1"/>
  <c r="V4031" i="1"/>
  <c r="V4032" i="1"/>
  <c r="V4033" i="1"/>
  <c r="V4044" i="1"/>
  <c r="V4047" i="1"/>
  <c r="V4048" i="1"/>
  <c r="V4059" i="1"/>
  <c r="V4060" i="1"/>
  <c r="V4062" i="1"/>
  <c r="V4066" i="1"/>
  <c r="V4067" i="1"/>
  <c r="V4075" i="1"/>
  <c r="V4077" i="1"/>
  <c r="V4078" i="1"/>
  <c r="V4079" i="1"/>
  <c r="V4080" i="1"/>
  <c r="V4083" i="1"/>
  <c r="V4084" i="1"/>
  <c r="V4086" i="1"/>
  <c r="V4091" i="1"/>
  <c r="V4092" i="1"/>
  <c r="V4096" i="1"/>
  <c r="V4098" i="1"/>
  <c r="V4099" i="1"/>
  <c r="V4100" i="1"/>
  <c r="V4103" i="1"/>
  <c r="V4114" i="1"/>
  <c r="V4116" i="1"/>
  <c r="V4119" i="1"/>
  <c r="V4126" i="1"/>
  <c r="V4127" i="1"/>
  <c r="V4131" i="1"/>
  <c r="V4132" i="1"/>
  <c r="V4134" i="1"/>
  <c r="V4143" i="1"/>
  <c r="V4144" i="1"/>
  <c r="V4150" i="1"/>
  <c r="V4151" i="1"/>
  <c r="V4152" i="1"/>
  <c r="V4159" i="1"/>
  <c r="V4160" i="1"/>
  <c r="V4162" i="1"/>
  <c r="V4163" i="1"/>
  <c r="V4164" i="1"/>
  <c r="V4168" i="1"/>
  <c r="V4175" i="1"/>
  <c r="V4176" i="1"/>
  <c r="V4179" i="1"/>
  <c r="V4182" i="1"/>
  <c r="V4191" i="1"/>
  <c r="V4192" i="1"/>
  <c r="V4195" i="1"/>
  <c r="V4196" i="1"/>
  <c r="V4198" i="1"/>
  <c r="V4199" i="1"/>
  <c r="V4210" i="1"/>
  <c r="V4211" i="1"/>
  <c r="V4212" i="1"/>
  <c r="V4215" i="1"/>
  <c r="V4222" i="1"/>
  <c r="V4223" i="1"/>
  <c r="V4224" i="1"/>
  <c r="V4227" i="1"/>
  <c r="V4228" i="1"/>
  <c r="V4236" i="1"/>
  <c r="V4240" i="1"/>
  <c r="V4242" i="1"/>
  <c r="V4247" i="1"/>
  <c r="V4254" i="1"/>
  <c r="V4258" i="1"/>
  <c r="V4260" i="1"/>
  <c r="V4261" i="1"/>
  <c r="V4262" i="1"/>
  <c r="V4270" i="1"/>
  <c r="V4271" i="1"/>
  <c r="V4283" i="1"/>
  <c r="V4284" i="1"/>
  <c r="V4287" i="1"/>
  <c r="V4293" i="1"/>
  <c r="V4294" i="1"/>
  <c r="V4304" i="1"/>
  <c r="V4306" i="1"/>
  <c r="V4307" i="1"/>
  <c r="V4308" i="1"/>
  <c r="V4319" i="1"/>
  <c r="V4320" i="1"/>
  <c r="V4323" i="1"/>
  <c r="V4329" i="1"/>
  <c r="V4330" i="1"/>
  <c r="V4332" i="1"/>
  <c r="V4335" i="1"/>
  <c r="V4336" i="1"/>
  <c r="V4338" i="1"/>
  <c r="V4342" i="1"/>
  <c r="V4343" i="1"/>
  <c r="V4347" i="1"/>
  <c r="V4348" i="1"/>
  <c r="V4350" i="1"/>
  <c r="V4356" i="1"/>
  <c r="V4359" i="1"/>
  <c r="V4364" i="1"/>
  <c r="V4365" i="1"/>
  <c r="V4366" i="1"/>
  <c r="V4372" i="1"/>
  <c r="V4378" i="1"/>
  <c r="V4379" i="1"/>
  <c r="V4380" i="1"/>
  <c r="V4388" i="1"/>
  <c r="V4389" i="1"/>
  <c r="V4390" i="1"/>
  <c r="V4391" i="1"/>
  <c r="V4392" i="1"/>
  <c r="V4401" i="1"/>
  <c r="V4402" i="1"/>
  <c r="V4403" i="1"/>
  <c r="V4404" i="1"/>
  <c r="V4407" i="1"/>
  <c r="V4408" i="1"/>
  <c r="V4414" i="1"/>
  <c r="V4415" i="1"/>
  <c r="V4416" i="1"/>
  <c r="V4419" i="1"/>
  <c r="V4428" i="1"/>
  <c r="V4429" i="1"/>
  <c r="V4431" i="1"/>
  <c r="V4438" i="1"/>
  <c r="V4448" i="1"/>
  <c r="V4450" i="1"/>
  <c r="V4451" i="1"/>
  <c r="V4452" i="1"/>
  <c r="V4460" i="1"/>
  <c r="V4461" i="1"/>
  <c r="V4463" i="1"/>
  <c r="V4464" i="1"/>
  <c r="V4474" i="1"/>
  <c r="V4476" i="1"/>
  <c r="V4479" i="1"/>
  <c r="V4480" i="1"/>
  <c r="V4486" i="1"/>
  <c r="V4487" i="1"/>
  <c r="V4491" i="1"/>
  <c r="V4492" i="1"/>
  <c r="V4499" i="1"/>
  <c r="V4500" i="1"/>
  <c r="V4503" i="1"/>
  <c r="V4508" i="1"/>
  <c r="V4509" i="1"/>
  <c r="V4515" i="1"/>
  <c r="V4516" i="1"/>
  <c r="V4521" i="1"/>
  <c r="V4522" i="1"/>
  <c r="V4523" i="1"/>
  <c r="V4534" i="1"/>
  <c r="V4535" i="1"/>
  <c r="V4536" i="1"/>
  <c r="V4545" i="1"/>
  <c r="V4546" i="1"/>
  <c r="V4547" i="1"/>
  <c r="V4548" i="1"/>
  <c r="V4551" i="1"/>
  <c r="V4558" i="1"/>
  <c r="V4559" i="1"/>
  <c r="V4560" i="1"/>
  <c r="V4563" i="1"/>
  <c r="V4564" i="1"/>
  <c r="V4571" i="1"/>
  <c r="V4572" i="1"/>
  <c r="V4575" i="1"/>
  <c r="V4576" i="1"/>
  <c r="V4584" i="1"/>
  <c r="V4588" i="1"/>
  <c r="V4600" i="1"/>
  <c r="V4601" i="1"/>
  <c r="V4602" i="1"/>
  <c r="V4606" i="1"/>
  <c r="V4611" i="1"/>
  <c r="V4612" i="1"/>
  <c r="V4618" i="1"/>
  <c r="V4619" i="1"/>
  <c r="V4624" i="1"/>
  <c r="V4630" i="1"/>
  <c r="V4631" i="1"/>
  <c r="V4632" i="1"/>
  <c r="V4641" i="1"/>
  <c r="V4642" i="1"/>
  <c r="V4643" i="1"/>
  <c r="V4644" i="1"/>
  <c r="V4654" i="1"/>
  <c r="V4655" i="1"/>
  <c r="V4656" i="1"/>
  <c r="V4664" i="1"/>
  <c r="V4666" i="1"/>
  <c r="V4667" i="1"/>
  <c r="V4668" i="1"/>
  <c r="V4671" i="1"/>
  <c r="V4678" i="1"/>
  <c r="V4679" i="1"/>
  <c r="V4680" i="1"/>
  <c r="V4684" i="1"/>
  <c r="V4690" i="1"/>
  <c r="V4691" i="1"/>
  <c r="V4692" i="1"/>
  <c r="V4693" i="1"/>
  <c r="V4696" i="1"/>
  <c r="V4702" i="1"/>
  <c r="V4703" i="1"/>
  <c r="V4704" i="1"/>
  <c r="V4707" i="1"/>
  <c r="V4708" i="1"/>
  <c r="V4709" i="1"/>
  <c r="V4715" i="1"/>
  <c r="V4716" i="1"/>
  <c r="V4717" i="1"/>
  <c r="V4728" i="1"/>
  <c r="V4732" i="1"/>
  <c r="V4733" i="1"/>
  <c r="V4734" i="1"/>
  <c r="V4743" i="1"/>
  <c r="V4744" i="1"/>
  <c r="V4745" i="1"/>
  <c r="V4746" i="1"/>
  <c r="V4750" i="1"/>
  <c r="V4755" i="1"/>
  <c r="V4756" i="1"/>
  <c r="V4762" i="1"/>
  <c r="V4763" i="1"/>
  <c r="V4768" i="1"/>
  <c r="V4773" i="1"/>
  <c r="V4774" i="1"/>
  <c r="V4775" i="1"/>
  <c r="V4776" i="1"/>
  <c r="V4782" i="1"/>
  <c r="V4786" i="1"/>
  <c r="V4787" i="1"/>
  <c r="V4788" i="1"/>
  <c r="V4794" i="1"/>
  <c r="V4796" i="1"/>
  <c r="V4798" i="1"/>
  <c r="V4799" i="1"/>
  <c r="V4800" i="1"/>
  <c r="V4801" i="1"/>
  <c r="V4802" i="1"/>
  <c r="V4810" i="1"/>
  <c r="V4811" i="1"/>
  <c r="V4812" i="1"/>
  <c r="V4822" i="1"/>
  <c r="V4823" i="1"/>
  <c r="V4824" i="1"/>
  <c r="V4828" i="1"/>
  <c r="V4833" i="1"/>
  <c r="V4834" i="1"/>
  <c r="V4835" i="1"/>
  <c r="V4836" i="1"/>
  <c r="V4839" i="1"/>
  <c r="V4840" i="1"/>
  <c r="V4841" i="1"/>
  <c r="V4846" i="1"/>
  <c r="V4847" i="1"/>
  <c r="V4848" i="1"/>
  <c r="V4854" i="1"/>
  <c r="V4859" i="1"/>
  <c r="V4860" i="1"/>
  <c r="V4864" i="1"/>
  <c r="V4866" i="1"/>
  <c r="V4872" i="1"/>
  <c r="V4875" i="1"/>
  <c r="V4876" i="1"/>
  <c r="V4877" i="1"/>
  <c r="V4885" i="1"/>
  <c r="V4894" i="1"/>
  <c r="V4900" i="1"/>
  <c r="V4901" i="1"/>
  <c r="V4902" i="1"/>
  <c r="V4906" i="1"/>
  <c r="V4907" i="1"/>
  <c r="V4911" i="1"/>
  <c r="V4912" i="1"/>
  <c r="V4918" i="1"/>
  <c r="V4919" i="1"/>
  <c r="V4920" i="1"/>
  <c r="V4928" i="1"/>
  <c r="V4929" i="1"/>
  <c r="V4930" i="1"/>
  <c r="V4931" i="1"/>
  <c r="V4932" i="1"/>
  <c r="V4937" i="1"/>
  <c r="V4938" i="1"/>
  <c r="V4942" i="1"/>
  <c r="V4943" i="1"/>
  <c r="V4944" i="1"/>
  <c r="V4954" i="1"/>
  <c r="V4955" i="1"/>
  <c r="V4956" i="1"/>
  <c r="V4959" i="1"/>
  <c r="V4964" i="1"/>
  <c r="V4965" i="1"/>
  <c r="V4966" i="1"/>
  <c r="V4967" i="1"/>
  <c r="V4968" i="1"/>
  <c r="V4971" i="1"/>
  <c r="V4978" i="1"/>
  <c r="V4979" i="1"/>
  <c r="V4980" i="1"/>
  <c r="V4990" i="1"/>
  <c r="V4991" i="1"/>
  <c r="V4992" i="1"/>
  <c r="V4995" i="1"/>
  <c r="V4996" i="1"/>
  <c r="V5003" i="1"/>
  <c r="V5004" i="1"/>
  <c r="V5007" i="1"/>
  <c r="V5012" i="1"/>
  <c r="V5016" i="1"/>
  <c r="V5017" i="1"/>
  <c r="V5018" i="1"/>
  <c r="V5031" i="1"/>
  <c r="V5032" i="1"/>
  <c r="V5034" i="1"/>
  <c r="V5038" i="1"/>
  <c r="V5043" i="1"/>
  <c r="V5048" i="1"/>
  <c r="V5049" i="1"/>
  <c r="V5050" i="1"/>
  <c r="V5051" i="1"/>
  <c r="V5062" i="1"/>
  <c r="V5063" i="1"/>
  <c r="V5064" i="1"/>
  <c r="V5068" i="1"/>
  <c r="V5069" i="1"/>
  <c r="V5070" i="1"/>
  <c r="V5074" i="1"/>
  <c r="V5075" i="1"/>
  <c r="V5076" i="1"/>
  <c r="V5086" i="1"/>
  <c r="V5087" i="1"/>
  <c r="V5088" i="1"/>
  <c r="V5094" i="1"/>
  <c r="V5096" i="1"/>
  <c r="V5098" i="1"/>
  <c r="V5099" i="1"/>
  <c r="V5100" i="1"/>
  <c r="V5101" i="1"/>
  <c r="V5102" i="1"/>
  <c r="V5103" i="1"/>
  <c r="V5110" i="1"/>
  <c r="V5111" i="1"/>
  <c r="V5112" i="1"/>
  <c r="V5115" i="1"/>
  <c r="V5116" i="1"/>
  <c r="V5121" i="1"/>
  <c r="V5122" i="1"/>
  <c r="V5123" i="1"/>
  <c r="V5124" i="1"/>
  <c r="V5127" i="1"/>
  <c r="V5128" i="1"/>
  <c r="V5134" i="1"/>
  <c r="V5135" i="1"/>
  <c r="V5136" i="1"/>
  <c r="V5146" i="1"/>
  <c r="V5147" i="1"/>
  <c r="V5148" i="1"/>
  <c r="V5151" i="1"/>
  <c r="V5152" i="1"/>
  <c r="V5158" i="1"/>
  <c r="V5159" i="1"/>
  <c r="V5160" i="1"/>
  <c r="V5164" i="1"/>
  <c r="V5165" i="1"/>
  <c r="V5169" i="1"/>
  <c r="V5170" i="1"/>
  <c r="V5171" i="1"/>
  <c r="V5172" i="1"/>
  <c r="V5175" i="1"/>
  <c r="V5176" i="1"/>
  <c r="V5182" i="1"/>
  <c r="V5183" i="1"/>
  <c r="V5184" i="1"/>
  <c r="V5193" i="1"/>
  <c r="V5194" i="1"/>
  <c r="V5195" i="1"/>
  <c r="V5196" i="1"/>
  <c r="V5199" i="1"/>
  <c r="V5200" i="1"/>
  <c r="V5206" i="1"/>
  <c r="V5207" i="1"/>
  <c r="V5208" i="1"/>
  <c r="V5212" i="1"/>
  <c r="V5213" i="1"/>
  <c r="V5217" i="1"/>
  <c r="V5218" i="1"/>
  <c r="V5219" i="1"/>
  <c r="V5220" i="1"/>
  <c r="V5223" i="1"/>
  <c r="V5224" i="1"/>
  <c r="V5230" i="1"/>
  <c r="V5231" i="1"/>
  <c r="V5232" i="1"/>
  <c r="V5241" i="1"/>
  <c r="V5242" i="1"/>
  <c r="V5243" i="1"/>
  <c r="V5244" i="1"/>
  <c r="V5246" i="1"/>
  <c r="V5247" i="1"/>
  <c r="V5248" i="1"/>
  <c r="V5254" i="1"/>
  <c r="V5255" i="1"/>
  <c r="V5256" i="1"/>
  <c r="V5260" i="1"/>
  <c r="V5261" i="1"/>
  <c r="V5265" i="1"/>
  <c r="V5266" i="1"/>
  <c r="V5267" i="1"/>
  <c r="V5268" i="1"/>
  <c r="V5271" i="1"/>
  <c r="V5272" i="1"/>
  <c r="V5278" i="1"/>
  <c r="V5279" i="1"/>
  <c r="V5280" i="1"/>
  <c r="V5289" i="1"/>
  <c r="V5290" i="1"/>
  <c r="V5291" i="1"/>
  <c r="V5292" i="1"/>
  <c r="V5295" i="1"/>
  <c r="V5296" i="1"/>
  <c r="V5302" i="1"/>
  <c r="V5303" i="1"/>
  <c r="V5304" i="1"/>
  <c r="V5308" i="1"/>
  <c r="V5309" i="1"/>
  <c r="V5313" i="1"/>
  <c r="V5314" i="1"/>
  <c r="V5315" i="1"/>
  <c r="V5316" i="1"/>
  <c r="V5319" i="1"/>
  <c r="V5320" i="1"/>
  <c r="V5326" i="1"/>
  <c r="V5327" i="1"/>
  <c r="V5328" i="1"/>
  <c r="V5337" i="1"/>
  <c r="V5338" i="1"/>
  <c r="V5339" i="1"/>
  <c r="V5340" i="1"/>
  <c r="V5343" i="1"/>
  <c r="V5344" i="1"/>
  <c r="V5350" i="1"/>
  <c r="V5351" i="1"/>
  <c r="V5352" i="1"/>
  <c r="V5356" i="1"/>
  <c r="V5357" i="1"/>
  <c r="V5361" i="1"/>
  <c r="V5362" i="1"/>
  <c r="V5363" i="1"/>
  <c r="V5364" i="1"/>
  <c r="V5367" i="1"/>
  <c r="V5368" i="1"/>
  <c r="V5374" i="1"/>
  <c r="V5375" i="1"/>
  <c r="V5376" i="1"/>
  <c r="V5385" i="1"/>
  <c r="V5386" i="1"/>
  <c r="V5387" i="1"/>
  <c r="V5388" i="1"/>
  <c r="V5391" i="1"/>
  <c r="V5392" i="1"/>
  <c r="V5393" i="1"/>
  <c r="V5398" i="1"/>
  <c r="V5399" i="1"/>
  <c r="V5400" i="1"/>
  <c r="V5404" i="1"/>
  <c r="V5405" i="1"/>
  <c r="V5410" i="1"/>
  <c r="V5411" i="1"/>
  <c r="V5412" i="1"/>
  <c r="V5415" i="1"/>
  <c r="V5416" i="1"/>
  <c r="V5422" i="1"/>
  <c r="V5423" i="1"/>
  <c r="V5424" i="1"/>
  <c r="V5433" i="1"/>
  <c r="V5434" i="1"/>
  <c r="V5436" i="1"/>
  <c r="U7" i="1"/>
  <c r="V7" i="1" s="1"/>
  <c r="U8" i="1"/>
  <c r="V8" i="1" s="1"/>
  <c r="U9" i="1"/>
  <c r="V9" i="1" s="1"/>
  <c r="U10" i="1"/>
  <c r="V10" i="1" s="1"/>
  <c r="U11" i="1"/>
  <c r="V11" i="1" s="1"/>
  <c r="U12" i="1"/>
  <c r="V12" i="1" s="1"/>
  <c r="U13" i="1"/>
  <c r="V13" i="1" s="1"/>
  <c r="U14" i="1"/>
  <c r="V14" i="1" s="1"/>
  <c r="U15" i="1"/>
  <c r="V15" i="1" s="1"/>
  <c r="U16" i="1"/>
  <c r="V16" i="1" s="1"/>
  <c r="U17" i="1"/>
  <c r="V17" i="1" s="1"/>
  <c r="U18" i="1"/>
  <c r="V18" i="1" s="1"/>
  <c r="U19" i="1"/>
  <c r="V19" i="1" s="1"/>
  <c r="U20" i="1"/>
  <c r="V20" i="1" s="1"/>
  <c r="U21" i="1"/>
  <c r="V21" i="1" s="1"/>
  <c r="U22" i="1"/>
  <c r="V22" i="1" s="1"/>
  <c r="U23" i="1"/>
  <c r="V23" i="1" s="1"/>
  <c r="U24" i="1"/>
  <c r="V24" i="1" s="1"/>
  <c r="U25" i="1"/>
  <c r="V25" i="1" s="1"/>
  <c r="U26" i="1"/>
  <c r="V26" i="1" s="1"/>
  <c r="U27" i="1"/>
  <c r="V27" i="1" s="1"/>
  <c r="U28" i="1"/>
  <c r="V28" i="1" s="1"/>
  <c r="U29" i="1"/>
  <c r="V29" i="1" s="1"/>
  <c r="U30" i="1"/>
  <c r="V30" i="1" s="1"/>
  <c r="U31" i="1"/>
  <c r="V31" i="1" s="1"/>
  <c r="U32" i="1"/>
  <c r="V32" i="1" s="1"/>
  <c r="U33" i="1"/>
  <c r="V33" i="1" s="1"/>
  <c r="U34" i="1"/>
  <c r="V34" i="1" s="1"/>
  <c r="U35" i="1"/>
  <c r="V35" i="1" s="1"/>
  <c r="U36" i="1"/>
  <c r="V36" i="1" s="1"/>
  <c r="U37" i="1"/>
  <c r="V37" i="1" s="1"/>
  <c r="U38" i="1"/>
  <c r="V38" i="1" s="1"/>
  <c r="U39" i="1"/>
  <c r="V39" i="1" s="1"/>
  <c r="U40" i="1"/>
  <c r="V40" i="1" s="1"/>
  <c r="U41" i="1"/>
  <c r="V41" i="1" s="1"/>
  <c r="U42" i="1"/>
  <c r="V42" i="1" s="1"/>
  <c r="U43" i="1"/>
  <c r="V43" i="1" s="1"/>
  <c r="U44" i="1"/>
  <c r="V44" i="1" s="1"/>
  <c r="U45" i="1"/>
  <c r="V45" i="1" s="1"/>
  <c r="U46" i="1"/>
  <c r="V46" i="1" s="1"/>
  <c r="U47" i="1"/>
  <c r="V47" i="1" s="1"/>
  <c r="U48" i="1"/>
  <c r="V48" i="1" s="1"/>
  <c r="U49" i="1"/>
  <c r="V49" i="1" s="1"/>
  <c r="U50" i="1"/>
  <c r="V50" i="1" s="1"/>
  <c r="U51" i="1"/>
  <c r="V51" i="1" s="1"/>
  <c r="U52" i="1"/>
  <c r="V52" i="1" s="1"/>
  <c r="U53" i="1"/>
  <c r="V53" i="1" s="1"/>
  <c r="U54" i="1"/>
  <c r="V54" i="1" s="1"/>
  <c r="U55" i="1"/>
  <c r="V55" i="1" s="1"/>
  <c r="U56" i="1"/>
  <c r="V56" i="1" s="1"/>
  <c r="U57" i="1"/>
  <c r="V57" i="1" s="1"/>
  <c r="U58" i="1"/>
  <c r="V58" i="1" s="1"/>
  <c r="U59" i="1"/>
  <c r="V59" i="1" s="1"/>
  <c r="U60" i="1"/>
  <c r="V60" i="1" s="1"/>
  <c r="U61" i="1"/>
  <c r="V61" i="1" s="1"/>
  <c r="U62" i="1"/>
  <c r="V62" i="1" s="1"/>
  <c r="U63" i="1"/>
  <c r="V63" i="1" s="1"/>
  <c r="U64" i="1"/>
  <c r="V64" i="1" s="1"/>
  <c r="U65" i="1"/>
  <c r="V65" i="1" s="1"/>
  <c r="U66" i="1"/>
  <c r="V66" i="1" s="1"/>
  <c r="U67" i="1"/>
  <c r="V67" i="1" s="1"/>
  <c r="U68" i="1"/>
  <c r="V68" i="1" s="1"/>
  <c r="U69" i="1"/>
  <c r="V69" i="1" s="1"/>
  <c r="U70" i="1"/>
  <c r="V70" i="1" s="1"/>
  <c r="U71" i="1"/>
  <c r="V71" i="1" s="1"/>
  <c r="U72" i="1"/>
  <c r="V72" i="1" s="1"/>
  <c r="U73" i="1"/>
  <c r="V73" i="1" s="1"/>
  <c r="U74" i="1"/>
  <c r="V74" i="1" s="1"/>
  <c r="U75" i="1"/>
  <c r="V75" i="1" s="1"/>
  <c r="U76" i="1"/>
  <c r="V76" i="1" s="1"/>
  <c r="U77" i="1"/>
  <c r="V77" i="1" s="1"/>
  <c r="U78" i="1"/>
  <c r="V78" i="1" s="1"/>
  <c r="U79" i="1"/>
  <c r="V79" i="1" s="1"/>
  <c r="U80" i="1"/>
  <c r="V80" i="1" s="1"/>
  <c r="U81" i="1"/>
  <c r="V81" i="1" s="1"/>
  <c r="U82" i="1"/>
  <c r="V82" i="1" s="1"/>
  <c r="U83" i="1"/>
  <c r="V83" i="1" s="1"/>
  <c r="U84" i="1"/>
  <c r="V84" i="1" s="1"/>
  <c r="U85" i="1"/>
  <c r="V85" i="1" s="1"/>
  <c r="U86" i="1"/>
  <c r="V86" i="1" s="1"/>
  <c r="U87" i="1"/>
  <c r="V87" i="1" s="1"/>
  <c r="U88" i="1"/>
  <c r="V88" i="1" s="1"/>
  <c r="U89" i="1"/>
  <c r="V89" i="1" s="1"/>
  <c r="U90" i="1"/>
  <c r="V90" i="1" s="1"/>
  <c r="U91" i="1"/>
  <c r="V91" i="1" s="1"/>
  <c r="U92" i="1"/>
  <c r="V92" i="1" s="1"/>
  <c r="U93" i="1"/>
  <c r="V93" i="1" s="1"/>
  <c r="U94" i="1"/>
  <c r="V94" i="1" s="1"/>
  <c r="U95" i="1"/>
  <c r="V95" i="1" s="1"/>
  <c r="U96" i="1"/>
  <c r="V96" i="1" s="1"/>
  <c r="U97" i="1"/>
  <c r="V97" i="1" s="1"/>
  <c r="U98" i="1"/>
  <c r="V98" i="1" s="1"/>
  <c r="U99" i="1"/>
  <c r="V99" i="1" s="1"/>
  <c r="U100" i="1"/>
  <c r="V100" i="1" s="1"/>
  <c r="U101" i="1"/>
  <c r="V101" i="1" s="1"/>
  <c r="U102" i="1"/>
  <c r="V102" i="1" s="1"/>
  <c r="U103" i="1"/>
  <c r="V103" i="1" s="1"/>
  <c r="U104" i="1"/>
  <c r="V104" i="1" s="1"/>
  <c r="U105" i="1"/>
  <c r="V105" i="1" s="1"/>
  <c r="U106" i="1"/>
  <c r="V106" i="1" s="1"/>
  <c r="U107" i="1"/>
  <c r="V107" i="1" s="1"/>
  <c r="U108" i="1"/>
  <c r="V108" i="1" s="1"/>
  <c r="U109" i="1"/>
  <c r="V109" i="1" s="1"/>
  <c r="U110" i="1"/>
  <c r="V110" i="1" s="1"/>
  <c r="U111" i="1"/>
  <c r="V111" i="1" s="1"/>
  <c r="U112" i="1"/>
  <c r="V112" i="1" s="1"/>
  <c r="U113" i="1"/>
  <c r="V113" i="1" s="1"/>
  <c r="U114" i="1"/>
  <c r="V114" i="1" s="1"/>
  <c r="U115" i="1"/>
  <c r="V115" i="1" s="1"/>
  <c r="U116" i="1"/>
  <c r="V116" i="1" s="1"/>
  <c r="U117" i="1"/>
  <c r="V117" i="1" s="1"/>
  <c r="U118" i="1"/>
  <c r="V118" i="1" s="1"/>
  <c r="U119" i="1"/>
  <c r="V119" i="1" s="1"/>
  <c r="U120" i="1"/>
  <c r="V120" i="1" s="1"/>
  <c r="U121" i="1"/>
  <c r="V121" i="1" s="1"/>
  <c r="U122" i="1"/>
  <c r="V122" i="1" s="1"/>
  <c r="U123" i="1"/>
  <c r="V123" i="1" s="1"/>
  <c r="U124" i="1"/>
  <c r="V124" i="1" s="1"/>
  <c r="U125" i="1"/>
  <c r="V125" i="1" s="1"/>
  <c r="U126" i="1"/>
  <c r="V126" i="1" s="1"/>
  <c r="U127" i="1"/>
  <c r="V127" i="1" s="1"/>
  <c r="U128" i="1"/>
  <c r="V128" i="1" s="1"/>
  <c r="U129" i="1"/>
  <c r="V129" i="1" s="1"/>
  <c r="U130" i="1"/>
  <c r="V130" i="1" s="1"/>
  <c r="U131" i="1"/>
  <c r="V131" i="1" s="1"/>
  <c r="U132" i="1"/>
  <c r="V132" i="1" s="1"/>
  <c r="U133" i="1"/>
  <c r="V133" i="1" s="1"/>
  <c r="U134" i="1"/>
  <c r="V134" i="1" s="1"/>
  <c r="U135" i="1"/>
  <c r="V135" i="1" s="1"/>
  <c r="U136" i="1"/>
  <c r="V136" i="1" s="1"/>
  <c r="U137" i="1"/>
  <c r="V137" i="1" s="1"/>
  <c r="U138" i="1"/>
  <c r="V138" i="1" s="1"/>
  <c r="U139" i="1"/>
  <c r="V139" i="1" s="1"/>
  <c r="U140" i="1"/>
  <c r="V140" i="1" s="1"/>
  <c r="U141" i="1"/>
  <c r="V141" i="1" s="1"/>
  <c r="U142" i="1"/>
  <c r="V142" i="1" s="1"/>
  <c r="U143" i="1"/>
  <c r="U144" i="1"/>
  <c r="V144" i="1" s="1"/>
  <c r="U145" i="1"/>
  <c r="V145" i="1" s="1"/>
  <c r="U146" i="1"/>
  <c r="V146" i="1" s="1"/>
  <c r="U147" i="1"/>
  <c r="V147" i="1" s="1"/>
  <c r="U148" i="1"/>
  <c r="V148" i="1" s="1"/>
  <c r="U149" i="1"/>
  <c r="V149" i="1" s="1"/>
  <c r="U150" i="1"/>
  <c r="V150" i="1" s="1"/>
  <c r="U151" i="1"/>
  <c r="V151" i="1" s="1"/>
  <c r="U152" i="1"/>
  <c r="V152" i="1" s="1"/>
  <c r="U153" i="1"/>
  <c r="V153" i="1" s="1"/>
  <c r="U154" i="1"/>
  <c r="V154" i="1" s="1"/>
  <c r="U155" i="1"/>
  <c r="V155" i="1" s="1"/>
  <c r="U156" i="1"/>
  <c r="V156" i="1" s="1"/>
  <c r="U157" i="1"/>
  <c r="V157" i="1" s="1"/>
  <c r="U158" i="1"/>
  <c r="V158" i="1" s="1"/>
  <c r="U159" i="1"/>
  <c r="V159" i="1" s="1"/>
  <c r="U160" i="1"/>
  <c r="V160" i="1" s="1"/>
  <c r="U161" i="1"/>
  <c r="V161" i="1" s="1"/>
  <c r="U162" i="1"/>
  <c r="V162" i="1" s="1"/>
  <c r="U163" i="1"/>
  <c r="V163" i="1" s="1"/>
  <c r="U164" i="1"/>
  <c r="V164" i="1" s="1"/>
  <c r="U165" i="1"/>
  <c r="V165" i="1" s="1"/>
  <c r="U166" i="1"/>
  <c r="V166" i="1" s="1"/>
  <c r="U167" i="1"/>
  <c r="V167" i="1" s="1"/>
  <c r="U168" i="1"/>
  <c r="V168" i="1" s="1"/>
  <c r="U169" i="1"/>
  <c r="V169" i="1" s="1"/>
  <c r="U170" i="1"/>
  <c r="V170" i="1" s="1"/>
  <c r="U171" i="1"/>
  <c r="V171" i="1" s="1"/>
  <c r="U172" i="1"/>
  <c r="V172" i="1" s="1"/>
  <c r="U173" i="1"/>
  <c r="V173" i="1" s="1"/>
  <c r="U174" i="1"/>
  <c r="V174" i="1" s="1"/>
  <c r="U175" i="1"/>
  <c r="V175" i="1" s="1"/>
  <c r="U176" i="1"/>
  <c r="V176" i="1" s="1"/>
  <c r="U177" i="1"/>
  <c r="V177" i="1" s="1"/>
  <c r="U178" i="1"/>
  <c r="V178" i="1" s="1"/>
  <c r="U179" i="1"/>
  <c r="V179" i="1" s="1"/>
  <c r="U180" i="1"/>
  <c r="U181" i="1"/>
  <c r="V181" i="1" s="1"/>
  <c r="U182" i="1"/>
  <c r="V182" i="1" s="1"/>
  <c r="U183" i="1"/>
  <c r="V183" i="1" s="1"/>
  <c r="U184" i="1"/>
  <c r="V184" i="1" s="1"/>
  <c r="U185" i="1"/>
  <c r="V185" i="1" s="1"/>
  <c r="U186" i="1"/>
  <c r="V186" i="1" s="1"/>
  <c r="U187" i="1"/>
  <c r="V187" i="1" s="1"/>
  <c r="U188" i="1"/>
  <c r="V188" i="1" s="1"/>
  <c r="U189" i="1"/>
  <c r="V189" i="1" s="1"/>
  <c r="U190" i="1"/>
  <c r="V190" i="1" s="1"/>
  <c r="U191" i="1"/>
  <c r="V191" i="1" s="1"/>
  <c r="U192" i="1"/>
  <c r="V192" i="1" s="1"/>
  <c r="U193" i="1"/>
  <c r="V193" i="1" s="1"/>
  <c r="U194" i="1"/>
  <c r="V194" i="1" s="1"/>
  <c r="U195" i="1"/>
  <c r="V195" i="1" s="1"/>
  <c r="U196" i="1"/>
  <c r="V196" i="1" s="1"/>
  <c r="U197" i="1"/>
  <c r="V197" i="1" s="1"/>
  <c r="U198" i="1"/>
  <c r="V198" i="1" s="1"/>
  <c r="U199" i="1"/>
  <c r="V199" i="1" s="1"/>
  <c r="U200" i="1"/>
  <c r="V200" i="1" s="1"/>
  <c r="U201" i="1"/>
  <c r="V201" i="1" s="1"/>
  <c r="U202" i="1"/>
  <c r="V202" i="1" s="1"/>
  <c r="U203" i="1"/>
  <c r="V203" i="1" s="1"/>
  <c r="U204" i="1"/>
  <c r="V204" i="1" s="1"/>
  <c r="U205" i="1"/>
  <c r="V205" i="1" s="1"/>
  <c r="U206" i="1"/>
  <c r="V206" i="1" s="1"/>
  <c r="U207" i="1"/>
  <c r="V207" i="1" s="1"/>
  <c r="U208" i="1"/>
  <c r="V208" i="1" s="1"/>
  <c r="U209" i="1"/>
  <c r="V209" i="1" s="1"/>
  <c r="U210" i="1"/>
  <c r="V210" i="1" s="1"/>
  <c r="U211" i="1"/>
  <c r="V211" i="1" s="1"/>
  <c r="U212" i="1"/>
  <c r="V212" i="1" s="1"/>
  <c r="U213" i="1"/>
  <c r="V213" i="1" s="1"/>
  <c r="U214" i="1"/>
  <c r="V214" i="1" s="1"/>
  <c r="U215" i="1"/>
  <c r="V215" i="1" s="1"/>
  <c r="U216" i="1"/>
  <c r="V216" i="1" s="1"/>
  <c r="U217" i="1"/>
  <c r="V217" i="1" s="1"/>
  <c r="U218" i="1"/>
  <c r="V218" i="1" s="1"/>
  <c r="U219" i="1"/>
  <c r="V219" i="1" s="1"/>
  <c r="U220" i="1"/>
  <c r="V220" i="1" s="1"/>
  <c r="U221" i="1"/>
  <c r="U222" i="1"/>
  <c r="V222" i="1" s="1"/>
  <c r="U223" i="1"/>
  <c r="V223" i="1" s="1"/>
  <c r="U224" i="1"/>
  <c r="V224" i="1" s="1"/>
  <c r="U225" i="1"/>
  <c r="V225" i="1" s="1"/>
  <c r="U226" i="1"/>
  <c r="V226" i="1" s="1"/>
  <c r="U227" i="1"/>
  <c r="V227" i="1" s="1"/>
  <c r="U228" i="1"/>
  <c r="V228" i="1" s="1"/>
  <c r="U229" i="1"/>
  <c r="V229" i="1" s="1"/>
  <c r="U230" i="1"/>
  <c r="V230" i="1" s="1"/>
  <c r="U231" i="1"/>
  <c r="V231" i="1" s="1"/>
  <c r="U232" i="1"/>
  <c r="U233" i="1"/>
  <c r="V233" i="1" s="1"/>
  <c r="U234" i="1"/>
  <c r="V234" i="1" s="1"/>
  <c r="U235" i="1"/>
  <c r="V235" i="1" s="1"/>
  <c r="U236" i="1"/>
  <c r="V236" i="1" s="1"/>
  <c r="U237" i="1"/>
  <c r="V237" i="1" s="1"/>
  <c r="U238" i="1"/>
  <c r="V238" i="1" s="1"/>
  <c r="U239" i="1"/>
  <c r="V239" i="1" s="1"/>
  <c r="U240" i="1"/>
  <c r="V240" i="1" s="1"/>
  <c r="U241" i="1"/>
  <c r="V241" i="1" s="1"/>
  <c r="U242" i="1"/>
  <c r="V242" i="1" s="1"/>
  <c r="U243" i="1"/>
  <c r="V243" i="1" s="1"/>
  <c r="U244" i="1"/>
  <c r="V244" i="1" s="1"/>
  <c r="U245" i="1"/>
  <c r="V245" i="1" s="1"/>
  <c r="U246" i="1"/>
  <c r="V246" i="1" s="1"/>
  <c r="U247" i="1"/>
  <c r="V247" i="1" s="1"/>
  <c r="U248" i="1"/>
  <c r="V248" i="1" s="1"/>
  <c r="U249" i="1"/>
  <c r="V249" i="1" s="1"/>
  <c r="U250" i="1"/>
  <c r="V250" i="1" s="1"/>
  <c r="U251" i="1"/>
  <c r="V251" i="1" s="1"/>
  <c r="U252" i="1"/>
  <c r="V252" i="1" s="1"/>
  <c r="U253" i="1"/>
  <c r="V253" i="1" s="1"/>
  <c r="U254" i="1"/>
  <c r="V254" i="1" s="1"/>
  <c r="U255" i="1"/>
  <c r="V255" i="1" s="1"/>
  <c r="U256" i="1"/>
  <c r="V256" i="1" s="1"/>
  <c r="U257" i="1"/>
  <c r="V257" i="1" s="1"/>
  <c r="U258" i="1"/>
  <c r="V258" i="1" s="1"/>
  <c r="U259" i="1"/>
  <c r="V259" i="1" s="1"/>
  <c r="U260" i="1"/>
  <c r="V260" i="1" s="1"/>
  <c r="U261" i="1"/>
  <c r="V261" i="1" s="1"/>
  <c r="U262" i="1"/>
  <c r="V262" i="1" s="1"/>
  <c r="U263" i="1"/>
  <c r="V263" i="1" s="1"/>
  <c r="U264" i="1"/>
  <c r="V264" i="1" s="1"/>
  <c r="U265" i="1"/>
  <c r="V265" i="1" s="1"/>
  <c r="U266" i="1"/>
  <c r="V266" i="1" s="1"/>
  <c r="U267" i="1"/>
  <c r="V267" i="1" s="1"/>
  <c r="U268" i="1"/>
  <c r="V268" i="1" s="1"/>
  <c r="U269" i="1"/>
  <c r="V269" i="1" s="1"/>
  <c r="U270" i="1"/>
  <c r="V270" i="1" s="1"/>
  <c r="U271" i="1"/>
  <c r="V271" i="1" s="1"/>
  <c r="U272" i="1"/>
  <c r="V272" i="1" s="1"/>
  <c r="U273" i="1"/>
  <c r="V273" i="1" s="1"/>
  <c r="U274" i="1"/>
  <c r="V274" i="1" s="1"/>
  <c r="U275" i="1"/>
  <c r="V275" i="1" s="1"/>
  <c r="U276" i="1"/>
  <c r="V276" i="1" s="1"/>
  <c r="U277" i="1"/>
  <c r="V277" i="1" s="1"/>
  <c r="U278" i="1"/>
  <c r="V278" i="1" s="1"/>
  <c r="U279" i="1"/>
  <c r="V279" i="1" s="1"/>
  <c r="U280" i="1"/>
  <c r="V280" i="1" s="1"/>
  <c r="U281" i="1"/>
  <c r="V281" i="1" s="1"/>
  <c r="U282" i="1"/>
  <c r="V282" i="1" s="1"/>
  <c r="U283" i="1"/>
  <c r="V283" i="1" s="1"/>
  <c r="U284" i="1"/>
  <c r="V284" i="1" s="1"/>
  <c r="U285" i="1"/>
  <c r="V285" i="1" s="1"/>
  <c r="U286" i="1"/>
  <c r="V286" i="1" s="1"/>
  <c r="U287" i="1"/>
  <c r="V287" i="1" s="1"/>
  <c r="U288" i="1"/>
  <c r="V288" i="1" s="1"/>
  <c r="U289" i="1"/>
  <c r="V289" i="1" s="1"/>
  <c r="U290" i="1"/>
  <c r="V290" i="1" s="1"/>
  <c r="U291" i="1"/>
  <c r="V291" i="1" s="1"/>
  <c r="U292" i="1"/>
  <c r="V292" i="1" s="1"/>
  <c r="U293" i="1"/>
  <c r="V293" i="1" s="1"/>
  <c r="U294" i="1"/>
  <c r="V294" i="1" s="1"/>
  <c r="U295" i="1"/>
  <c r="V295" i="1" s="1"/>
  <c r="U296" i="1"/>
  <c r="V296" i="1" s="1"/>
  <c r="U297" i="1"/>
  <c r="V297" i="1" s="1"/>
  <c r="U298" i="1"/>
  <c r="V298" i="1" s="1"/>
  <c r="U299" i="1"/>
  <c r="V299" i="1" s="1"/>
  <c r="U300" i="1"/>
  <c r="V300" i="1" s="1"/>
  <c r="U301" i="1"/>
  <c r="V301" i="1" s="1"/>
  <c r="U302" i="1"/>
  <c r="V302" i="1" s="1"/>
  <c r="U303" i="1"/>
  <c r="V303" i="1" s="1"/>
  <c r="U304" i="1"/>
  <c r="V304" i="1" s="1"/>
  <c r="U305" i="1"/>
  <c r="V305" i="1" s="1"/>
  <c r="U306" i="1"/>
  <c r="V306" i="1" s="1"/>
  <c r="U307" i="1"/>
  <c r="V307" i="1" s="1"/>
  <c r="U308" i="1"/>
  <c r="V308" i="1" s="1"/>
  <c r="U309" i="1"/>
  <c r="V309" i="1" s="1"/>
  <c r="U310" i="1"/>
  <c r="V310" i="1" s="1"/>
  <c r="U311" i="1"/>
  <c r="V311" i="1" s="1"/>
  <c r="U312" i="1"/>
  <c r="V312" i="1" s="1"/>
  <c r="U313" i="1"/>
  <c r="V313" i="1" s="1"/>
  <c r="U314" i="1"/>
  <c r="V314" i="1" s="1"/>
  <c r="U315" i="1"/>
  <c r="V315" i="1" s="1"/>
  <c r="U316" i="1"/>
  <c r="V316" i="1" s="1"/>
  <c r="U317" i="1"/>
  <c r="V317" i="1" s="1"/>
  <c r="U318" i="1"/>
  <c r="V318" i="1" s="1"/>
  <c r="U319" i="1"/>
  <c r="V319" i="1" s="1"/>
  <c r="U320" i="1"/>
  <c r="V320" i="1" s="1"/>
  <c r="U321" i="1"/>
  <c r="V321" i="1" s="1"/>
  <c r="U322" i="1"/>
  <c r="V322" i="1" s="1"/>
  <c r="U323" i="1"/>
  <c r="U324" i="1"/>
  <c r="U325" i="1"/>
  <c r="V325" i="1" s="1"/>
  <c r="U326" i="1"/>
  <c r="V326" i="1" s="1"/>
  <c r="U327" i="1"/>
  <c r="V327" i="1" s="1"/>
  <c r="U328" i="1"/>
  <c r="V328" i="1" s="1"/>
  <c r="U329" i="1"/>
  <c r="V329" i="1" s="1"/>
  <c r="U330" i="1"/>
  <c r="V330" i="1" s="1"/>
  <c r="U331" i="1"/>
  <c r="V331" i="1" s="1"/>
  <c r="U332" i="1"/>
  <c r="V332" i="1" s="1"/>
  <c r="U333" i="1"/>
  <c r="V333" i="1" s="1"/>
  <c r="U334" i="1"/>
  <c r="V334" i="1" s="1"/>
  <c r="U335" i="1"/>
  <c r="V335" i="1" s="1"/>
  <c r="U336" i="1"/>
  <c r="V336" i="1" s="1"/>
  <c r="U337" i="1"/>
  <c r="V337" i="1" s="1"/>
  <c r="U338" i="1"/>
  <c r="V338" i="1" s="1"/>
  <c r="U339" i="1"/>
  <c r="V339" i="1" s="1"/>
  <c r="U340" i="1"/>
  <c r="V340" i="1" s="1"/>
  <c r="U341" i="1"/>
  <c r="V341" i="1" s="1"/>
  <c r="U342" i="1"/>
  <c r="V342" i="1" s="1"/>
  <c r="U343" i="1"/>
  <c r="V343" i="1" s="1"/>
  <c r="U344" i="1"/>
  <c r="V344" i="1" s="1"/>
  <c r="U345" i="1"/>
  <c r="V345" i="1" s="1"/>
  <c r="U346" i="1"/>
  <c r="V346" i="1" s="1"/>
  <c r="U347" i="1"/>
  <c r="V347" i="1" s="1"/>
  <c r="U348" i="1"/>
  <c r="V348" i="1" s="1"/>
  <c r="U349" i="1"/>
  <c r="V349" i="1" s="1"/>
  <c r="U350" i="1"/>
  <c r="V350" i="1" s="1"/>
  <c r="U351" i="1"/>
  <c r="V351" i="1" s="1"/>
  <c r="U352" i="1"/>
  <c r="V352" i="1" s="1"/>
  <c r="U353" i="1"/>
  <c r="V353" i="1" s="1"/>
  <c r="U354" i="1"/>
  <c r="V354" i="1" s="1"/>
  <c r="U355" i="1"/>
  <c r="V355" i="1" s="1"/>
  <c r="U356" i="1"/>
  <c r="V356" i="1" s="1"/>
  <c r="U357" i="1"/>
  <c r="V357" i="1" s="1"/>
  <c r="U358" i="1"/>
  <c r="V358" i="1" s="1"/>
  <c r="U359" i="1"/>
  <c r="V359" i="1" s="1"/>
  <c r="U360" i="1"/>
  <c r="V360" i="1" s="1"/>
  <c r="U361" i="1"/>
  <c r="V361" i="1" s="1"/>
  <c r="U362" i="1"/>
  <c r="V362" i="1" s="1"/>
  <c r="U363" i="1"/>
  <c r="V363" i="1" s="1"/>
  <c r="U364" i="1"/>
  <c r="V364" i="1" s="1"/>
  <c r="U365" i="1"/>
  <c r="V365" i="1" s="1"/>
  <c r="U366" i="1"/>
  <c r="V366" i="1" s="1"/>
  <c r="U367" i="1"/>
  <c r="V367" i="1" s="1"/>
  <c r="U368" i="1"/>
  <c r="V368" i="1" s="1"/>
  <c r="U369" i="1"/>
  <c r="V369" i="1" s="1"/>
  <c r="U370" i="1"/>
  <c r="V370" i="1" s="1"/>
  <c r="U371" i="1"/>
  <c r="V371" i="1" s="1"/>
  <c r="U372" i="1"/>
  <c r="V372" i="1" s="1"/>
  <c r="U373" i="1"/>
  <c r="V373" i="1" s="1"/>
  <c r="U374" i="1"/>
  <c r="V374" i="1" s="1"/>
  <c r="U375" i="1"/>
  <c r="V375" i="1" s="1"/>
  <c r="U376" i="1"/>
  <c r="V376" i="1" s="1"/>
  <c r="U377" i="1"/>
  <c r="V377" i="1" s="1"/>
  <c r="U378" i="1"/>
  <c r="V378" i="1" s="1"/>
  <c r="U379" i="1"/>
  <c r="V379" i="1" s="1"/>
  <c r="U380" i="1"/>
  <c r="V380" i="1" s="1"/>
  <c r="U381" i="1"/>
  <c r="V381" i="1" s="1"/>
  <c r="U382" i="1"/>
  <c r="V382" i="1" s="1"/>
  <c r="U383" i="1"/>
  <c r="V383" i="1" s="1"/>
  <c r="U384" i="1"/>
  <c r="V384" i="1" s="1"/>
  <c r="U385" i="1"/>
  <c r="V385" i="1" s="1"/>
  <c r="U386" i="1"/>
  <c r="V386" i="1" s="1"/>
  <c r="U387" i="1"/>
  <c r="V387" i="1" s="1"/>
  <c r="U388" i="1"/>
  <c r="V388" i="1" s="1"/>
  <c r="U389" i="1"/>
  <c r="V389" i="1" s="1"/>
  <c r="U390" i="1"/>
  <c r="V390" i="1" s="1"/>
  <c r="U391" i="1"/>
  <c r="V391" i="1" s="1"/>
  <c r="U392" i="1"/>
  <c r="V392" i="1" s="1"/>
  <c r="U393" i="1"/>
  <c r="V393" i="1" s="1"/>
  <c r="U394" i="1"/>
  <c r="V394" i="1" s="1"/>
  <c r="U395" i="1"/>
  <c r="V395" i="1" s="1"/>
  <c r="U396" i="1"/>
  <c r="V396" i="1" s="1"/>
  <c r="U397" i="1"/>
  <c r="V397" i="1" s="1"/>
  <c r="U398" i="1"/>
  <c r="V398" i="1" s="1"/>
  <c r="U399" i="1"/>
  <c r="V399" i="1" s="1"/>
  <c r="U400" i="1"/>
  <c r="V400" i="1" s="1"/>
  <c r="U401" i="1"/>
  <c r="V401" i="1" s="1"/>
  <c r="U402" i="1"/>
  <c r="V402" i="1" s="1"/>
  <c r="U403" i="1"/>
  <c r="V403" i="1" s="1"/>
  <c r="U404" i="1"/>
  <c r="V404" i="1" s="1"/>
  <c r="U405" i="1"/>
  <c r="V405" i="1" s="1"/>
  <c r="U406" i="1"/>
  <c r="V406" i="1" s="1"/>
  <c r="U407" i="1"/>
  <c r="V407" i="1" s="1"/>
  <c r="U408" i="1"/>
  <c r="V408" i="1" s="1"/>
  <c r="U409" i="1"/>
  <c r="V409" i="1" s="1"/>
  <c r="U410" i="1"/>
  <c r="V410" i="1" s="1"/>
  <c r="U411" i="1"/>
  <c r="U412" i="1"/>
  <c r="V412" i="1" s="1"/>
  <c r="U413" i="1"/>
  <c r="V413" i="1" s="1"/>
  <c r="U414" i="1"/>
  <c r="V414" i="1" s="1"/>
  <c r="U415" i="1"/>
  <c r="V415" i="1" s="1"/>
  <c r="U416" i="1"/>
  <c r="V416" i="1" s="1"/>
  <c r="U417" i="1"/>
  <c r="V417" i="1" s="1"/>
  <c r="U418" i="1"/>
  <c r="V418" i="1" s="1"/>
  <c r="U419" i="1"/>
  <c r="V419" i="1" s="1"/>
  <c r="U420" i="1"/>
  <c r="V420" i="1" s="1"/>
  <c r="U421" i="1"/>
  <c r="V421" i="1" s="1"/>
  <c r="U422" i="1"/>
  <c r="V422" i="1" s="1"/>
  <c r="U423" i="1"/>
  <c r="V423" i="1" s="1"/>
  <c r="U424" i="1"/>
  <c r="V424" i="1" s="1"/>
  <c r="U425" i="1"/>
  <c r="V425" i="1" s="1"/>
  <c r="U426" i="1"/>
  <c r="V426" i="1" s="1"/>
  <c r="U427" i="1"/>
  <c r="V427" i="1" s="1"/>
  <c r="U428" i="1"/>
  <c r="V428" i="1" s="1"/>
  <c r="U429" i="1"/>
  <c r="V429" i="1" s="1"/>
  <c r="U430" i="1"/>
  <c r="V430" i="1" s="1"/>
  <c r="U431" i="1"/>
  <c r="V431" i="1" s="1"/>
  <c r="U432" i="1"/>
  <c r="V432" i="1" s="1"/>
  <c r="U433" i="1"/>
  <c r="V433" i="1" s="1"/>
  <c r="U434" i="1"/>
  <c r="V434" i="1" s="1"/>
  <c r="U435" i="1"/>
  <c r="V435" i="1" s="1"/>
  <c r="U436" i="1"/>
  <c r="V436" i="1" s="1"/>
  <c r="U437" i="1"/>
  <c r="V437" i="1" s="1"/>
  <c r="U438" i="1"/>
  <c r="V438" i="1" s="1"/>
  <c r="U439" i="1"/>
  <c r="V439" i="1" s="1"/>
  <c r="U440" i="1"/>
  <c r="V440" i="1" s="1"/>
  <c r="U441" i="1"/>
  <c r="V441" i="1" s="1"/>
  <c r="U442" i="1"/>
  <c r="V442" i="1" s="1"/>
  <c r="U443" i="1"/>
  <c r="V443" i="1" s="1"/>
  <c r="U444" i="1"/>
  <c r="V444" i="1" s="1"/>
  <c r="U445" i="1"/>
  <c r="V445" i="1" s="1"/>
  <c r="U446" i="1"/>
  <c r="V446" i="1" s="1"/>
  <c r="U447" i="1"/>
  <c r="V447" i="1" s="1"/>
  <c r="U448" i="1"/>
  <c r="V448" i="1" s="1"/>
  <c r="U449" i="1"/>
  <c r="V449" i="1" s="1"/>
  <c r="U450" i="1"/>
  <c r="V450" i="1" s="1"/>
  <c r="U451" i="1"/>
  <c r="V451" i="1" s="1"/>
  <c r="U452" i="1"/>
  <c r="V452" i="1" s="1"/>
  <c r="U453" i="1"/>
  <c r="V453" i="1" s="1"/>
  <c r="U454" i="1"/>
  <c r="V454" i="1" s="1"/>
  <c r="U455" i="1"/>
  <c r="V455" i="1" s="1"/>
  <c r="U456" i="1"/>
  <c r="V456" i="1" s="1"/>
  <c r="U457" i="1"/>
  <c r="V457" i="1" s="1"/>
  <c r="U458" i="1"/>
  <c r="V458" i="1" s="1"/>
  <c r="U459" i="1"/>
  <c r="V459" i="1" s="1"/>
  <c r="U460" i="1"/>
  <c r="V460" i="1" s="1"/>
  <c r="U461" i="1"/>
  <c r="V461" i="1" s="1"/>
  <c r="U462" i="1"/>
  <c r="V462" i="1" s="1"/>
  <c r="U463" i="1"/>
  <c r="V463" i="1" s="1"/>
  <c r="U464" i="1"/>
  <c r="V464" i="1" s="1"/>
  <c r="U465" i="1"/>
  <c r="V465" i="1" s="1"/>
  <c r="U466" i="1"/>
  <c r="V466" i="1" s="1"/>
  <c r="U467" i="1"/>
  <c r="V467" i="1" s="1"/>
  <c r="U468" i="1"/>
  <c r="V468" i="1" s="1"/>
  <c r="U469" i="1"/>
  <c r="V469" i="1" s="1"/>
  <c r="U470" i="1"/>
  <c r="V470" i="1" s="1"/>
  <c r="U471" i="1"/>
  <c r="V471" i="1" s="1"/>
  <c r="U472" i="1"/>
  <c r="V472" i="1" s="1"/>
  <c r="U473" i="1"/>
  <c r="V473" i="1" s="1"/>
  <c r="U474" i="1"/>
  <c r="V474" i="1" s="1"/>
  <c r="U475" i="1"/>
  <c r="V475" i="1" s="1"/>
  <c r="U476" i="1"/>
  <c r="V476" i="1" s="1"/>
  <c r="U477" i="1"/>
  <c r="V477" i="1" s="1"/>
  <c r="U478" i="1"/>
  <c r="V478" i="1" s="1"/>
  <c r="U479" i="1"/>
  <c r="V479" i="1" s="1"/>
  <c r="U480" i="1"/>
  <c r="V480" i="1" s="1"/>
  <c r="U481" i="1"/>
  <c r="V481" i="1" s="1"/>
  <c r="U482" i="1"/>
  <c r="V482" i="1" s="1"/>
  <c r="U483" i="1"/>
  <c r="V483" i="1" s="1"/>
  <c r="U484" i="1"/>
  <c r="V484" i="1" s="1"/>
  <c r="U485" i="1"/>
  <c r="V485" i="1" s="1"/>
  <c r="U486" i="1"/>
  <c r="V486" i="1" s="1"/>
  <c r="U487" i="1"/>
  <c r="V487" i="1" s="1"/>
  <c r="U488" i="1"/>
  <c r="V488" i="1" s="1"/>
  <c r="U489" i="1"/>
  <c r="V489" i="1" s="1"/>
  <c r="U490" i="1"/>
  <c r="V490" i="1" s="1"/>
  <c r="U491" i="1"/>
  <c r="V491" i="1" s="1"/>
  <c r="U492" i="1"/>
  <c r="V492" i="1" s="1"/>
  <c r="U493" i="1"/>
  <c r="V493" i="1" s="1"/>
  <c r="U494" i="1"/>
  <c r="V494" i="1" s="1"/>
  <c r="U495" i="1"/>
  <c r="V495" i="1" s="1"/>
  <c r="U496" i="1"/>
  <c r="V496" i="1" s="1"/>
  <c r="U497" i="1"/>
  <c r="V497" i="1" s="1"/>
  <c r="U498" i="1"/>
  <c r="V498" i="1" s="1"/>
  <c r="U499" i="1"/>
  <c r="V499" i="1" s="1"/>
  <c r="U500" i="1"/>
  <c r="V500" i="1" s="1"/>
  <c r="U501" i="1"/>
  <c r="V501" i="1" s="1"/>
  <c r="U502" i="1"/>
  <c r="V502" i="1" s="1"/>
  <c r="U503" i="1"/>
  <c r="V503" i="1" s="1"/>
  <c r="U504" i="1"/>
  <c r="V504" i="1" s="1"/>
  <c r="U505" i="1"/>
  <c r="V505" i="1" s="1"/>
  <c r="U506" i="1"/>
  <c r="V506" i="1" s="1"/>
  <c r="U507" i="1"/>
  <c r="V507" i="1" s="1"/>
  <c r="U508" i="1"/>
  <c r="V508" i="1" s="1"/>
  <c r="U509" i="1"/>
  <c r="V509" i="1" s="1"/>
  <c r="U510" i="1"/>
  <c r="V510" i="1" s="1"/>
  <c r="U511" i="1"/>
  <c r="V511" i="1" s="1"/>
  <c r="U512" i="1"/>
  <c r="V512" i="1" s="1"/>
  <c r="U513" i="1"/>
  <c r="V513" i="1" s="1"/>
  <c r="U514" i="1"/>
  <c r="V514" i="1" s="1"/>
  <c r="U515" i="1"/>
  <c r="V515" i="1" s="1"/>
  <c r="U516" i="1"/>
  <c r="V516" i="1" s="1"/>
  <c r="U517" i="1"/>
  <c r="V517" i="1" s="1"/>
  <c r="U518" i="1"/>
  <c r="V518" i="1" s="1"/>
  <c r="U519" i="1"/>
  <c r="V519" i="1" s="1"/>
  <c r="U520" i="1"/>
  <c r="U521" i="1"/>
  <c r="U522" i="1"/>
  <c r="V522" i="1" s="1"/>
  <c r="U523" i="1"/>
  <c r="V523" i="1" s="1"/>
  <c r="U524" i="1"/>
  <c r="V524" i="1" s="1"/>
  <c r="U525" i="1"/>
  <c r="V525" i="1" s="1"/>
  <c r="U526" i="1"/>
  <c r="V526" i="1" s="1"/>
  <c r="U527" i="1"/>
  <c r="V527" i="1" s="1"/>
  <c r="U528" i="1"/>
  <c r="V528" i="1" s="1"/>
  <c r="U529" i="1"/>
  <c r="V529" i="1" s="1"/>
  <c r="U530" i="1"/>
  <c r="V530" i="1" s="1"/>
  <c r="U531" i="1"/>
  <c r="V531" i="1" s="1"/>
  <c r="U532" i="1"/>
  <c r="V532" i="1" s="1"/>
  <c r="U533" i="1"/>
  <c r="V533" i="1" s="1"/>
  <c r="U534" i="1"/>
  <c r="V534" i="1" s="1"/>
  <c r="U535" i="1"/>
  <c r="V535" i="1" s="1"/>
  <c r="U536" i="1"/>
  <c r="V536" i="1" s="1"/>
  <c r="U537" i="1"/>
  <c r="V537" i="1" s="1"/>
  <c r="U538" i="1"/>
  <c r="V538" i="1" s="1"/>
  <c r="U539" i="1"/>
  <c r="V539" i="1" s="1"/>
  <c r="U540" i="1"/>
  <c r="V540" i="1" s="1"/>
  <c r="U541" i="1"/>
  <c r="V541" i="1" s="1"/>
  <c r="U542" i="1"/>
  <c r="V542" i="1" s="1"/>
  <c r="U543" i="1"/>
  <c r="U544" i="1"/>
  <c r="V544" i="1" s="1"/>
  <c r="U545" i="1"/>
  <c r="V545" i="1" s="1"/>
  <c r="U546" i="1"/>
  <c r="V546" i="1" s="1"/>
  <c r="U547" i="1"/>
  <c r="V547" i="1" s="1"/>
  <c r="U548" i="1"/>
  <c r="V548" i="1" s="1"/>
  <c r="U549" i="1"/>
  <c r="V549" i="1" s="1"/>
  <c r="U550" i="1"/>
  <c r="V550" i="1" s="1"/>
  <c r="U551" i="1"/>
  <c r="V551" i="1" s="1"/>
  <c r="U552" i="1"/>
  <c r="V552" i="1" s="1"/>
  <c r="U553" i="1"/>
  <c r="V553" i="1" s="1"/>
  <c r="U554" i="1"/>
  <c r="V554" i="1" s="1"/>
  <c r="U555" i="1"/>
  <c r="V555" i="1" s="1"/>
  <c r="U556" i="1"/>
  <c r="V556" i="1" s="1"/>
  <c r="U557" i="1"/>
  <c r="V557" i="1" s="1"/>
  <c r="U558" i="1"/>
  <c r="V558" i="1" s="1"/>
  <c r="U559" i="1"/>
  <c r="V559" i="1" s="1"/>
  <c r="U560" i="1"/>
  <c r="V560" i="1" s="1"/>
  <c r="U561" i="1"/>
  <c r="V561" i="1" s="1"/>
  <c r="U562" i="1"/>
  <c r="V562" i="1" s="1"/>
  <c r="U563" i="1"/>
  <c r="V563" i="1" s="1"/>
  <c r="U564" i="1"/>
  <c r="V564" i="1" s="1"/>
  <c r="U565" i="1"/>
  <c r="V565" i="1" s="1"/>
  <c r="U566" i="1"/>
  <c r="V566" i="1" s="1"/>
  <c r="U567" i="1"/>
  <c r="V567" i="1" s="1"/>
  <c r="U568" i="1"/>
  <c r="V568" i="1" s="1"/>
  <c r="U569" i="1"/>
  <c r="V569" i="1" s="1"/>
  <c r="U570" i="1"/>
  <c r="V570" i="1" s="1"/>
  <c r="U571" i="1"/>
  <c r="V571" i="1" s="1"/>
  <c r="U572" i="1"/>
  <c r="V572" i="1" s="1"/>
  <c r="U573" i="1"/>
  <c r="V573" i="1" s="1"/>
  <c r="U574" i="1"/>
  <c r="V574" i="1" s="1"/>
  <c r="U575" i="1"/>
  <c r="V575" i="1" s="1"/>
  <c r="U576" i="1"/>
  <c r="V576" i="1" s="1"/>
  <c r="U577" i="1"/>
  <c r="V577" i="1" s="1"/>
  <c r="U578" i="1"/>
  <c r="V578" i="1" s="1"/>
  <c r="U579" i="1"/>
  <c r="V579" i="1" s="1"/>
  <c r="U580" i="1"/>
  <c r="V580" i="1" s="1"/>
  <c r="U581" i="1"/>
  <c r="V581" i="1" s="1"/>
  <c r="U582" i="1"/>
  <c r="V582" i="1" s="1"/>
  <c r="U583" i="1"/>
  <c r="V583" i="1" s="1"/>
  <c r="U584" i="1"/>
  <c r="V584" i="1" s="1"/>
  <c r="U585" i="1"/>
  <c r="V585" i="1" s="1"/>
  <c r="U586" i="1"/>
  <c r="V586" i="1" s="1"/>
  <c r="U587" i="1"/>
  <c r="V587" i="1" s="1"/>
  <c r="U588" i="1"/>
  <c r="V588" i="1" s="1"/>
  <c r="U589" i="1"/>
  <c r="V589" i="1" s="1"/>
  <c r="U590" i="1"/>
  <c r="V590" i="1" s="1"/>
  <c r="U591" i="1"/>
  <c r="U592" i="1"/>
  <c r="V592" i="1" s="1"/>
  <c r="U593" i="1"/>
  <c r="U594" i="1"/>
  <c r="V594" i="1" s="1"/>
  <c r="U595" i="1"/>
  <c r="V595" i="1" s="1"/>
  <c r="U596" i="1"/>
  <c r="V596" i="1" s="1"/>
  <c r="U597" i="1"/>
  <c r="V597" i="1" s="1"/>
  <c r="U598" i="1"/>
  <c r="V598" i="1" s="1"/>
  <c r="U599" i="1"/>
  <c r="V599" i="1" s="1"/>
  <c r="U600" i="1"/>
  <c r="V600" i="1" s="1"/>
  <c r="U601" i="1"/>
  <c r="V601" i="1" s="1"/>
  <c r="U602" i="1"/>
  <c r="V602" i="1" s="1"/>
  <c r="U603" i="1"/>
  <c r="V603" i="1" s="1"/>
  <c r="U604" i="1"/>
  <c r="V604" i="1" s="1"/>
  <c r="U605" i="1"/>
  <c r="V605" i="1" s="1"/>
  <c r="U606" i="1"/>
  <c r="V606" i="1" s="1"/>
  <c r="U607" i="1"/>
  <c r="V607" i="1" s="1"/>
  <c r="U608" i="1"/>
  <c r="V608" i="1" s="1"/>
  <c r="U609" i="1"/>
  <c r="V609" i="1" s="1"/>
  <c r="U610" i="1"/>
  <c r="V610" i="1" s="1"/>
  <c r="U611" i="1"/>
  <c r="V611" i="1" s="1"/>
  <c r="U612" i="1"/>
  <c r="V612" i="1" s="1"/>
  <c r="U613" i="1"/>
  <c r="V613" i="1" s="1"/>
  <c r="U614" i="1"/>
  <c r="V614" i="1" s="1"/>
  <c r="U615" i="1"/>
  <c r="V615" i="1" s="1"/>
  <c r="U616" i="1"/>
  <c r="V616" i="1" s="1"/>
  <c r="U617" i="1"/>
  <c r="V617" i="1" s="1"/>
  <c r="U618" i="1"/>
  <c r="V618" i="1" s="1"/>
  <c r="U619" i="1"/>
  <c r="V619" i="1" s="1"/>
  <c r="U620" i="1"/>
  <c r="V620" i="1" s="1"/>
  <c r="U621" i="1"/>
  <c r="V621" i="1" s="1"/>
  <c r="U622" i="1"/>
  <c r="V622" i="1" s="1"/>
  <c r="U623" i="1"/>
  <c r="V623" i="1" s="1"/>
  <c r="U624" i="1"/>
  <c r="V624" i="1" s="1"/>
  <c r="U625" i="1"/>
  <c r="V625" i="1" s="1"/>
  <c r="U626" i="1"/>
  <c r="V626" i="1" s="1"/>
  <c r="U627" i="1"/>
  <c r="V627" i="1" s="1"/>
  <c r="U628" i="1"/>
  <c r="V628" i="1" s="1"/>
  <c r="U629" i="1"/>
  <c r="V629" i="1" s="1"/>
  <c r="U630" i="1"/>
  <c r="V630" i="1" s="1"/>
  <c r="U631" i="1"/>
  <c r="V631" i="1" s="1"/>
  <c r="U632" i="1"/>
  <c r="V632" i="1" s="1"/>
  <c r="U633" i="1"/>
  <c r="V633" i="1" s="1"/>
  <c r="U634" i="1"/>
  <c r="V634" i="1" s="1"/>
  <c r="U635" i="1"/>
  <c r="V635" i="1" s="1"/>
  <c r="U636" i="1"/>
  <c r="V636" i="1" s="1"/>
  <c r="U637" i="1"/>
  <c r="V637" i="1" s="1"/>
  <c r="U638" i="1"/>
  <c r="V638" i="1" s="1"/>
  <c r="U639" i="1"/>
  <c r="V639" i="1" s="1"/>
  <c r="U640" i="1"/>
  <c r="V640" i="1" s="1"/>
  <c r="U641" i="1"/>
  <c r="V641" i="1" s="1"/>
  <c r="U642" i="1"/>
  <c r="V642" i="1" s="1"/>
  <c r="U643" i="1"/>
  <c r="V643" i="1" s="1"/>
  <c r="U644" i="1"/>
  <c r="V644" i="1" s="1"/>
  <c r="U645" i="1"/>
  <c r="V645" i="1" s="1"/>
  <c r="U646" i="1"/>
  <c r="V646" i="1" s="1"/>
  <c r="U647" i="1"/>
  <c r="V647" i="1" s="1"/>
  <c r="U648" i="1"/>
  <c r="V648" i="1" s="1"/>
  <c r="U649" i="1"/>
  <c r="V649" i="1" s="1"/>
  <c r="U650" i="1"/>
  <c r="V650" i="1" s="1"/>
  <c r="U651" i="1"/>
  <c r="V651" i="1" s="1"/>
  <c r="U652" i="1"/>
  <c r="V652" i="1" s="1"/>
  <c r="U653" i="1"/>
  <c r="V653" i="1" s="1"/>
  <c r="U654" i="1"/>
  <c r="V654" i="1" s="1"/>
  <c r="U655" i="1"/>
  <c r="V655" i="1" s="1"/>
  <c r="U656" i="1"/>
  <c r="V656" i="1" s="1"/>
  <c r="U657" i="1"/>
  <c r="V657" i="1" s="1"/>
  <c r="U658" i="1"/>
  <c r="V658" i="1" s="1"/>
  <c r="U659" i="1"/>
  <c r="V659" i="1" s="1"/>
  <c r="U660" i="1"/>
  <c r="V660" i="1" s="1"/>
  <c r="U661" i="1"/>
  <c r="V661" i="1" s="1"/>
  <c r="U662" i="1"/>
  <c r="V662" i="1" s="1"/>
  <c r="U663" i="1"/>
  <c r="V663" i="1" s="1"/>
  <c r="U664" i="1"/>
  <c r="V664" i="1" s="1"/>
  <c r="U665" i="1"/>
  <c r="V665" i="1" s="1"/>
  <c r="U666" i="1"/>
  <c r="V666" i="1" s="1"/>
  <c r="U667" i="1"/>
  <c r="V667" i="1" s="1"/>
  <c r="U668" i="1"/>
  <c r="V668" i="1" s="1"/>
  <c r="U669" i="1"/>
  <c r="V669" i="1" s="1"/>
  <c r="U670" i="1"/>
  <c r="V670" i="1" s="1"/>
  <c r="U671" i="1"/>
  <c r="V671" i="1" s="1"/>
  <c r="U672" i="1"/>
  <c r="V672" i="1" s="1"/>
  <c r="U673" i="1"/>
  <c r="V673" i="1" s="1"/>
  <c r="U674" i="1"/>
  <c r="V674" i="1" s="1"/>
  <c r="U675" i="1"/>
  <c r="V675" i="1" s="1"/>
  <c r="U676" i="1"/>
  <c r="V676" i="1" s="1"/>
  <c r="U677" i="1"/>
  <c r="V677" i="1" s="1"/>
  <c r="U678" i="1"/>
  <c r="V678" i="1" s="1"/>
  <c r="U679" i="1"/>
  <c r="V679" i="1" s="1"/>
  <c r="U680" i="1"/>
  <c r="V680" i="1" s="1"/>
  <c r="U681" i="1"/>
  <c r="V681" i="1" s="1"/>
  <c r="U682" i="1"/>
  <c r="V682" i="1" s="1"/>
  <c r="U683" i="1"/>
  <c r="V683" i="1" s="1"/>
  <c r="U684" i="1"/>
  <c r="V684" i="1" s="1"/>
  <c r="U685" i="1"/>
  <c r="V685" i="1" s="1"/>
  <c r="U686" i="1"/>
  <c r="V686" i="1" s="1"/>
  <c r="U687" i="1"/>
  <c r="V687" i="1" s="1"/>
  <c r="U688" i="1"/>
  <c r="V688" i="1" s="1"/>
  <c r="U689" i="1"/>
  <c r="V689" i="1" s="1"/>
  <c r="U690" i="1"/>
  <c r="V690" i="1" s="1"/>
  <c r="U691" i="1"/>
  <c r="V691" i="1" s="1"/>
  <c r="U692" i="1"/>
  <c r="V692" i="1" s="1"/>
  <c r="U693" i="1"/>
  <c r="V693" i="1" s="1"/>
  <c r="U694" i="1"/>
  <c r="V694" i="1" s="1"/>
  <c r="U695" i="1"/>
  <c r="U696" i="1"/>
  <c r="V696" i="1" s="1"/>
  <c r="U697" i="1"/>
  <c r="V697" i="1" s="1"/>
  <c r="U698" i="1"/>
  <c r="V698" i="1" s="1"/>
  <c r="U699" i="1"/>
  <c r="U700" i="1"/>
  <c r="V700" i="1" s="1"/>
  <c r="U701" i="1"/>
  <c r="V701" i="1" s="1"/>
  <c r="U702" i="1"/>
  <c r="V702" i="1" s="1"/>
  <c r="U703" i="1"/>
  <c r="V703" i="1" s="1"/>
  <c r="U704" i="1"/>
  <c r="V704" i="1" s="1"/>
  <c r="U705" i="1"/>
  <c r="V705" i="1" s="1"/>
  <c r="U706" i="1"/>
  <c r="V706" i="1" s="1"/>
  <c r="U707" i="1"/>
  <c r="V707" i="1" s="1"/>
  <c r="U708" i="1"/>
  <c r="V708" i="1" s="1"/>
  <c r="U709" i="1"/>
  <c r="V709" i="1" s="1"/>
  <c r="U710" i="1"/>
  <c r="V710" i="1" s="1"/>
  <c r="U711" i="1"/>
  <c r="V711" i="1" s="1"/>
  <c r="U712" i="1"/>
  <c r="V712" i="1" s="1"/>
  <c r="U713" i="1"/>
  <c r="V713" i="1" s="1"/>
  <c r="U714" i="1"/>
  <c r="V714" i="1" s="1"/>
  <c r="U715" i="1"/>
  <c r="V715" i="1" s="1"/>
  <c r="U716" i="1"/>
  <c r="V716" i="1" s="1"/>
  <c r="U717" i="1"/>
  <c r="V717" i="1" s="1"/>
  <c r="U718" i="1"/>
  <c r="V718" i="1" s="1"/>
  <c r="U719" i="1"/>
  <c r="V719" i="1" s="1"/>
  <c r="U720" i="1"/>
  <c r="V720" i="1" s="1"/>
  <c r="U721" i="1"/>
  <c r="V721" i="1" s="1"/>
  <c r="U722" i="1"/>
  <c r="V722" i="1" s="1"/>
  <c r="U723" i="1"/>
  <c r="V723" i="1" s="1"/>
  <c r="U724" i="1"/>
  <c r="V724" i="1" s="1"/>
  <c r="U725" i="1"/>
  <c r="V725" i="1" s="1"/>
  <c r="U726" i="1"/>
  <c r="V726" i="1" s="1"/>
  <c r="U727" i="1"/>
  <c r="V727" i="1" s="1"/>
  <c r="U728" i="1"/>
  <c r="V728" i="1" s="1"/>
  <c r="U729" i="1"/>
  <c r="V729" i="1" s="1"/>
  <c r="U730" i="1"/>
  <c r="V730" i="1" s="1"/>
  <c r="U731" i="1"/>
  <c r="V731" i="1" s="1"/>
  <c r="U732" i="1"/>
  <c r="V732" i="1" s="1"/>
  <c r="U733" i="1"/>
  <c r="V733" i="1" s="1"/>
  <c r="U734" i="1"/>
  <c r="V734" i="1" s="1"/>
  <c r="U735" i="1"/>
  <c r="V735" i="1" s="1"/>
  <c r="U736" i="1"/>
  <c r="V736" i="1" s="1"/>
  <c r="U737" i="1"/>
  <c r="V737" i="1" s="1"/>
  <c r="U738" i="1"/>
  <c r="V738" i="1" s="1"/>
  <c r="U739" i="1"/>
  <c r="V739" i="1" s="1"/>
  <c r="U740" i="1"/>
  <c r="V740" i="1" s="1"/>
  <c r="U741" i="1"/>
  <c r="V741" i="1" s="1"/>
  <c r="U742" i="1"/>
  <c r="V742" i="1" s="1"/>
  <c r="U743" i="1"/>
  <c r="V743" i="1" s="1"/>
  <c r="U744" i="1"/>
  <c r="V744" i="1" s="1"/>
  <c r="U745" i="1"/>
  <c r="V745" i="1" s="1"/>
  <c r="U746" i="1"/>
  <c r="V746" i="1" s="1"/>
  <c r="U747" i="1"/>
  <c r="V747" i="1" s="1"/>
  <c r="U748" i="1"/>
  <c r="V748" i="1" s="1"/>
  <c r="U749" i="1"/>
  <c r="V749" i="1" s="1"/>
  <c r="U750" i="1"/>
  <c r="V750" i="1" s="1"/>
  <c r="U751" i="1"/>
  <c r="V751" i="1" s="1"/>
  <c r="U752" i="1"/>
  <c r="V752" i="1" s="1"/>
  <c r="U753" i="1"/>
  <c r="V753" i="1" s="1"/>
  <c r="U754" i="1"/>
  <c r="V754" i="1" s="1"/>
  <c r="U755" i="1"/>
  <c r="V755" i="1" s="1"/>
  <c r="U756" i="1"/>
  <c r="V756" i="1" s="1"/>
  <c r="U757" i="1"/>
  <c r="V757" i="1" s="1"/>
  <c r="U758" i="1"/>
  <c r="V758" i="1" s="1"/>
  <c r="U759" i="1"/>
  <c r="V759" i="1" s="1"/>
  <c r="U760" i="1"/>
  <c r="V760" i="1" s="1"/>
  <c r="U761" i="1"/>
  <c r="V761" i="1" s="1"/>
  <c r="U762" i="1"/>
  <c r="V762" i="1" s="1"/>
  <c r="U763" i="1"/>
  <c r="V763" i="1" s="1"/>
  <c r="U764" i="1"/>
  <c r="V764" i="1" s="1"/>
  <c r="U765" i="1"/>
  <c r="V765" i="1" s="1"/>
  <c r="U766" i="1"/>
  <c r="V766" i="1" s="1"/>
  <c r="U767" i="1"/>
  <c r="V767" i="1" s="1"/>
  <c r="U768" i="1"/>
  <c r="V768" i="1" s="1"/>
  <c r="U769" i="1"/>
  <c r="V769" i="1" s="1"/>
  <c r="U770" i="1"/>
  <c r="V770" i="1" s="1"/>
  <c r="U771" i="1"/>
  <c r="V771" i="1" s="1"/>
  <c r="U772" i="1"/>
  <c r="V772" i="1" s="1"/>
  <c r="U773" i="1"/>
  <c r="V773" i="1" s="1"/>
  <c r="U774" i="1"/>
  <c r="V774" i="1" s="1"/>
  <c r="U775" i="1"/>
  <c r="V775" i="1" s="1"/>
  <c r="U776" i="1"/>
  <c r="V776" i="1" s="1"/>
  <c r="U777" i="1"/>
  <c r="V777" i="1" s="1"/>
  <c r="U778" i="1"/>
  <c r="V778" i="1" s="1"/>
  <c r="U779" i="1"/>
  <c r="V779" i="1" s="1"/>
  <c r="U780" i="1"/>
  <c r="V780" i="1" s="1"/>
  <c r="U781" i="1"/>
  <c r="V781" i="1" s="1"/>
  <c r="U782" i="1"/>
  <c r="V782" i="1" s="1"/>
  <c r="U783" i="1"/>
  <c r="V783" i="1" s="1"/>
  <c r="U784" i="1"/>
  <c r="V784" i="1" s="1"/>
  <c r="U785" i="1"/>
  <c r="V785" i="1" s="1"/>
  <c r="U786" i="1"/>
  <c r="V786" i="1" s="1"/>
  <c r="U787" i="1"/>
  <c r="V787" i="1" s="1"/>
  <c r="U788" i="1"/>
  <c r="V788" i="1" s="1"/>
  <c r="U789" i="1"/>
  <c r="V789" i="1" s="1"/>
  <c r="U790" i="1"/>
  <c r="V790" i="1" s="1"/>
  <c r="U791" i="1"/>
  <c r="V791" i="1" s="1"/>
  <c r="U792" i="1"/>
  <c r="U793" i="1"/>
  <c r="V793" i="1" s="1"/>
  <c r="U794" i="1"/>
  <c r="V794" i="1" s="1"/>
  <c r="U795" i="1"/>
  <c r="V795" i="1" s="1"/>
  <c r="U796" i="1"/>
  <c r="V796" i="1" s="1"/>
  <c r="U797" i="1"/>
  <c r="V797" i="1" s="1"/>
  <c r="U798" i="1"/>
  <c r="V798" i="1" s="1"/>
  <c r="U799" i="1"/>
  <c r="V799" i="1" s="1"/>
  <c r="U800" i="1"/>
  <c r="V800" i="1" s="1"/>
  <c r="U801" i="1"/>
  <c r="V801" i="1" s="1"/>
  <c r="U802" i="1"/>
  <c r="V802" i="1" s="1"/>
  <c r="U803" i="1"/>
  <c r="U804" i="1"/>
  <c r="V804" i="1" s="1"/>
  <c r="U805" i="1"/>
  <c r="V805" i="1" s="1"/>
  <c r="U806" i="1"/>
  <c r="V806" i="1" s="1"/>
  <c r="U807" i="1"/>
  <c r="V807" i="1" s="1"/>
  <c r="U808" i="1"/>
  <c r="V808" i="1" s="1"/>
  <c r="U809" i="1"/>
  <c r="V809" i="1" s="1"/>
  <c r="U810" i="1"/>
  <c r="V810" i="1" s="1"/>
  <c r="U811" i="1"/>
  <c r="V811" i="1" s="1"/>
  <c r="U812" i="1"/>
  <c r="V812" i="1" s="1"/>
  <c r="U813" i="1"/>
  <c r="V813" i="1" s="1"/>
  <c r="U814" i="1"/>
  <c r="V814" i="1" s="1"/>
  <c r="U815" i="1"/>
  <c r="V815" i="1" s="1"/>
  <c r="U816" i="1"/>
  <c r="V816" i="1" s="1"/>
  <c r="U817" i="1"/>
  <c r="V817" i="1" s="1"/>
  <c r="U818" i="1"/>
  <c r="V818" i="1" s="1"/>
  <c r="U819" i="1"/>
  <c r="V819" i="1" s="1"/>
  <c r="U820" i="1"/>
  <c r="V820" i="1" s="1"/>
  <c r="U821" i="1"/>
  <c r="V821" i="1" s="1"/>
  <c r="U822" i="1"/>
  <c r="V822" i="1" s="1"/>
  <c r="U823" i="1"/>
  <c r="V823" i="1" s="1"/>
  <c r="U824" i="1"/>
  <c r="V824" i="1" s="1"/>
  <c r="U825" i="1"/>
  <c r="V825" i="1" s="1"/>
  <c r="U826" i="1"/>
  <c r="V826" i="1" s="1"/>
  <c r="U827" i="1"/>
  <c r="V827" i="1" s="1"/>
  <c r="U828" i="1"/>
  <c r="V828" i="1" s="1"/>
  <c r="U829" i="1"/>
  <c r="V829" i="1" s="1"/>
  <c r="U830" i="1"/>
  <c r="V830" i="1" s="1"/>
  <c r="U831" i="1"/>
  <c r="V831" i="1" s="1"/>
  <c r="U832" i="1"/>
  <c r="V832" i="1" s="1"/>
  <c r="U833" i="1"/>
  <c r="V833" i="1" s="1"/>
  <c r="U834" i="1"/>
  <c r="U835" i="1"/>
  <c r="V835" i="1" s="1"/>
  <c r="U836" i="1"/>
  <c r="V836" i="1" s="1"/>
  <c r="U837" i="1"/>
  <c r="V837" i="1" s="1"/>
  <c r="U838" i="1"/>
  <c r="V838" i="1" s="1"/>
  <c r="U839" i="1"/>
  <c r="U840" i="1"/>
  <c r="V840" i="1" s="1"/>
  <c r="U841" i="1"/>
  <c r="V841" i="1" s="1"/>
  <c r="U842" i="1"/>
  <c r="V842" i="1" s="1"/>
  <c r="U843" i="1"/>
  <c r="V843" i="1" s="1"/>
  <c r="U844" i="1"/>
  <c r="V844" i="1" s="1"/>
  <c r="U845" i="1"/>
  <c r="V845" i="1" s="1"/>
  <c r="U846" i="1"/>
  <c r="V846" i="1" s="1"/>
  <c r="U847" i="1"/>
  <c r="V847" i="1" s="1"/>
  <c r="U848" i="1"/>
  <c r="V848" i="1" s="1"/>
  <c r="U849" i="1"/>
  <c r="V849" i="1" s="1"/>
  <c r="U850" i="1"/>
  <c r="V850" i="1" s="1"/>
  <c r="U851" i="1"/>
  <c r="U852" i="1"/>
  <c r="V852" i="1" s="1"/>
  <c r="U853" i="1"/>
  <c r="V853" i="1" s="1"/>
  <c r="U854" i="1"/>
  <c r="V854" i="1" s="1"/>
  <c r="U855" i="1"/>
  <c r="U856" i="1"/>
  <c r="V856" i="1" s="1"/>
  <c r="U857" i="1"/>
  <c r="V857" i="1" s="1"/>
  <c r="U858" i="1"/>
  <c r="V858" i="1" s="1"/>
  <c r="U859" i="1"/>
  <c r="V859" i="1" s="1"/>
  <c r="U860" i="1"/>
  <c r="V860" i="1" s="1"/>
  <c r="U861" i="1"/>
  <c r="V861" i="1" s="1"/>
  <c r="U862" i="1"/>
  <c r="V862" i="1" s="1"/>
  <c r="U863" i="1"/>
  <c r="V863" i="1" s="1"/>
  <c r="U864" i="1"/>
  <c r="V864" i="1" s="1"/>
  <c r="U865" i="1"/>
  <c r="V865" i="1" s="1"/>
  <c r="U866" i="1"/>
  <c r="V866" i="1" s="1"/>
  <c r="U867" i="1"/>
  <c r="V867" i="1" s="1"/>
  <c r="U868" i="1"/>
  <c r="V868" i="1" s="1"/>
  <c r="U869" i="1"/>
  <c r="V869" i="1" s="1"/>
  <c r="U870" i="1"/>
  <c r="V870" i="1" s="1"/>
  <c r="U871" i="1"/>
  <c r="V871" i="1" s="1"/>
  <c r="U872" i="1"/>
  <c r="V872" i="1" s="1"/>
  <c r="U873" i="1"/>
  <c r="V873" i="1" s="1"/>
  <c r="U874" i="1"/>
  <c r="V874" i="1" s="1"/>
  <c r="U875" i="1"/>
  <c r="V875" i="1" s="1"/>
  <c r="U876" i="1"/>
  <c r="V876" i="1" s="1"/>
  <c r="U877" i="1"/>
  <c r="V877" i="1" s="1"/>
  <c r="U878" i="1"/>
  <c r="V878" i="1" s="1"/>
  <c r="U879" i="1"/>
  <c r="V879" i="1" s="1"/>
  <c r="U880" i="1"/>
  <c r="V880" i="1" s="1"/>
  <c r="U881" i="1"/>
  <c r="V881" i="1" s="1"/>
  <c r="U882" i="1"/>
  <c r="V882" i="1" s="1"/>
  <c r="U883" i="1"/>
  <c r="V883" i="1" s="1"/>
  <c r="U884" i="1"/>
  <c r="V884" i="1" s="1"/>
  <c r="U885" i="1"/>
  <c r="V885" i="1" s="1"/>
  <c r="U886" i="1"/>
  <c r="V886" i="1" s="1"/>
  <c r="U887" i="1"/>
  <c r="V887" i="1" s="1"/>
  <c r="U888" i="1"/>
  <c r="V888" i="1" s="1"/>
  <c r="U889" i="1"/>
  <c r="V889" i="1" s="1"/>
  <c r="U890" i="1"/>
  <c r="V890" i="1" s="1"/>
  <c r="U891" i="1"/>
  <c r="V891" i="1" s="1"/>
  <c r="U892" i="1"/>
  <c r="V892" i="1" s="1"/>
  <c r="U893" i="1"/>
  <c r="V893" i="1" s="1"/>
  <c r="U894" i="1"/>
  <c r="V894" i="1" s="1"/>
  <c r="U895" i="1"/>
  <c r="V895" i="1" s="1"/>
  <c r="U896" i="1"/>
  <c r="V896" i="1" s="1"/>
  <c r="U897" i="1"/>
  <c r="V897" i="1" s="1"/>
  <c r="U898" i="1"/>
  <c r="V898" i="1" s="1"/>
  <c r="U899" i="1"/>
  <c r="V899" i="1" s="1"/>
  <c r="U900" i="1"/>
  <c r="V900" i="1" s="1"/>
  <c r="U901" i="1"/>
  <c r="V901" i="1" s="1"/>
  <c r="U902" i="1"/>
  <c r="V902" i="1" s="1"/>
  <c r="U903" i="1"/>
  <c r="V903" i="1" s="1"/>
  <c r="U904" i="1"/>
  <c r="V904" i="1" s="1"/>
  <c r="U905" i="1"/>
  <c r="V905" i="1" s="1"/>
  <c r="U906" i="1"/>
  <c r="V906" i="1" s="1"/>
  <c r="U907" i="1"/>
  <c r="V907" i="1" s="1"/>
  <c r="U908" i="1"/>
  <c r="V908" i="1" s="1"/>
  <c r="U909" i="1"/>
  <c r="V909" i="1" s="1"/>
  <c r="U910" i="1"/>
  <c r="V910" i="1" s="1"/>
  <c r="U911" i="1"/>
  <c r="U912" i="1"/>
  <c r="V912" i="1" s="1"/>
  <c r="U913" i="1"/>
  <c r="V913" i="1" s="1"/>
  <c r="U914" i="1"/>
  <c r="V914" i="1" s="1"/>
  <c r="U915" i="1"/>
  <c r="V915" i="1" s="1"/>
  <c r="U916" i="1"/>
  <c r="V916" i="1" s="1"/>
  <c r="U917" i="1"/>
  <c r="V917" i="1" s="1"/>
  <c r="U918" i="1"/>
  <c r="V918" i="1" s="1"/>
  <c r="U919" i="1"/>
  <c r="V919" i="1" s="1"/>
  <c r="U920" i="1"/>
  <c r="V920" i="1" s="1"/>
  <c r="U921" i="1"/>
  <c r="V921" i="1" s="1"/>
  <c r="U922" i="1"/>
  <c r="V922" i="1" s="1"/>
  <c r="U923" i="1"/>
  <c r="V923" i="1" s="1"/>
  <c r="U924" i="1"/>
  <c r="V924" i="1" s="1"/>
  <c r="U925" i="1"/>
  <c r="V925" i="1" s="1"/>
  <c r="U926" i="1"/>
  <c r="V926" i="1" s="1"/>
  <c r="U927" i="1"/>
  <c r="V927" i="1" s="1"/>
  <c r="U928" i="1"/>
  <c r="V928" i="1" s="1"/>
  <c r="U929" i="1"/>
  <c r="V929" i="1" s="1"/>
  <c r="U930" i="1"/>
  <c r="V930" i="1" s="1"/>
  <c r="U931" i="1"/>
  <c r="V931" i="1" s="1"/>
  <c r="U932" i="1"/>
  <c r="V932" i="1" s="1"/>
  <c r="U933" i="1"/>
  <c r="V933" i="1" s="1"/>
  <c r="U934" i="1"/>
  <c r="V934" i="1" s="1"/>
  <c r="U935" i="1"/>
  <c r="U936" i="1"/>
  <c r="V936" i="1" s="1"/>
  <c r="U937" i="1"/>
  <c r="V937" i="1" s="1"/>
  <c r="U938" i="1"/>
  <c r="V938" i="1" s="1"/>
  <c r="U939" i="1"/>
  <c r="V939" i="1" s="1"/>
  <c r="U940" i="1"/>
  <c r="V940" i="1" s="1"/>
  <c r="U941" i="1"/>
  <c r="V941" i="1" s="1"/>
  <c r="U942" i="1"/>
  <c r="V942" i="1" s="1"/>
  <c r="U943" i="1"/>
  <c r="V943" i="1" s="1"/>
  <c r="U944" i="1"/>
  <c r="V944" i="1" s="1"/>
  <c r="U945" i="1"/>
  <c r="V945" i="1" s="1"/>
  <c r="U946" i="1"/>
  <c r="V946" i="1" s="1"/>
  <c r="U947" i="1"/>
  <c r="V947" i="1" s="1"/>
  <c r="U948" i="1"/>
  <c r="V948" i="1" s="1"/>
  <c r="U949" i="1"/>
  <c r="V949" i="1" s="1"/>
  <c r="U950" i="1"/>
  <c r="V950" i="1" s="1"/>
  <c r="U951" i="1"/>
  <c r="V951" i="1" s="1"/>
  <c r="U952" i="1"/>
  <c r="V952" i="1" s="1"/>
  <c r="U953" i="1"/>
  <c r="V953" i="1" s="1"/>
  <c r="U954" i="1"/>
  <c r="V954" i="1" s="1"/>
  <c r="U955" i="1"/>
  <c r="V955" i="1" s="1"/>
  <c r="U956" i="1"/>
  <c r="V956" i="1" s="1"/>
  <c r="U957" i="1"/>
  <c r="V957" i="1" s="1"/>
  <c r="U958" i="1"/>
  <c r="V958" i="1" s="1"/>
  <c r="U959" i="1"/>
  <c r="U960" i="1"/>
  <c r="V960" i="1" s="1"/>
  <c r="U961" i="1"/>
  <c r="V961" i="1" s="1"/>
  <c r="U962" i="1"/>
  <c r="V962" i="1" s="1"/>
  <c r="U963" i="1"/>
  <c r="V963" i="1" s="1"/>
  <c r="U964" i="1"/>
  <c r="V964" i="1" s="1"/>
  <c r="U965" i="1"/>
  <c r="V965" i="1" s="1"/>
  <c r="U966" i="1"/>
  <c r="V966" i="1" s="1"/>
  <c r="U967" i="1"/>
  <c r="V967" i="1" s="1"/>
  <c r="U968" i="1"/>
  <c r="V968" i="1" s="1"/>
  <c r="U969" i="1"/>
  <c r="V969" i="1" s="1"/>
  <c r="U970" i="1"/>
  <c r="V970" i="1" s="1"/>
  <c r="U971" i="1"/>
  <c r="V971" i="1" s="1"/>
  <c r="U972" i="1"/>
  <c r="V972" i="1" s="1"/>
  <c r="U973" i="1"/>
  <c r="V973" i="1" s="1"/>
  <c r="U974" i="1"/>
  <c r="V974" i="1" s="1"/>
  <c r="U975" i="1"/>
  <c r="U976" i="1"/>
  <c r="V976" i="1" s="1"/>
  <c r="U977" i="1"/>
  <c r="V977" i="1" s="1"/>
  <c r="U978" i="1"/>
  <c r="V978" i="1" s="1"/>
  <c r="U979" i="1"/>
  <c r="V979" i="1" s="1"/>
  <c r="U980" i="1"/>
  <c r="V980" i="1" s="1"/>
  <c r="U981" i="1"/>
  <c r="V981" i="1" s="1"/>
  <c r="U982" i="1"/>
  <c r="V982" i="1" s="1"/>
  <c r="U983" i="1"/>
  <c r="V983" i="1" s="1"/>
  <c r="U984" i="1"/>
  <c r="U985" i="1"/>
  <c r="V985" i="1" s="1"/>
  <c r="U986" i="1"/>
  <c r="V986" i="1" s="1"/>
  <c r="U987" i="1"/>
  <c r="V987" i="1" s="1"/>
  <c r="U988" i="1"/>
  <c r="V988" i="1" s="1"/>
  <c r="U989" i="1"/>
  <c r="V989" i="1" s="1"/>
  <c r="U990" i="1"/>
  <c r="V990" i="1" s="1"/>
  <c r="U991" i="1"/>
  <c r="V991" i="1" s="1"/>
  <c r="U992" i="1"/>
  <c r="V992" i="1" s="1"/>
  <c r="U993" i="1"/>
  <c r="V993" i="1" s="1"/>
  <c r="U994" i="1"/>
  <c r="V994" i="1" s="1"/>
  <c r="U995" i="1"/>
  <c r="V995" i="1" s="1"/>
  <c r="U996" i="1"/>
  <c r="V996" i="1" s="1"/>
  <c r="U997" i="1"/>
  <c r="V997" i="1" s="1"/>
  <c r="U998" i="1"/>
  <c r="V998" i="1" s="1"/>
  <c r="U999" i="1"/>
  <c r="V999" i="1" s="1"/>
  <c r="U1000" i="1"/>
  <c r="V1000" i="1" s="1"/>
  <c r="U1001" i="1"/>
  <c r="V1001" i="1" s="1"/>
  <c r="U1002" i="1"/>
  <c r="V1002" i="1" s="1"/>
  <c r="U1003" i="1"/>
  <c r="V1003" i="1" s="1"/>
  <c r="U1004" i="1"/>
  <c r="V1004" i="1" s="1"/>
  <c r="U1005" i="1"/>
  <c r="V1005" i="1" s="1"/>
  <c r="U1006" i="1"/>
  <c r="V1006" i="1" s="1"/>
  <c r="U1007" i="1"/>
  <c r="V1007" i="1" s="1"/>
  <c r="U1008" i="1"/>
  <c r="V1008" i="1" s="1"/>
  <c r="U1009" i="1"/>
  <c r="V1009" i="1" s="1"/>
  <c r="U1010" i="1"/>
  <c r="V1010" i="1" s="1"/>
  <c r="U1011" i="1"/>
  <c r="V1011" i="1" s="1"/>
  <c r="U1012" i="1"/>
  <c r="V1012" i="1" s="1"/>
  <c r="U1013" i="1"/>
  <c r="V1013" i="1" s="1"/>
  <c r="U1014" i="1"/>
  <c r="V1014" i="1" s="1"/>
  <c r="U1015" i="1"/>
  <c r="V1015" i="1" s="1"/>
  <c r="U1016" i="1"/>
  <c r="V1016" i="1" s="1"/>
  <c r="U1017" i="1"/>
  <c r="V1017" i="1" s="1"/>
  <c r="U1018" i="1"/>
  <c r="V1018" i="1" s="1"/>
  <c r="U1019" i="1"/>
  <c r="U1020" i="1"/>
  <c r="V1020" i="1" s="1"/>
  <c r="U1021" i="1"/>
  <c r="V1021" i="1" s="1"/>
  <c r="U1022" i="1"/>
  <c r="V1022" i="1" s="1"/>
  <c r="U1023" i="1"/>
  <c r="V1023" i="1" s="1"/>
  <c r="U1024" i="1"/>
  <c r="U1025" i="1"/>
  <c r="V1025" i="1" s="1"/>
  <c r="U1026" i="1"/>
  <c r="V1026" i="1" s="1"/>
  <c r="U1027" i="1"/>
  <c r="U1028" i="1"/>
  <c r="V1028" i="1" s="1"/>
  <c r="U1029" i="1"/>
  <c r="V1029" i="1" s="1"/>
  <c r="U1030" i="1"/>
  <c r="V1030" i="1" s="1"/>
  <c r="U1031" i="1"/>
  <c r="V1031" i="1" s="1"/>
  <c r="U1032" i="1"/>
  <c r="V1032" i="1" s="1"/>
  <c r="U1033" i="1"/>
  <c r="V1033" i="1" s="1"/>
  <c r="U1034" i="1"/>
  <c r="U1035" i="1"/>
  <c r="V1035" i="1" s="1"/>
  <c r="U1036" i="1"/>
  <c r="U1037" i="1"/>
  <c r="V1037" i="1" s="1"/>
  <c r="U1038" i="1"/>
  <c r="V1038" i="1" s="1"/>
  <c r="U1039" i="1"/>
  <c r="V1039" i="1" s="1"/>
  <c r="U1040" i="1"/>
  <c r="V1040" i="1" s="1"/>
  <c r="U1041" i="1"/>
  <c r="V1041" i="1" s="1"/>
  <c r="U1042" i="1"/>
  <c r="V1042" i="1" s="1"/>
  <c r="U1043" i="1"/>
  <c r="V1043" i="1" s="1"/>
  <c r="U1044" i="1"/>
  <c r="V1044" i="1" s="1"/>
  <c r="U1045" i="1"/>
  <c r="V1045" i="1" s="1"/>
  <c r="U1046" i="1"/>
  <c r="V1046" i="1" s="1"/>
  <c r="U1047" i="1"/>
  <c r="V1047" i="1" s="1"/>
  <c r="U1048" i="1"/>
  <c r="V1048" i="1" s="1"/>
  <c r="U1049" i="1"/>
  <c r="V1049" i="1" s="1"/>
  <c r="U1050" i="1"/>
  <c r="V1050" i="1" s="1"/>
  <c r="U1051" i="1"/>
  <c r="V1051" i="1" s="1"/>
  <c r="U1052" i="1"/>
  <c r="V1052" i="1" s="1"/>
  <c r="U1053" i="1"/>
  <c r="V1053" i="1" s="1"/>
  <c r="U1054" i="1"/>
  <c r="V1054" i="1" s="1"/>
  <c r="U1055" i="1"/>
  <c r="V1055" i="1" s="1"/>
  <c r="U1056" i="1"/>
  <c r="V1056" i="1" s="1"/>
  <c r="U1057" i="1"/>
  <c r="V1057" i="1" s="1"/>
  <c r="U1058" i="1"/>
  <c r="V1058" i="1" s="1"/>
  <c r="U1059" i="1"/>
  <c r="V1059" i="1" s="1"/>
  <c r="U1060" i="1"/>
  <c r="V1060" i="1" s="1"/>
  <c r="U1061" i="1"/>
  <c r="V1061" i="1" s="1"/>
  <c r="U1062" i="1"/>
  <c r="V1062" i="1" s="1"/>
  <c r="U1063" i="1"/>
  <c r="V1063" i="1" s="1"/>
  <c r="U1064" i="1"/>
  <c r="V1064" i="1" s="1"/>
  <c r="U1065" i="1"/>
  <c r="V1065" i="1" s="1"/>
  <c r="U1066" i="1"/>
  <c r="U1067" i="1"/>
  <c r="U1068" i="1"/>
  <c r="U1069" i="1"/>
  <c r="V1069" i="1" s="1"/>
  <c r="U1070" i="1"/>
  <c r="V1070" i="1" s="1"/>
  <c r="U1071" i="1"/>
  <c r="V1071" i="1" s="1"/>
  <c r="U1072" i="1"/>
  <c r="V1072" i="1" s="1"/>
  <c r="U1073" i="1"/>
  <c r="V1073" i="1" s="1"/>
  <c r="U1074" i="1"/>
  <c r="V1074" i="1" s="1"/>
  <c r="U1075" i="1"/>
  <c r="V1075" i="1" s="1"/>
  <c r="U1076" i="1"/>
  <c r="V1076" i="1" s="1"/>
  <c r="U1077" i="1"/>
  <c r="V1077" i="1" s="1"/>
  <c r="U1078" i="1"/>
  <c r="V1078" i="1" s="1"/>
  <c r="U1079" i="1"/>
  <c r="V1079" i="1" s="1"/>
  <c r="U1080" i="1"/>
  <c r="V1080" i="1" s="1"/>
  <c r="U1081" i="1"/>
  <c r="V1081" i="1" s="1"/>
  <c r="U1082" i="1"/>
  <c r="V1082" i="1" s="1"/>
  <c r="U1083" i="1"/>
  <c r="V1083" i="1" s="1"/>
  <c r="U1084" i="1"/>
  <c r="V1084" i="1" s="1"/>
  <c r="U1085" i="1"/>
  <c r="V1085" i="1" s="1"/>
  <c r="U1086" i="1"/>
  <c r="V1086" i="1" s="1"/>
  <c r="U1087" i="1"/>
  <c r="V1087" i="1" s="1"/>
  <c r="U1088" i="1"/>
  <c r="V1088" i="1" s="1"/>
  <c r="U1089" i="1"/>
  <c r="V1089" i="1" s="1"/>
  <c r="U1090" i="1"/>
  <c r="V1090" i="1" s="1"/>
  <c r="U1091" i="1"/>
  <c r="V1091" i="1" s="1"/>
  <c r="U1092" i="1"/>
  <c r="V1092" i="1" s="1"/>
  <c r="U1093" i="1"/>
  <c r="V1093" i="1" s="1"/>
  <c r="U1094" i="1"/>
  <c r="V1094" i="1" s="1"/>
  <c r="U1095" i="1"/>
  <c r="V1095" i="1" s="1"/>
  <c r="U1096" i="1"/>
  <c r="V1096" i="1" s="1"/>
  <c r="U1097" i="1"/>
  <c r="V1097" i="1" s="1"/>
  <c r="U1098" i="1"/>
  <c r="V1098" i="1" s="1"/>
  <c r="U1099" i="1"/>
  <c r="V1099" i="1" s="1"/>
  <c r="U1100" i="1"/>
  <c r="V1100" i="1" s="1"/>
  <c r="U1101" i="1"/>
  <c r="V1101" i="1" s="1"/>
  <c r="U1102" i="1"/>
  <c r="U1103" i="1"/>
  <c r="V1103" i="1" s="1"/>
  <c r="U1104" i="1"/>
  <c r="V1104" i="1" s="1"/>
  <c r="U1105" i="1"/>
  <c r="V1105" i="1" s="1"/>
  <c r="U1106" i="1"/>
  <c r="V1106" i="1" s="1"/>
  <c r="U1107" i="1"/>
  <c r="V1107" i="1" s="1"/>
  <c r="U1108" i="1"/>
  <c r="V1108" i="1" s="1"/>
  <c r="U1109" i="1"/>
  <c r="V1109" i="1" s="1"/>
  <c r="U1110" i="1"/>
  <c r="V1110" i="1" s="1"/>
  <c r="U1111" i="1"/>
  <c r="V1111" i="1" s="1"/>
  <c r="U1112" i="1"/>
  <c r="V1112" i="1" s="1"/>
  <c r="U1113" i="1"/>
  <c r="V1113" i="1" s="1"/>
  <c r="U1114" i="1"/>
  <c r="V1114" i="1" s="1"/>
  <c r="U1115" i="1"/>
  <c r="V1115" i="1" s="1"/>
  <c r="U1116" i="1"/>
  <c r="U1117" i="1"/>
  <c r="V1117" i="1" s="1"/>
  <c r="U1118" i="1"/>
  <c r="V1118" i="1" s="1"/>
  <c r="U1119" i="1"/>
  <c r="V1119" i="1" s="1"/>
  <c r="U1120" i="1"/>
  <c r="U1121" i="1"/>
  <c r="U1122" i="1"/>
  <c r="U1123" i="1"/>
  <c r="V1123" i="1" s="1"/>
  <c r="U1124" i="1"/>
  <c r="V1124" i="1" s="1"/>
  <c r="U1125" i="1"/>
  <c r="V1125" i="1" s="1"/>
  <c r="U1126" i="1"/>
  <c r="V1126" i="1" s="1"/>
  <c r="U1127" i="1"/>
  <c r="V1127" i="1" s="1"/>
  <c r="U1128" i="1"/>
  <c r="V1128" i="1" s="1"/>
  <c r="U1129" i="1"/>
  <c r="V1129" i="1" s="1"/>
  <c r="U1130" i="1"/>
  <c r="V1130" i="1" s="1"/>
  <c r="U1131" i="1"/>
  <c r="V1131" i="1" s="1"/>
  <c r="U1132" i="1"/>
  <c r="V1132" i="1" s="1"/>
  <c r="U1133" i="1"/>
  <c r="V1133" i="1" s="1"/>
  <c r="U1134" i="1"/>
  <c r="V1134" i="1" s="1"/>
  <c r="U1135" i="1"/>
  <c r="V1135" i="1" s="1"/>
  <c r="U1136" i="1"/>
  <c r="V1136" i="1" s="1"/>
  <c r="U1137" i="1"/>
  <c r="V1137" i="1" s="1"/>
  <c r="U1138" i="1"/>
  <c r="V1138" i="1" s="1"/>
  <c r="U1139" i="1"/>
  <c r="V1139" i="1" s="1"/>
  <c r="U1140" i="1"/>
  <c r="V1140" i="1" s="1"/>
  <c r="U1141" i="1"/>
  <c r="V1141" i="1" s="1"/>
  <c r="U1142" i="1"/>
  <c r="V1142" i="1" s="1"/>
  <c r="U1143" i="1"/>
  <c r="V1143" i="1" s="1"/>
  <c r="U1144" i="1"/>
  <c r="V1144" i="1" s="1"/>
  <c r="U1145" i="1"/>
  <c r="U1146" i="1"/>
  <c r="V1146" i="1" s="1"/>
  <c r="U1147" i="1"/>
  <c r="U1148" i="1"/>
  <c r="V1148" i="1" s="1"/>
  <c r="U1149" i="1"/>
  <c r="V1149" i="1" s="1"/>
  <c r="U1150" i="1"/>
  <c r="V1150" i="1" s="1"/>
  <c r="U1151" i="1"/>
  <c r="V1151" i="1" s="1"/>
  <c r="U1152" i="1"/>
  <c r="V1152" i="1" s="1"/>
  <c r="U1153" i="1"/>
  <c r="V1153" i="1" s="1"/>
  <c r="U1154" i="1"/>
  <c r="V1154" i="1" s="1"/>
  <c r="U1155" i="1"/>
  <c r="V1155" i="1" s="1"/>
  <c r="U1156" i="1"/>
  <c r="V1156" i="1" s="1"/>
  <c r="U1157" i="1"/>
  <c r="V1157" i="1" s="1"/>
  <c r="U1158" i="1"/>
  <c r="V1158" i="1" s="1"/>
  <c r="U1159" i="1"/>
  <c r="V1159" i="1" s="1"/>
  <c r="U1160" i="1"/>
  <c r="V1160" i="1" s="1"/>
  <c r="U1161" i="1"/>
  <c r="V1161" i="1" s="1"/>
  <c r="U1162" i="1"/>
  <c r="U1163" i="1"/>
  <c r="V1163" i="1" s="1"/>
  <c r="U1164" i="1"/>
  <c r="V1164" i="1" s="1"/>
  <c r="U1165" i="1"/>
  <c r="V1165" i="1" s="1"/>
  <c r="U1166" i="1"/>
  <c r="V1166" i="1" s="1"/>
  <c r="U1167" i="1"/>
  <c r="V1167" i="1" s="1"/>
  <c r="U1168" i="1"/>
  <c r="V1168" i="1" s="1"/>
  <c r="U1169" i="1"/>
  <c r="V1169" i="1" s="1"/>
  <c r="U1170" i="1"/>
  <c r="V1170" i="1" s="1"/>
  <c r="U1171" i="1"/>
  <c r="V1171" i="1" s="1"/>
  <c r="U1172" i="1"/>
  <c r="V1172" i="1" s="1"/>
  <c r="U1173" i="1"/>
  <c r="V1173" i="1" s="1"/>
  <c r="U1174" i="1"/>
  <c r="V1174" i="1" s="1"/>
  <c r="U1175" i="1"/>
  <c r="V1175" i="1" s="1"/>
  <c r="U1176" i="1"/>
  <c r="V1176" i="1" s="1"/>
  <c r="U1177" i="1"/>
  <c r="V1177" i="1" s="1"/>
  <c r="U1178" i="1"/>
  <c r="V1178" i="1" s="1"/>
  <c r="U1179" i="1"/>
  <c r="V1179" i="1" s="1"/>
  <c r="U1180" i="1"/>
  <c r="U1181" i="1"/>
  <c r="V1181" i="1" s="1"/>
  <c r="U1182" i="1"/>
  <c r="V1182" i="1" s="1"/>
  <c r="U1183" i="1"/>
  <c r="V1183" i="1" s="1"/>
  <c r="U1184" i="1"/>
  <c r="V1184" i="1" s="1"/>
  <c r="U1185" i="1"/>
  <c r="V1185" i="1" s="1"/>
  <c r="U1186" i="1"/>
  <c r="V1186" i="1" s="1"/>
  <c r="U1187" i="1"/>
  <c r="V1187" i="1" s="1"/>
  <c r="U1188" i="1"/>
  <c r="V1188" i="1" s="1"/>
  <c r="U1189" i="1"/>
  <c r="V1189" i="1" s="1"/>
  <c r="U1190" i="1"/>
  <c r="V1190" i="1" s="1"/>
  <c r="U1191" i="1"/>
  <c r="V1191" i="1" s="1"/>
  <c r="U1192" i="1"/>
  <c r="V1192" i="1" s="1"/>
  <c r="U1193" i="1"/>
  <c r="V1193" i="1" s="1"/>
  <c r="U1194" i="1"/>
  <c r="V1194" i="1" s="1"/>
  <c r="U1195" i="1"/>
  <c r="V1195" i="1" s="1"/>
  <c r="U1196" i="1"/>
  <c r="V1196" i="1" s="1"/>
  <c r="U1197" i="1"/>
  <c r="V1197" i="1" s="1"/>
  <c r="U1198" i="1"/>
  <c r="V1198" i="1" s="1"/>
  <c r="U1199" i="1"/>
  <c r="U1200" i="1"/>
  <c r="U1201" i="1"/>
  <c r="V1201" i="1" s="1"/>
  <c r="U1202" i="1"/>
  <c r="V1202" i="1" s="1"/>
  <c r="U1203" i="1"/>
  <c r="V1203" i="1" s="1"/>
  <c r="U1204" i="1"/>
  <c r="V1204" i="1" s="1"/>
  <c r="U1205" i="1"/>
  <c r="V1205" i="1" s="1"/>
  <c r="U1206" i="1"/>
  <c r="V1206" i="1" s="1"/>
  <c r="U1207" i="1"/>
  <c r="V1207" i="1" s="1"/>
  <c r="U1208" i="1"/>
  <c r="V1208" i="1" s="1"/>
  <c r="U1209" i="1"/>
  <c r="V1209" i="1" s="1"/>
  <c r="U1210" i="1"/>
  <c r="V1210" i="1" s="1"/>
  <c r="U1211" i="1"/>
  <c r="V1211" i="1" s="1"/>
  <c r="U1212" i="1"/>
  <c r="V1212" i="1" s="1"/>
  <c r="U1213" i="1"/>
  <c r="V1213" i="1" s="1"/>
  <c r="U1214" i="1"/>
  <c r="V1214" i="1" s="1"/>
  <c r="U1215" i="1"/>
  <c r="V1215" i="1" s="1"/>
  <c r="U1216" i="1"/>
  <c r="V1216" i="1" s="1"/>
  <c r="U1217" i="1"/>
  <c r="V1217" i="1" s="1"/>
  <c r="U1218" i="1"/>
  <c r="V1218" i="1" s="1"/>
  <c r="U1219" i="1"/>
  <c r="V1219" i="1" s="1"/>
  <c r="U1220" i="1"/>
  <c r="V1220" i="1" s="1"/>
  <c r="U1221" i="1"/>
  <c r="V1221" i="1" s="1"/>
  <c r="U1222" i="1"/>
  <c r="V1222" i="1" s="1"/>
  <c r="U1223" i="1"/>
  <c r="V1223" i="1" s="1"/>
  <c r="U1224" i="1"/>
  <c r="V1224" i="1" s="1"/>
  <c r="U1225" i="1"/>
  <c r="V1225" i="1" s="1"/>
  <c r="U1226" i="1"/>
  <c r="V1226" i="1" s="1"/>
  <c r="U1227" i="1"/>
  <c r="V1227" i="1" s="1"/>
  <c r="U1228" i="1"/>
  <c r="V1228" i="1" s="1"/>
  <c r="U1229" i="1"/>
  <c r="V1229" i="1" s="1"/>
  <c r="U1230" i="1"/>
  <c r="V1230" i="1" s="1"/>
  <c r="U1231" i="1"/>
  <c r="V1231" i="1" s="1"/>
  <c r="U1232" i="1"/>
  <c r="U1233" i="1"/>
  <c r="V1233" i="1" s="1"/>
  <c r="U1234" i="1"/>
  <c r="V1234" i="1" s="1"/>
  <c r="U1235" i="1"/>
  <c r="V1235" i="1" s="1"/>
  <c r="U1236" i="1"/>
  <c r="V1236" i="1" s="1"/>
  <c r="U1237" i="1"/>
  <c r="V1237" i="1" s="1"/>
  <c r="U1238" i="1"/>
  <c r="V1238" i="1" s="1"/>
  <c r="U1239" i="1"/>
  <c r="V1239" i="1" s="1"/>
  <c r="U1240" i="1"/>
  <c r="U1241" i="1"/>
  <c r="V1241" i="1" s="1"/>
  <c r="U1242" i="1"/>
  <c r="V1242" i="1" s="1"/>
  <c r="U1243" i="1"/>
  <c r="V1243" i="1" s="1"/>
  <c r="U1244" i="1"/>
  <c r="V1244" i="1" s="1"/>
  <c r="U1245" i="1"/>
  <c r="V1245" i="1" s="1"/>
  <c r="U1246" i="1"/>
  <c r="V1246" i="1" s="1"/>
  <c r="U1247" i="1"/>
  <c r="V1247" i="1" s="1"/>
  <c r="U1248" i="1"/>
  <c r="V1248" i="1" s="1"/>
  <c r="U1249" i="1"/>
  <c r="V1249" i="1" s="1"/>
  <c r="U1250" i="1"/>
  <c r="V1250" i="1" s="1"/>
  <c r="U1251" i="1"/>
  <c r="V1251" i="1" s="1"/>
  <c r="U1252" i="1"/>
  <c r="V1252" i="1" s="1"/>
  <c r="U1253" i="1"/>
  <c r="U1254" i="1"/>
  <c r="V1254" i="1" s="1"/>
  <c r="U1255" i="1"/>
  <c r="V1255" i="1" s="1"/>
  <c r="U1256" i="1"/>
  <c r="V1256" i="1" s="1"/>
  <c r="U1257" i="1"/>
  <c r="V1257" i="1" s="1"/>
  <c r="U1258" i="1"/>
  <c r="V1258" i="1" s="1"/>
  <c r="U1259" i="1"/>
  <c r="U1260" i="1"/>
  <c r="U1261" i="1"/>
  <c r="V1261" i="1" s="1"/>
  <c r="U1262" i="1"/>
  <c r="V1262" i="1" s="1"/>
  <c r="U1263" i="1"/>
  <c r="V1263" i="1" s="1"/>
  <c r="U1264" i="1"/>
  <c r="U1265" i="1"/>
  <c r="V1265" i="1" s="1"/>
  <c r="U1266" i="1"/>
  <c r="V1266" i="1" s="1"/>
  <c r="U1267" i="1"/>
  <c r="V1267" i="1" s="1"/>
  <c r="U1268" i="1"/>
  <c r="V1268" i="1" s="1"/>
  <c r="U1269" i="1"/>
  <c r="V1269" i="1" s="1"/>
  <c r="U1270" i="1"/>
  <c r="U1271" i="1"/>
  <c r="V1271" i="1" s="1"/>
  <c r="U1272" i="1"/>
  <c r="V1272" i="1" s="1"/>
  <c r="U1273" i="1"/>
  <c r="V1273" i="1" s="1"/>
  <c r="U1274" i="1"/>
  <c r="V1274" i="1" s="1"/>
  <c r="U1275" i="1"/>
  <c r="V1275" i="1" s="1"/>
  <c r="U1276" i="1"/>
  <c r="V1276" i="1" s="1"/>
  <c r="U1277" i="1"/>
  <c r="V1277" i="1" s="1"/>
  <c r="U1278" i="1"/>
  <c r="V1278" i="1" s="1"/>
  <c r="U1279" i="1"/>
  <c r="V1279" i="1" s="1"/>
  <c r="U1280" i="1"/>
  <c r="V1280" i="1" s="1"/>
  <c r="U1281" i="1"/>
  <c r="V1281" i="1" s="1"/>
  <c r="U1282" i="1"/>
  <c r="V1282" i="1" s="1"/>
  <c r="U1283" i="1"/>
  <c r="V1283" i="1" s="1"/>
  <c r="U1284" i="1"/>
  <c r="V1284" i="1" s="1"/>
  <c r="U1285" i="1"/>
  <c r="V1285" i="1" s="1"/>
  <c r="U1286" i="1"/>
  <c r="V1286" i="1" s="1"/>
  <c r="U1287" i="1"/>
  <c r="V1287" i="1" s="1"/>
  <c r="U1288" i="1"/>
  <c r="V1288" i="1" s="1"/>
  <c r="U1289" i="1"/>
  <c r="V1289" i="1" s="1"/>
  <c r="U1290" i="1"/>
  <c r="V1290" i="1" s="1"/>
  <c r="U1291" i="1"/>
  <c r="V1291" i="1" s="1"/>
  <c r="U1292" i="1"/>
  <c r="V1292" i="1" s="1"/>
  <c r="U1293" i="1"/>
  <c r="V1293" i="1" s="1"/>
  <c r="U1294" i="1"/>
  <c r="U1295" i="1"/>
  <c r="U1296" i="1"/>
  <c r="V1296" i="1" s="1"/>
  <c r="U1297" i="1"/>
  <c r="V1297" i="1" s="1"/>
  <c r="U1298" i="1"/>
  <c r="V1298" i="1" s="1"/>
  <c r="U1299" i="1"/>
  <c r="V1299" i="1" s="1"/>
  <c r="U1300" i="1"/>
  <c r="V1300" i="1" s="1"/>
  <c r="U1301" i="1"/>
  <c r="V1301" i="1" s="1"/>
  <c r="U1302" i="1"/>
  <c r="V1302" i="1" s="1"/>
  <c r="U1303" i="1"/>
  <c r="V1303" i="1" s="1"/>
  <c r="U1304" i="1"/>
  <c r="V1304" i="1" s="1"/>
  <c r="U1305" i="1"/>
  <c r="V1305" i="1" s="1"/>
  <c r="U1306" i="1"/>
  <c r="V1306" i="1" s="1"/>
  <c r="U1307" i="1"/>
  <c r="V1307" i="1" s="1"/>
  <c r="U1308" i="1"/>
  <c r="V1308" i="1" s="1"/>
  <c r="U1309" i="1"/>
  <c r="V1309" i="1" s="1"/>
  <c r="U1310" i="1"/>
  <c r="V1310" i="1" s="1"/>
  <c r="U1311" i="1"/>
  <c r="U1312" i="1"/>
  <c r="V1312" i="1" s="1"/>
  <c r="U1313" i="1"/>
  <c r="V1313" i="1" s="1"/>
  <c r="U1314" i="1"/>
  <c r="V1314" i="1" s="1"/>
  <c r="U1315" i="1"/>
  <c r="V1315" i="1" s="1"/>
  <c r="U1316" i="1"/>
  <c r="V1316" i="1" s="1"/>
  <c r="U1317" i="1"/>
  <c r="V1317" i="1" s="1"/>
  <c r="U1318" i="1"/>
  <c r="V1318" i="1" s="1"/>
  <c r="U1319" i="1"/>
  <c r="V1319" i="1" s="1"/>
  <c r="U1320" i="1"/>
  <c r="V1320" i="1" s="1"/>
  <c r="U1321" i="1"/>
  <c r="V1321" i="1" s="1"/>
  <c r="U1322" i="1"/>
  <c r="V1322" i="1" s="1"/>
  <c r="U1323" i="1"/>
  <c r="V1323" i="1" s="1"/>
  <c r="U1324" i="1"/>
  <c r="V1324" i="1" s="1"/>
  <c r="U1325" i="1"/>
  <c r="U1326" i="1"/>
  <c r="V1326" i="1" s="1"/>
  <c r="U1327" i="1"/>
  <c r="U1328" i="1"/>
  <c r="V1328" i="1" s="1"/>
  <c r="U1329" i="1"/>
  <c r="V1329" i="1" s="1"/>
  <c r="U1330" i="1"/>
  <c r="V1330" i="1" s="1"/>
  <c r="U1331" i="1"/>
  <c r="V1331" i="1" s="1"/>
  <c r="U1332" i="1"/>
  <c r="V1332" i="1" s="1"/>
  <c r="U1333" i="1"/>
  <c r="V1333" i="1" s="1"/>
  <c r="U1334" i="1"/>
  <c r="V1334" i="1" s="1"/>
  <c r="U1335" i="1"/>
  <c r="U1336" i="1"/>
  <c r="V1336" i="1" s="1"/>
  <c r="U1337" i="1"/>
  <c r="V1337" i="1" s="1"/>
  <c r="U1338" i="1"/>
  <c r="V1338" i="1" s="1"/>
  <c r="U1339" i="1"/>
  <c r="V1339" i="1" s="1"/>
  <c r="U1340" i="1"/>
  <c r="V1340" i="1" s="1"/>
  <c r="U1341" i="1"/>
  <c r="V1341" i="1" s="1"/>
  <c r="U1342" i="1"/>
  <c r="V1342" i="1" s="1"/>
  <c r="U1343" i="1"/>
  <c r="V1343" i="1" s="1"/>
  <c r="U1344" i="1"/>
  <c r="V1344" i="1" s="1"/>
  <c r="U1345" i="1"/>
  <c r="V1345" i="1" s="1"/>
  <c r="U1346" i="1"/>
  <c r="V1346" i="1" s="1"/>
  <c r="U1347" i="1"/>
  <c r="V1347" i="1" s="1"/>
  <c r="U1348" i="1"/>
  <c r="V1348" i="1" s="1"/>
  <c r="U1349" i="1"/>
  <c r="V1349" i="1" s="1"/>
  <c r="U1350" i="1"/>
  <c r="V1350" i="1" s="1"/>
  <c r="U1351" i="1"/>
  <c r="V1351" i="1" s="1"/>
  <c r="U1352" i="1"/>
  <c r="V1352" i="1" s="1"/>
  <c r="U1353" i="1"/>
  <c r="V1353" i="1" s="1"/>
  <c r="U1354" i="1"/>
  <c r="V1354" i="1" s="1"/>
  <c r="U1355" i="1"/>
  <c r="V1355" i="1" s="1"/>
  <c r="U1356" i="1"/>
  <c r="V1356" i="1" s="1"/>
  <c r="U1357" i="1"/>
  <c r="V1357" i="1" s="1"/>
  <c r="U1358" i="1"/>
  <c r="V1358" i="1" s="1"/>
  <c r="U1359" i="1"/>
  <c r="V1359" i="1" s="1"/>
  <c r="U1360" i="1"/>
  <c r="V1360" i="1" s="1"/>
  <c r="U1361" i="1"/>
  <c r="V1361" i="1" s="1"/>
  <c r="U1362" i="1"/>
  <c r="V1362" i="1" s="1"/>
  <c r="U1363" i="1"/>
  <c r="V1363" i="1" s="1"/>
  <c r="U1364" i="1"/>
  <c r="V1364" i="1" s="1"/>
  <c r="U1365" i="1"/>
  <c r="V1365" i="1" s="1"/>
  <c r="U1366" i="1"/>
  <c r="U1367" i="1"/>
  <c r="V1367" i="1" s="1"/>
  <c r="U1368" i="1"/>
  <c r="V1368" i="1" s="1"/>
  <c r="U1369" i="1"/>
  <c r="V1369" i="1" s="1"/>
  <c r="U1370" i="1"/>
  <c r="V1370" i="1" s="1"/>
  <c r="U1371" i="1"/>
  <c r="U1372" i="1"/>
  <c r="V1372" i="1" s="1"/>
  <c r="U1373" i="1"/>
  <c r="V1373" i="1" s="1"/>
  <c r="U1374" i="1"/>
  <c r="V1374" i="1" s="1"/>
  <c r="U1375" i="1"/>
  <c r="V1375" i="1" s="1"/>
  <c r="U1376" i="1"/>
  <c r="V1376" i="1" s="1"/>
  <c r="U1377" i="1"/>
  <c r="V1377" i="1" s="1"/>
  <c r="U1378" i="1"/>
  <c r="V1378" i="1" s="1"/>
  <c r="U1379" i="1"/>
  <c r="U1380" i="1"/>
  <c r="V1380" i="1" s="1"/>
  <c r="U1381" i="1"/>
  <c r="V1381" i="1" s="1"/>
  <c r="U1382" i="1"/>
  <c r="V1382" i="1" s="1"/>
  <c r="U1383" i="1"/>
  <c r="V1383" i="1" s="1"/>
  <c r="U1384" i="1"/>
  <c r="V1384" i="1" s="1"/>
  <c r="U1385" i="1"/>
  <c r="V1385" i="1" s="1"/>
  <c r="U1386" i="1"/>
  <c r="V1386" i="1" s="1"/>
  <c r="U1387" i="1"/>
  <c r="V1387" i="1" s="1"/>
  <c r="U1388" i="1"/>
  <c r="V1388" i="1" s="1"/>
  <c r="U1389" i="1"/>
  <c r="V1389" i="1" s="1"/>
  <c r="U1390" i="1"/>
  <c r="V1390" i="1" s="1"/>
  <c r="U1391" i="1"/>
  <c r="V1391" i="1" s="1"/>
  <c r="U1392" i="1"/>
  <c r="V1392" i="1" s="1"/>
  <c r="U1393" i="1"/>
  <c r="V1393" i="1" s="1"/>
  <c r="U1394" i="1"/>
  <c r="V1394" i="1" s="1"/>
  <c r="U1395" i="1"/>
  <c r="U1396" i="1"/>
  <c r="U1397" i="1"/>
  <c r="V1397" i="1" s="1"/>
  <c r="U1398" i="1"/>
  <c r="V1398" i="1" s="1"/>
  <c r="U1399" i="1"/>
  <c r="V1399" i="1" s="1"/>
  <c r="U1400" i="1"/>
  <c r="V1400" i="1" s="1"/>
  <c r="U1401" i="1"/>
  <c r="V1401" i="1" s="1"/>
  <c r="U1402" i="1"/>
  <c r="V1402" i="1" s="1"/>
  <c r="U1403" i="1"/>
  <c r="V1403" i="1" s="1"/>
  <c r="U1404" i="1"/>
  <c r="V1404" i="1" s="1"/>
  <c r="U1405" i="1"/>
  <c r="V1405" i="1" s="1"/>
  <c r="U1406" i="1"/>
  <c r="V1406" i="1" s="1"/>
  <c r="U1407" i="1"/>
  <c r="V1407" i="1" s="1"/>
  <c r="U1408" i="1"/>
  <c r="V1408" i="1" s="1"/>
  <c r="U1409" i="1"/>
  <c r="V1409" i="1" s="1"/>
  <c r="U1410" i="1"/>
  <c r="V1410" i="1" s="1"/>
  <c r="U1411" i="1"/>
  <c r="V1411" i="1" s="1"/>
  <c r="U1412" i="1"/>
  <c r="V1412" i="1" s="1"/>
  <c r="U1413" i="1"/>
  <c r="V1413" i="1" s="1"/>
  <c r="U1414" i="1"/>
  <c r="V1414" i="1" s="1"/>
  <c r="U1415" i="1"/>
  <c r="U1416" i="1"/>
  <c r="V1416" i="1" s="1"/>
  <c r="U1417" i="1"/>
  <c r="V1417" i="1" s="1"/>
  <c r="U1418" i="1"/>
  <c r="V1418" i="1" s="1"/>
  <c r="U1419" i="1"/>
  <c r="V1419" i="1" s="1"/>
  <c r="U1420" i="1"/>
  <c r="V1420" i="1" s="1"/>
  <c r="U1421" i="1"/>
  <c r="V1421" i="1" s="1"/>
  <c r="U1422" i="1"/>
  <c r="V1422" i="1" s="1"/>
  <c r="U1423" i="1"/>
  <c r="V1423" i="1" s="1"/>
  <c r="U1424" i="1"/>
  <c r="V1424" i="1" s="1"/>
  <c r="U1425" i="1"/>
  <c r="V1425" i="1" s="1"/>
  <c r="U1426" i="1"/>
  <c r="V1426" i="1" s="1"/>
  <c r="U1427" i="1"/>
  <c r="U1428" i="1"/>
  <c r="V1428" i="1" s="1"/>
  <c r="U1429" i="1"/>
  <c r="V1429" i="1" s="1"/>
  <c r="U1430" i="1"/>
  <c r="V1430" i="1" s="1"/>
  <c r="U1431" i="1"/>
  <c r="V1431" i="1" s="1"/>
  <c r="U1432" i="1"/>
  <c r="V1432" i="1" s="1"/>
  <c r="U1433" i="1"/>
  <c r="V1433" i="1" s="1"/>
  <c r="U1434" i="1"/>
  <c r="V1434" i="1" s="1"/>
  <c r="U1435" i="1"/>
  <c r="V1435" i="1" s="1"/>
  <c r="U1436" i="1"/>
  <c r="V1436" i="1" s="1"/>
  <c r="U1437" i="1"/>
  <c r="V1437" i="1" s="1"/>
  <c r="U1438" i="1"/>
  <c r="V1438" i="1" s="1"/>
  <c r="U1439" i="1"/>
  <c r="U1440" i="1"/>
  <c r="U1441" i="1"/>
  <c r="V1441" i="1" s="1"/>
  <c r="U1442" i="1"/>
  <c r="V1442" i="1" s="1"/>
  <c r="U1443" i="1"/>
  <c r="V1443" i="1" s="1"/>
  <c r="U1444" i="1"/>
  <c r="V1444" i="1" s="1"/>
  <c r="U1445" i="1"/>
  <c r="V1445" i="1" s="1"/>
  <c r="U1446" i="1"/>
  <c r="V1446" i="1" s="1"/>
  <c r="U1447" i="1"/>
  <c r="V1447" i="1" s="1"/>
  <c r="U1448" i="1"/>
  <c r="V1448" i="1" s="1"/>
  <c r="U1449" i="1"/>
  <c r="U1450" i="1"/>
  <c r="V1450" i="1" s="1"/>
  <c r="U1451" i="1"/>
  <c r="V1451" i="1" s="1"/>
  <c r="U1452" i="1"/>
  <c r="V1452" i="1" s="1"/>
  <c r="U1453" i="1"/>
  <c r="V1453" i="1" s="1"/>
  <c r="U1454" i="1"/>
  <c r="V1454" i="1" s="1"/>
  <c r="U1455" i="1"/>
  <c r="V1455" i="1" s="1"/>
  <c r="U1456" i="1"/>
  <c r="V1456" i="1" s="1"/>
  <c r="U1457" i="1"/>
  <c r="V1457" i="1" s="1"/>
  <c r="U1458" i="1"/>
  <c r="V1458" i="1" s="1"/>
  <c r="U1459" i="1"/>
  <c r="V1459" i="1" s="1"/>
  <c r="U1460" i="1"/>
  <c r="V1460" i="1" s="1"/>
  <c r="U1461" i="1"/>
  <c r="V1461" i="1" s="1"/>
  <c r="U1462" i="1"/>
  <c r="V1462" i="1" s="1"/>
  <c r="U1463" i="1"/>
  <c r="V1463" i="1" s="1"/>
  <c r="U1464" i="1"/>
  <c r="U1465" i="1"/>
  <c r="V1465" i="1" s="1"/>
  <c r="U1466" i="1"/>
  <c r="V1466" i="1" s="1"/>
  <c r="U1467" i="1"/>
  <c r="V1467" i="1" s="1"/>
  <c r="U1468" i="1"/>
  <c r="V1468" i="1" s="1"/>
  <c r="U1469" i="1"/>
  <c r="V1469" i="1" s="1"/>
  <c r="U1470" i="1"/>
  <c r="V1470" i="1" s="1"/>
  <c r="U1471" i="1"/>
  <c r="V1471" i="1" s="1"/>
  <c r="U1472" i="1"/>
  <c r="V1472" i="1" s="1"/>
  <c r="U1473" i="1"/>
  <c r="V1473" i="1" s="1"/>
  <c r="U1474" i="1"/>
  <c r="V1474" i="1" s="1"/>
  <c r="U1475" i="1"/>
  <c r="V1475" i="1" s="1"/>
  <c r="U1476" i="1"/>
  <c r="V1476" i="1" s="1"/>
  <c r="U1477" i="1"/>
  <c r="V1477" i="1" s="1"/>
  <c r="U1478" i="1"/>
  <c r="V1478" i="1" s="1"/>
  <c r="U1479" i="1"/>
  <c r="U1480" i="1"/>
  <c r="V1480" i="1" s="1"/>
  <c r="U1481" i="1"/>
  <c r="V1481" i="1" s="1"/>
  <c r="U1482" i="1"/>
  <c r="V1482" i="1" s="1"/>
  <c r="U1483" i="1"/>
  <c r="V1483" i="1" s="1"/>
  <c r="U1484" i="1"/>
  <c r="V1484" i="1" s="1"/>
  <c r="U1485" i="1"/>
  <c r="V1485" i="1" s="1"/>
  <c r="U1486" i="1"/>
  <c r="V1486" i="1" s="1"/>
  <c r="U1487" i="1"/>
  <c r="V1487" i="1" s="1"/>
  <c r="U1488" i="1"/>
  <c r="V1488" i="1" s="1"/>
  <c r="U1489" i="1"/>
  <c r="V1489" i="1" s="1"/>
  <c r="U1490" i="1"/>
  <c r="V1490" i="1" s="1"/>
  <c r="U1491" i="1"/>
  <c r="V1491" i="1" s="1"/>
  <c r="U1492" i="1"/>
  <c r="V1492" i="1" s="1"/>
  <c r="U1493" i="1"/>
  <c r="V1493" i="1" s="1"/>
  <c r="U1494" i="1"/>
  <c r="V1494" i="1" s="1"/>
  <c r="U1495" i="1"/>
  <c r="U1496" i="1"/>
  <c r="V1496" i="1" s="1"/>
  <c r="U1497" i="1"/>
  <c r="U1498" i="1"/>
  <c r="U1499" i="1"/>
  <c r="U1500" i="1"/>
  <c r="V1500" i="1" s="1"/>
  <c r="U1501" i="1"/>
  <c r="V1501" i="1" s="1"/>
  <c r="U1502" i="1"/>
  <c r="V1502" i="1" s="1"/>
  <c r="U1503" i="1"/>
  <c r="V1503" i="1" s="1"/>
  <c r="U1504" i="1"/>
  <c r="V1504" i="1" s="1"/>
  <c r="U1505" i="1"/>
  <c r="V1505" i="1" s="1"/>
  <c r="U1506" i="1"/>
  <c r="V1506" i="1" s="1"/>
  <c r="U1507" i="1"/>
  <c r="V1507" i="1" s="1"/>
  <c r="U1508" i="1"/>
  <c r="V1508" i="1" s="1"/>
  <c r="U1509" i="1"/>
  <c r="V1509" i="1" s="1"/>
  <c r="U1510" i="1"/>
  <c r="V1510" i="1" s="1"/>
  <c r="U1511" i="1"/>
  <c r="U1512" i="1"/>
  <c r="V1512" i="1" s="1"/>
  <c r="U1513" i="1"/>
  <c r="V1513" i="1" s="1"/>
  <c r="U1514" i="1"/>
  <c r="V1514" i="1" s="1"/>
  <c r="U1515" i="1"/>
  <c r="V1515" i="1" s="1"/>
  <c r="U1516" i="1"/>
  <c r="V1516" i="1" s="1"/>
  <c r="U1517" i="1"/>
  <c r="V1517" i="1" s="1"/>
  <c r="U1518" i="1"/>
  <c r="V1518" i="1" s="1"/>
  <c r="U1519" i="1"/>
  <c r="V1519" i="1" s="1"/>
  <c r="U1520" i="1"/>
  <c r="V1520" i="1" s="1"/>
  <c r="U1521" i="1"/>
  <c r="V1521" i="1" s="1"/>
  <c r="U1522" i="1"/>
  <c r="V1522" i="1" s="1"/>
  <c r="U1523" i="1"/>
  <c r="V1523" i="1" s="1"/>
  <c r="U1524" i="1"/>
  <c r="V1524" i="1" s="1"/>
  <c r="U1525" i="1"/>
  <c r="V1525" i="1" s="1"/>
  <c r="U1526" i="1"/>
  <c r="V1526" i="1" s="1"/>
  <c r="U1527" i="1"/>
  <c r="V1527" i="1" s="1"/>
  <c r="U1528" i="1"/>
  <c r="V1528" i="1" s="1"/>
  <c r="U1529" i="1"/>
  <c r="V1529" i="1" s="1"/>
  <c r="U1530" i="1"/>
  <c r="V1530" i="1" s="1"/>
  <c r="U1531" i="1"/>
  <c r="V1531" i="1" s="1"/>
  <c r="U1532" i="1"/>
  <c r="V1532" i="1" s="1"/>
  <c r="U1533" i="1"/>
  <c r="V1533" i="1" s="1"/>
  <c r="U1534" i="1"/>
  <c r="U1535" i="1"/>
  <c r="U1536" i="1"/>
  <c r="V1536" i="1" s="1"/>
  <c r="U1537" i="1"/>
  <c r="V1537" i="1" s="1"/>
  <c r="U1538" i="1"/>
  <c r="V1538" i="1" s="1"/>
  <c r="U1539" i="1"/>
  <c r="V1539" i="1" s="1"/>
  <c r="U1540" i="1"/>
  <c r="V1540" i="1" s="1"/>
  <c r="U1541" i="1"/>
  <c r="V1541" i="1" s="1"/>
  <c r="U1542" i="1"/>
  <c r="V1542" i="1" s="1"/>
  <c r="U1543" i="1"/>
  <c r="V1543" i="1" s="1"/>
  <c r="U1544" i="1"/>
  <c r="V1544" i="1" s="1"/>
  <c r="U1545" i="1"/>
  <c r="V1545" i="1" s="1"/>
  <c r="U1546" i="1"/>
  <c r="V1546" i="1" s="1"/>
  <c r="U1547" i="1"/>
  <c r="V1547" i="1" s="1"/>
  <c r="U1548" i="1"/>
  <c r="U1549" i="1"/>
  <c r="V1549" i="1" s="1"/>
  <c r="U1550" i="1"/>
  <c r="V1550" i="1" s="1"/>
  <c r="U1551" i="1"/>
  <c r="U1552" i="1"/>
  <c r="V1552" i="1" s="1"/>
  <c r="U1553" i="1"/>
  <c r="V1553" i="1" s="1"/>
  <c r="U1554" i="1"/>
  <c r="U1555" i="1"/>
  <c r="V1555" i="1" s="1"/>
  <c r="U1556" i="1"/>
  <c r="V1556" i="1" s="1"/>
  <c r="U1557" i="1"/>
  <c r="U1558" i="1"/>
  <c r="V1558" i="1" s="1"/>
  <c r="U1559" i="1"/>
  <c r="V1559" i="1" s="1"/>
  <c r="U1560" i="1"/>
  <c r="V1560" i="1" s="1"/>
  <c r="U1561" i="1"/>
  <c r="V1561" i="1" s="1"/>
  <c r="U1562" i="1"/>
  <c r="V1562" i="1" s="1"/>
  <c r="U1563" i="1"/>
  <c r="V1563" i="1" s="1"/>
  <c r="U1564" i="1"/>
  <c r="V1564" i="1" s="1"/>
  <c r="U1565" i="1"/>
  <c r="V1565" i="1" s="1"/>
  <c r="U1566" i="1"/>
  <c r="V1566" i="1" s="1"/>
  <c r="U1567" i="1"/>
  <c r="V1567" i="1" s="1"/>
  <c r="U1568" i="1"/>
  <c r="V1568" i="1" s="1"/>
  <c r="U1569" i="1"/>
  <c r="V1569" i="1" s="1"/>
  <c r="U1570" i="1"/>
  <c r="V1570" i="1" s="1"/>
  <c r="U1571" i="1"/>
  <c r="V1571" i="1" s="1"/>
  <c r="U1572" i="1"/>
  <c r="V1572" i="1" s="1"/>
  <c r="U1573" i="1"/>
  <c r="V1573" i="1" s="1"/>
  <c r="U1574" i="1"/>
  <c r="V1574" i="1" s="1"/>
  <c r="U1575" i="1"/>
  <c r="V1575" i="1" s="1"/>
  <c r="U1576" i="1"/>
  <c r="V1576" i="1" s="1"/>
  <c r="U1577" i="1"/>
  <c r="V1577" i="1" s="1"/>
  <c r="U1578" i="1"/>
  <c r="V1578" i="1" s="1"/>
  <c r="U1579" i="1"/>
  <c r="V1579" i="1" s="1"/>
  <c r="U1580" i="1"/>
  <c r="V1580" i="1" s="1"/>
  <c r="U1581" i="1"/>
  <c r="U1582" i="1"/>
  <c r="V1582" i="1" s="1"/>
  <c r="U1583" i="1"/>
  <c r="U1584" i="1"/>
  <c r="V1584" i="1" s="1"/>
  <c r="U1585" i="1"/>
  <c r="V1585" i="1" s="1"/>
  <c r="U1586" i="1"/>
  <c r="V1586" i="1" s="1"/>
  <c r="U1587" i="1"/>
  <c r="V1587" i="1" s="1"/>
  <c r="U1588" i="1"/>
  <c r="V1588" i="1" s="1"/>
  <c r="U1589" i="1"/>
  <c r="V1589" i="1" s="1"/>
  <c r="U1590" i="1"/>
  <c r="V1590" i="1" s="1"/>
  <c r="U1591" i="1"/>
  <c r="V1591" i="1" s="1"/>
  <c r="U1592" i="1"/>
  <c r="V1592" i="1" s="1"/>
  <c r="U1593" i="1"/>
  <c r="V1593" i="1" s="1"/>
  <c r="U1594" i="1"/>
  <c r="V1594" i="1" s="1"/>
  <c r="U1595" i="1"/>
  <c r="V1595" i="1" s="1"/>
  <c r="U1596" i="1"/>
  <c r="V1596" i="1" s="1"/>
  <c r="U1597" i="1"/>
  <c r="V1597" i="1" s="1"/>
  <c r="U1598" i="1"/>
  <c r="V1598" i="1" s="1"/>
  <c r="U1599" i="1"/>
  <c r="V1599" i="1" s="1"/>
  <c r="U1600" i="1"/>
  <c r="V1600" i="1" s="1"/>
  <c r="U1601" i="1"/>
  <c r="V1601" i="1" s="1"/>
  <c r="U1602" i="1"/>
  <c r="U1603" i="1"/>
  <c r="V1603" i="1" s="1"/>
  <c r="U1604" i="1"/>
  <c r="V1604" i="1" s="1"/>
  <c r="U1605" i="1"/>
  <c r="V1605" i="1" s="1"/>
  <c r="U1606" i="1"/>
  <c r="V1606" i="1" s="1"/>
  <c r="U1607" i="1"/>
  <c r="V1607" i="1" s="1"/>
  <c r="U1608" i="1"/>
  <c r="V1608" i="1" s="1"/>
  <c r="U1609" i="1"/>
  <c r="V1609" i="1" s="1"/>
  <c r="U1610" i="1"/>
  <c r="V1610" i="1" s="1"/>
  <c r="U1611" i="1"/>
  <c r="V1611" i="1" s="1"/>
  <c r="U1612" i="1"/>
  <c r="V1612" i="1" s="1"/>
  <c r="U1613" i="1"/>
  <c r="V1613" i="1" s="1"/>
  <c r="U1614" i="1"/>
  <c r="V1614" i="1" s="1"/>
  <c r="U1615" i="1"/>
  <c r="V1615" i="1" s="1"/>
  <c r="U1616" i="1"/>
  <c r="V1616" i="1" s="1"/>
  <c r="U1617" i="1"/>
  <c r="V1617" i="1" s="1"/>
  <c r="U1618" i="1"/>
  <c r="V1618" i="1" s="1"/>
  <c r="U1619" i="1"/>
  <c r="V1619" i="1" s="1"/>
  <c r="U1620" i="1"/>
  <c r="V1620" i="1" s="1"/>
  <c r="U1621" i="1"/>
  <c r="V1621" i="1" s="1"/>
  <c r="U1622" i="1"/>
  <c r="V1622" i="1" s="1"/>
  <c r="U1623" i="1"/>
  <c r="V1623" i="1" s="1"/>
  <c r="U1624" i="1"/>
  <c r="V1624" i="1" s="1"/>
  <c r="U1625" i="1"/>
  <c r="V1625" i="1" s="1"/>
  <c r="U1626" i="1"/>
  <c r="V1626" i="1" s="1"/>
  <c r="U1627" i="1"/>
  <c r="V1627" i="1" s="1"/>
  <c r="U1628" i="1"/>
  <c r="V1628" i="1" s="1"/>
  <c r="U1629" i="1"/>
  <c r="V1629" i="1" s="1"/>
  <c r="U1630" i="1"/>
  <c r="U1631" i="1"/>
  <c r="V1631" i="1" s="1"/>
  <c r="U1632" i="1"/>
  <c r="V1632" i="1" s="1"/>
  <c r="U1633" i="1"/>
  <c r="V1633" i="1" s="1"/>
  <c r="U1634" i="1"/>
  <c r="V1634" i="1" s="1"/>
  <c r="U1635" i="1"/>
  <c r="U1636" i="1"/>
  <c r="V1636" i="1" s="1"/>
  <c r="U1637" i="1"/>
  <c r="V1637" i="1" s="1"/>
  <c r="U1638" i="1"/>
  <c r="V1638" i="1" s="1"/>
  <c r="U1639" i="1"/>
  <c r="V1639" i="1" s="1"/>
  <c r="U1640" i="1"/>
  <c r="V1640" i="1" s="1"/>
  <c r="U1641" i="1"/>
  <c r="V1641" i="1" s="1"/>
  <c r="U1642" i="1"/>
  <c r="U1643" i="1"/>
  <c r="V1643" i="1" s="1"/>
  <c r="U1644" i="1"/>
  <c r="V1644" i="1" s="1"/>
  <c r="U1645" i="1"/>
  <c r="V1645" i="1" s="1"/>
  <c r="U1646" i="1"/>
  <c r="V1646" i="1" s="1"/>
  <c r="U1647" i="1"/>
  <c r="V1647" i="1" s="1"/>
  <c r="U1648" i="1"/>
  <c r="V1648" i="1" s="1"/>
  <c r="U1649" i="1"/>
  <c r="V1649" i="1" s="1"/>
  <c r="U1650" i="1"/>
  <c r="V1650" i="1" s="1"/>
  <c r="U1651" i="1"/>
  <c r="V1651" i="1" s="1"/>
  <c r="U1652" i="1"/>
  <c r="V1652" i="1" s="1"/>
  <c r="U1653" i="1"/>
  <c r="V1653" i="1" s="1"/>
  <c r="U1654" i="1"/>
  <c r="V1654" i="1" s="1"/>
  <c r="U1655" i="1"/>
  <c r="U1656" i="1"/>
  <c r="V1656" i="1" s="1"/>
  <c r="U1657" i="1"/>
  <c r="V1657" i="1" s="1"/>
  <c r="U1658" i="1"/>
  <c r="V1658" i="1" s="1"/>
  <c r="U1659" i="1"/>
  <c r="V1659" i="1" s="1"/>
  <c r="U1660" i="1"/>
  <c r="V1660" i="1" s="1"/>
  <c r="U1661" i="1"/>
  <c r="V1661" i="1" s="1"/>
  <c r="U1662" i="1"/>
  <c r="V1662" i="1" s="1"/>
  <c r="U1663" i="1"/>
  <c r="V1663" i="1" s="1"/>
  <c r="U1664" i="1"/>
  <c r="V1664" i="1" s="1"/>
  <c r="U1665" i="1"/>
  <c r="V1665" i="1" s="1"/>
  <c r="U1666" i="1"/>
  <c r="V1666" i="1" s="1"/>
  <c r="U1667" i="1"/>
  <c r="V1667" i="1" s="1"/>
  <c r="U1668" i="1"/>
  <c r="V1668" i="1" s="1"/>
  <c r="U1669" i="1"/>
  <c r="V1669" i="1" s="1"/>
  <c r="U1670" i="1"/>
  <c r="V1670" i="1" s="1"/>
  <c r="U1671" i="1"/>
  <c r="V1671" i="1" s="1"/>
  <c r="U1672" i="1"/>
  <c r="V1672" i="1" s="1"/>
  <c r="U1673" i="1"/>
  <c r="V1673" i="1" s="1"/>
  <c r="U1674" i="1"/>
  <c r="V1674" i="1" s="1"/>
  <c r="U1675" i="1"/>
  <c r="V1675" i="1" s="1"/>
  <c r="U1676" i="1"/>
  <c r="V1676" i="1" s="1"/>
  <c r="U1677" i="1"/>
  <c r="V1677" i="1" s="1"/>
  <c r="U1678" i="1"/>
  <c r="V1678" i="1" s="1"/>
  <c r="U1679" i="1"/>
  <c r="V1679" i="1" s="1"/>
  <c r="U1680" i="1"/>
  <c r="U1681" i="1"/>
  <c r="V1681" i="1" s="1"/>
  <c r="U1682" i="1"/>
  <c r="V1682" i="1" s="1"/>
  <c r="U1683" i="1"/>
  <c r="V1683" i="1" s="1"/>
  <c r="U1684" i="1"/>
  <c r="V1684" i="1" s="1"/>
  <c r="U1685" i="1"/>
  <c r="V1685" i="1" s="1"/>
  <c r="U1686" i="1"/>
  <c r="V1686" i="1" s="1"/>
  <c r="U1687" i="1"/>
  <c r="V1687" i="1" s="1"/>
  <c r="U1688" i="1"/>
  <c r="V1688" i="1" s="1"/>
  <c r="U1689" i="1"/>
  <c r="V1689" i="1" s="1"/>
  <c r="U1690" i="1"/>
  <c r="U1691" i="1"/>
  <c r="V1691" i="1" s="1"/>
  <c r="U1692" i="1"/>
  <c r="V1692" i="1" s="1"/>
  <c r="U1693" i="1"/>
  <c r="V1693" i="1" s="1"/>
  <c r="U1694" i="1"/>
  <c r="V1694" i="1" s="1"/>
  <c r="U1695" i="1"/>
  <c r="U1696" i="1"/>
  <c r="U1697" i="1"/>
  <c r="V1697" i="1" s="1"/>
  <c r="U1698" i="1"/>
  <c r="V1698" i="1" s="1"/>
  <c r="U1699" i="1"/>
  <c r="V1699" i="1" s="1"/>
  <c r="U1700" i="1"/>
  <c r="V1700" i="1" s="1"/>
  <c r="U1701" i="1"/>
  <c r="V1701" i="1" s="1"/>
  <c r="U1702" i="1"/>
  <c r="V1702" i="1" s="1"/>
  <c r="U1703" i="1"/>
  <c r="V1703" i="1" s="1"/>
  <c r="U1704" i="1"/>
  <c r="V1704" i="1" s="1"/>
  <c r="U1705" i="1"/>
  <c r="V1705" i="1" s="1"/>
  <c r="U1706" i="1"/>
  <c r="V1706" i="1" s="1"/>
  <c r="U1707" i="1"/>
  <c r="V1707" i="1" s="1"/>
  <c r="U1708" i="1"/>
  <c r="V1708" i="1" s="1"/>
  <c r="U1709" i="1"/>
  <c r="V1709" i="1" s="1"/>
  <c r="U1710" i="1"/>
  <c r="V1710" i="1" s="1"/>
  <c r="U1711" i="1"/>
  <c r="V1711" i="1" s="1"/>
  <c r="U1712" i="1"/>
  <c r="V1712" i="1" s="1"/>
  <c r="U1713" i="1"/>
  <c r="V1713" i="1" s="1"/>
  <c r="U1714" i="1"/>
  <c r="V1714" i="1" s="1"/>
  <c r="U1715" i="1"/>
  <c r="U1716" i="1"/>
  <c r="U1717" i="1"/>
  <c r="V1717" i="1" s="1"/>
  <c r="U1718" i="1"/>
  <c r="V1718" i="1" s="1"/>
  <c r="U1719" i="1"/>
  <c r="V1719" i="1" s="1"/>
  <c r="U1720" i="1"/>
  <c r="V1720" i="1" s="1"/>
  <c r="U1721" i="1"/>
  <c r="V1721" i="1" s="1"/>
  <c r="U1722" i="1"/>
  <c r="V1722" i="1" s="1"/>
  <c r="U1723" i="1"/>
  <c r="V1723" i="1" s="1"/>
  <c r="U1724" i="1"/>
  <c r="V1724" i="1" s="1"/>
  <c r="U1725" i="1"/>
  <c r="V1725" i="1" s="1"/>
  <c r="U1726" i="1"/>
  <c r="V1726" i="1" s="1"/>
  <c r="U1727" i="1"/>
  <c r="V1727" i="1" s="1"/>
  <c r="U1728" i="1"/>
  <c r="V1728" i="1" s="1"/>
  <c r="U1729" i="1"/>
  <c r="V1729" i="1" s="1"/>
  <c r="U1730" i="1"/>
  <c r="V1730" i="1" s="1"/>
  <c r="U1731" i="1"/>
  <c r="U1732" i="1"/>
  <c r="V1732" i="1" s="1"/>
  <c r="U1733" i="1"/>
  <c r="V1733" i="1" s="1"/>
  <c r="U1734" i="1"/>
  <c r="V1734" i="1" s="1"/>
  <c r="U1735" i="1"/>
  <c r="V1735" i="1" s="1"/>
  <c r="U1736" i="1"/>
  <c r="V1736" i="1" s="1"/>
  <c r="U1737" i="1"/>
  <c r="V1737" i="1" s="1"/>
  <c r="U1738" i="1"/>
  <c r="U1739" i="1"/>
  <c r="V1739" i="1" s="1"/>
  <c r="U1740" i="1"/>
  <c r="V1740" i="1" s="1"/>
  <c r="U1741" i="1"/>
  <c r="V1741" i="1" s="1"/>
  <c r="U1742" i="1"/>
  <c r="V1742" i="1" s="1"/>
  <c r="U1743" i="1"/>
  <c r="V1743" i="1" s="1"/>
  <c r="U1744" i="1"/>
  <c r="U1745" i="1"/>
  <c r="V1745" i="1" s="1"/>
  <c r="U1746" i="1"/>
  <c r="V1746" i="1" s="1"/>
  <c r="U1747" i="1"/>
  <c r="V1747" i="1" s="1"/>
  <c r="U1748" i="1"/>
  <c r="V1748" i="1" s="1"/>
  <c r="U1749" i="1"/>
  <c r="V1749" i="1" s="1"/>
  <c r="U1750" i="1"/>
  <c r="V1750" i="1" s="1"/>
  <c r="U1751" i="1"/>
  <c r="V1751" i="1" s="1"/>
  <c r="U1752" i="1"/>
  <c r="V1752" i="1" s="1"/>
  <c r="U1753" i="1"/>
  <c r="V1753" i="1" s="1"/>
  <c r="U1754" i="1"/>
  <c r="V1754" i="1" s="1"/>
  <c r="U1755" i="1"/>
  <c r="V1755" i="1" s="1"/>
  <c r="U1756" i="1"/>
  <c r="V1756" i="1" s="1"/>
  <c r="U1757" i="1"/>
  <c r="V1757" i="1" s="1"/>
  <c r="U1758" i="1"/>
  <c r="V1758" i="1" s="1"/>
  <c r="U1759" i="1"/>
  <c r="V1759" i="1" s="1"/>
  <c r="U1760" i="1"/>
  <c r="V1760" i="1" s="1"/>
  <c r="U1761" i="1"/>
  <c r="V1761" i="1" s="1"/>
  <c r="U1762" i="1"/>
  <c r="V1762" i="1" s="1"/>
  <c r="U1763" i="1"/>
  <c r="U1764" i="1"/>
  <c r="U1765" i="1"/>
  <c r="V1765" i="1" s="1"/>
  <c r="U1766" i="1"/>
  <c r="V1766" i="1" s="1"/>
  <c r="U1767" i="1"/>
  <c r="V1767" i="1" s="1"/>
  <c r="U1768" i="1"/>
  <c r="V1768" i="1" s="1"/>
  <c r="U1769" i="1"/>
  <c r="U1770" i="1"/>
  <c r="V1770" i="1" s="1"/>
  <c r="U1771" i="1"/>
  <c r="V1771" i="1" s="1"/>
  <c r="U1772" i="1"/>
  <c r="V1772" i="1" s="1"/>
  <c r="U1773" i="1"/>
  <c r="V1773" i="1" s="1"/>
  <c r="U1774" i="1"/>
  <c r="V1774" i="1" s="1"/>
  <c r="U1775" i="1"/>
  <c r="V1775" i="1" s="1"/>
  <c r="U1776" i="1"/>
  <c r="V1776" i="1" s="1"/>
  <c r="U1777" i="1"/>
  <c r="V1777" i="1" s="1"/>
  <c r="U1778" i="1"/>
  <c r="V1778" i="1" s="1"/>
  <c r="U1779" i="1"/>
  <c r="U1780" i="1"/>
  <c r="U1781" i="1"/>
  <c r="V1781" i="1" s="1"/>
  <c r="U1782" i="1"/>
  <c r="V1782" i="1" s="1"/>
  <c r="U1783" i="1"/>
  <c r="V1783" i="1" s="1"/>
  <c r="U1784" i="1"/>
  <c r="V1784" i="1" s="1"/>
  <c r="U1785" i="1"/>
  <c r="V1785" i="1" s="1"/>
  <c r="U1786" i="1"/>
  <c r="U1787" i="1"/>
  <c r="V1787" i="1" s="1"/>
  <c r="U1788" i="1"/>
  <c r="V1788" i="1" s="1"/>
  <c r="U1789" i="1"/>
  <c r="V1789" i="1" s="1"/>
  <c r="U1790" i="1"/>
  <c r="V1790" i="1" s="1"/>
  <c r="U1791" i="1"/>
  <c r="V1791" i="1" s="1"/>
  <c r="U1792" i="1"/>
  <c r="V1792" i="1" s="1"/>
  <c r="U1793" i="1"/>
  <c r="V1793" i="1" s="1"/>
  <c r="U1794" i="1"/>
  <c r="V1794" i="1" s="1"/>
  <c r="U1795" i="1"/>
  <c r="V1795" i="1" s="1"/>
  <c r="U1796" i="1"/>
  <c r="V1796" i="1" s="1"/>
  <c r="U1797" i="1"/>
  <c r="V1797" i="1" s="1"/>
  <c r="U1798" i="1"/>
  <c r="V1798" i="1" s="1"/>
  <c r="U1799" i="1"/>
  <c r="V1799" i="1" s="1"/>
  <c r="U1800" i="1"/>
  <c r="V1800" i="1" s="1"/>
  <c r="U1801" i="1"/>
  <c r="V1801" i="1" s="1"/>
  <c r="U1802" i="1"/>
  <c r="V1802" i="1" s="1"/>
  <c r="U1803" i="1"/>
  <c r="V1803" i="1" s="1"/>
  <c r="U1804" i="1"/>
  <c r="V1804" i="1" s="1"/>
  <c r="U1805" i="1"/>
  <c r="V1805" i="1" s="1"/>
  <c r="U1806" i="1"/>
  <c r="V1806" i="1" s="1"/>
  <c r="U1807" i="1"/>
  <c r="V1807" i="1" s="1"/>
  <c r="U1808" i="1"/>
  <c r="V1808" i="1" s="1"/>
  <c r="U1809" i="1"/>
  <c r="V1809" i="1" s="1"/>
  <c r="U1810" i="1"/>
  <c r="V1810" i="1" s="1"/>
  <c r="U1811" i="1"/>
  <c r="V1811" i="1" s="1"/>
  <c r="U1812" i="1"/>
  <c r="V1812" i="1" s="1"/>
  <c r="U1813" i="1"/>
  <c r="U1814" i="1"/>
  <c r="V1814" i="1" s="1"/>
  <c r="U1815" i="1"/>
  <c r="V1815" i="1" s="1"/>
  <c r="U1816" i="1"/>
  <c r="U1817" i="1"/>
  <c r="V1817" i="1" s="1"/>
  <c r="U1818" i="1"/>
  <c r="V1818" i="1" s="1"/>
  <c r="U1819" i="1"/>
  <c r="V1819" i="1" s="1"/>
  <c r="U1820" i="1"/>
  <c r="V1820" i="1" s="1"/>
  <c r="U1821" i="1"/>
  <c r="V1821" i="1" s="1"/>
  <c r="U1822" i="1"/>
  <c r="U1823" i="1"/>
  <c r="U1824" i="1"/>
  <c r="V1824" i="1" s="1"/>
  <c r="U1825" i="1"/>
  <c r="V1825" i="1" s="1"/>
  <c r="U1826" i="1"/>
  <c r="V1826" i="1" s="1"/>
  <c r="U1827" i="1"/>
  <c r="V1827" i="1" s="1"/>
  <c r="U1828" i="1"/>
  <c r="V1828" i="1" s="1"/>
  <c r="U1829" i="1"/>
  <c r="V1829" i="1" s="1"/>
  <c r="U1830" i="1"/>
  <c r="V1830" i="1" s="1"/>
  <c r="U1831" i="1"/>
  <c r="V1831" i="1" s="1"/>
  <c r="U1832" i="1"/>
  <c r="V1832" i="1" s="1"/>
  <c r="U1833" i="1"/>
  <c r="V1833" i="1" s="1"/>
  <c r="U1834" i="1"/>
  <c r="V1834" i="1" s="1"/>
  <c r="U1835" i="1"/>
  <c r="V1835" i="1" s="1"/>
  <c r="U1836" i="1"/>
  <c r="U1837" i="1"/>
  <c r="V1837" i="1" s="1"/>
  <c r="U1838" i="1"/>
  <c r="V1838" i="1" s="1"/>
  <c r="U1839" i="1"/>
  <c r="V1839" i="1" s="1"/>
  <c r="U1840" i="1"/>
  <c r="V1840" i="1" s="1"/>
  <c r="U1841" i="1"/>
  <c r="V1841" i="1" s="1"/>
  <c r="U1842" i="1"/>
  <c r="V1842" i="1" s="1"/>
  <c r="U1843" i="1"/>
  <c r="V1843" i="1" s="1"/>
  <c r="U1844" i="1"/>
  <c r="V1844" i="1" s="1"/>
  <c r="U1845" i="1"/>
  <c r="V1845" i="1" s="1"/>
  <c r="U1846" i="1"/>
  <c r="V1846" i="1" s="1"/>
  <c r="U1847" i="1"/>
  <c r="U1848" i="1"/>
  <c r="V1848" i="1" s="1"/>
  <c r="U1849" i="1"/>
  <c r="V1849" i="1" s="1"/>
  <c r="U1850" i="1"/>
  <c r="V1850" i="1" s="1"/>
  <c r="U1851" i="1"/>
  <c r="V1851" i="1" s="1"/>
  <c r="U1852" i="1"/>
  <c r="V1852" i="1" s="1"/>
  <c r="U1853" i="1"/>
  <c r="V1853" i="1" s="1"/>
  <c r="U1854" i="1"/>
  <c r="V1854" i="1" s="1"/>
  <c r="U1855" i="1"/>
  <c r="V1855" i="1" s="1"/>
  <c r="U1856" i="1"/>
  <c r="V1856" i="1" s="1"/>
  <c r="U1857" i="1"/>
  <c r="V1857" i="1" s="1"/>
  <c r="U1858" i="1"/>
  <c r="V1858" i="1" s="1"/>
  <c r="U1859" i="1"/>
  <c r="U1860" i="1"/>
  <c r="V1860" i="1" s="1"/>
  <c r="U1861" i="1"/>
  <c r="V1861" i="1" s="1"/>
  <c r="U1862" i="1"/>
  <c r="V1862" i="1" s="1"/>
  <c r="U1863" i="1"/>
  <c r="V1863" i="1" s="1"/>
  <c r="U1864" i="1"/>
  <c r="V1864" i="1" s="1"/>
  <c r="U1865" i="1"/>
  <c r="V1865" i="1" s="1"/>
  <c r="U1866" i="1"/>
  <c r="V1866" i="1" s="1"/>
  <c r="U1867" i="1"/>
  <c r="V1867" i="1" s="1"/>
  <c r="U1868" i="1"/>
  <c r="V1868" i="1" s="1"/>
  <c r="U1869" i="1"/>
  <c r="V1869" i="1" s="1"/>
  <c r="U1870" i="1"/>
  <c r="U1871" i="1"/>
  <c r="U1872" i="1"/>
  <c r="V1872" i="1" s="1"/>
  <c r="U1873" i="1"/>
  <c r="V1873" i="1" s="1"/>
  <c r="U1874" i="1"/>
  <c r="V1874" i="1" s="1"/>
  <c r="U1875" i="1"/>
  <c r="V1875" i="1" s="1"/>
  <c r="U1876" i="1"/>
  <c r="V1876" i="1" s="1"/>
  <c r="U1877" i="1"/>
  <c r="V1877" i="1" s="1"/>
  <c r="U1878" i="1"/>
  <c r="V1878" i="1" s="1"/>
  <c r="U1879" i="1"/>
  <c r="V1879" i="1" s="1"/>
  <c r="U1880" i="1"/>
  <c r="V1880" i="1" s="1"/>
  <c r="U1881" i="1"/>
  <c r="V1881" i="1" s="1"/>
  <c r="U1882" i="1"/>
  <c r="V1882" i="1" s="1"/>
  <c r="U1883" i="1"/>
  <c r="V1883" i="1" s="1"/>
  <c r="U1884" i="1"/>
  <c r="U1885" i="1"/>
  <c r="U1886" i="1"/>
  <c r="V1886" i="1" s="1"/>
  <c r="U1887" i="1"/>
  <c r="V1887" i="1" s="1"/>
  <c r="U1888" i="1"/>
  <c r="V1888" i="1" s="1"/>
  <c r="U1889" i="1"/>
  <c r="V1889" i="1" s="1"/>
  <c r="U1890" i="1"/>
  <c r="V1890" i="1" s="1"/>
  <c r="U1891" i="1"/>
  <c r="V1891" i="1" s="1"/>
  <c r="U1892" i="1"/>
  <c r="V1892" i="1" s="1"/>
  <c r="U1893" i="1"/>
  <c r="V1893" i="1" s="1"/>
  <c r="U1894" i="1"/>
  <c r="V1894" i="1" s="1"/>
  <c r="U1895" i="1"/>
  <c r="V1895" i="1" s="1"/>
  <c r="U1896" i="1"/>
  <c r="V1896" i="1" s="1"/>
  <c r="U1897" i="1"/>
  <c r="V1897" i="1" s="1"/>
  <c r="U1898" i="1"/>
  <c r="V1898" i="1" s="1"/>
  <c r="U1899" i="1"/>
  <c r="U1900" i="1"/>
  <c r="U1901" i="1"/>
  <c r="V1901" i="1" s="1"/>
  <c r="U1902" i="1"/>
  <c r="V1902" i="1" s="1"/>
  <c r="U1903" i="1"/>
  <c r="V1903" i="1" s="1"/>
  <c r="U1904" i="1"/>
  <c r="V1904" i="1" s="1"/>
  <c r="U1905" i="1"/>
  <c r="V1905" i="1" s="1"/>
  <c r="U1906" i="1"/>
  <c r="V1906" i="1" s="1"/>
  <c r="U1907" i="1"/>
  <c r="V1907" i="1" s="1"/>
  <c r="U1908" i="1"/>
  <c r="V1908" i="1" s="1"/>
  <c r="U1909" i="1"/>
  <c r="V1909" i="1" s="1"/>
  <c r="U1910" i="1"/>
  <c r="V1910" i="1" s="1"/>
  <c r="U1911" i="1"/>
  <c r="V1911" i="1" s="1"/>
  <c r="U1912" i="1"/>
  <c r="V1912" i="1" s="1"/>
  <c r="U1913" i="1"/>
  <c r="V1913" i="1" s="1"/>
  <c r="U1914" i="1"/>
  <c r="V1914" i="1" s="1"/>
  <c r="U1915" i="1"/>
  <c r="V1915" i="1" s="1"/>
  <c r="U1916" i="1"/>
  <c r="V1916" i="1" s="1"/>
  <c r="U1917" i="1"/>
  <c r="V1917" i="1" s="1"/>
  <c r="U1918" i="1"/>
  <c r="V1918" i="1" s="1"/>
  <c r="U1919" i="1"/>
  <c r="V1919" i="1" s="1"/>
  <c r="U1920" i="1"/>
  <c r="V1920" i="1" s="1"/>
  <c r="U1921" i="1"/>
  <c r="V1921" i="1" s="1"/>
  <c r="U1922" i="1"/>
  <c r="V1922" i="1" s="1"/>
  <c r="U1923" i="1"/>
  <c r="V1923" i="1" s="1"/>
  <c r="U1924" i="1"/>
  <c r="V1924" i="1" s="1"/>
  <c r="U1925" i="1"/>
  <c r="V1925" i="1" s="1"/>
  <c r="U1926" i="1"/>
  <c r="V1926" i="1" s="1"/>
  <c r="U1927" i="1"/>
  <c r="V1927" i="1" s="1"/>
  <c r="U1928" i="1"/>
  <c r="V1928" i="1" s="1"/>
  <c r="U1929" i="1"/>
  <c r="V1929" i="1" s="1"/>
  <c r="U1930" i="1"/>
  <c r="V1930" i="1" s="1"/>
  <c r="U1931" i="1"/>
  <c r="V1931" i="1" s="1"/>
  <c r="U1932" i="1"/>
  <c r="V1932" i="1" s="1"/>
  <c r="U1933" i="1"/>
  <c r="V1933" i="1" s="1"/>
  <c r="U1934" i="1"/>
  <c r="V1934" i="1" s="1"/>
  <c r="U1935" i="1"/>
  <c r="V1935" i="1" s="1"/>
  <c r="U1936" i="1"/>
  <c r="U1937" i="1"/>
  <c r="V1937" i="1" s="1"/>
  <c r="U1938" i="1"/>
  <c r="V1938" i="1" s="1"/>
  <c r="U1939" i="1"/>
  <c r="V1939" i="1" s="1"/>
  <c r="U1940" i="1"/>
  <c r="U1941" i="1"/>
  <c r="V1941" i="1" s="1"/>
  <c r="U1942" i="1"/>
  <c r="U1943" i="1"/>
  <c r="U1944" i="1"/>
  <c r="U1945" i="1"/>
  <c r="V1945" i="1" s="1"/>
  <c r="U1946" i="1"/>
  <c r="V1946" i="1" s="1"/>
  <c r="U1947" i="1"/>
  <c r="V1947" i="1" s="1"/>
  <c r="U1948" i="1"/>
  <c r="V1948" i="1" s="1"/>
  <c r="U1949" i="1"/>
  <c r="V1949" i="1" s="1"/>
  <c r="U1950" i="1"/>
  <c r="V1950" i="1" s="1"/>
  <c r="U1951" i="1"/>
  <c r="V1951" i="1" s="1"/>
  <c r="U1952" i="1"/>
  <c r="V1952" i="1" s="1"/>
  <c r="U1953" i="1"/>
  <c r="V1953" i="1" s="1"/>
  <c r="U1954" i="1"/>
  <c r="V1954" i="1" s="1"/>
  <c r="U1955" i="1"/>
  <c r="V1955" i="1" s="1"/>
  <c r="U1956" i="1"/>
  <c r="V1956" i="1" s="1"/>
  <c r="U1957" i="1"/>
  <c r="V1957" i="1" s="1"/>
  <c r="U1958" i="1"/>
  <c r="V1958" i="1" s="1"/>
  <c r="U1959" i="1"/>
  <c r="V1959" i="1" s="1"/>
  <c r="U1960" i="1"/>
  <c r="V1960" i="1" s="1"/>
  <c r="U1961" i="1"/>
  <c r="V1961" i="1" s="1"/>
  <c r="U1962" i="1"/>
  <c r="V1962" i="1" s="1"/>
  <c r="U1963" i="1"/>
  <c r="V1963" i="1" s="1"/>
  <c r="U1964" i="1"/>
  <c r="V1964" i="1" s="1"/>
  <c r="U1965" i="1"/>
  <c r="V1965" i="1" s="1"/>
  <c r="U1966" i="1"/>
  <c r="U1967" i="1"/>
  <c r="V1967" i="1" s="1"/>
  <c r="U1968" i="1"/>
  <c r="V1968" i="1" s="1"/>
  <c r="U1969" i="1"/>
  <c r="V1969" i="1" s="1"/>
  <c r="U1970" i="1"/>
  <c r="V1970" i="1" s="1"/>
  <c r="U1971" i="1"/>
  <c r="V1971" i="1" s="1"/>
  <c r="U1972" i="1"/>
  <c r="U1973" i="1"/>
  <c r="V1973" i="1" s="1"/>
  <c r="U1974" i="1"/>
  <c r="V1974" i="1" s="1"/>
  <c r="U1975" i="1"/>
  <c r="V1975" i="1" s="1"/>
  <c r="U1976" i="1"/>
  <c r="V1976" i="1" s="1"/>
  <c r="U1977" i="1"/>
  <c r="V1977" i="1" s="1"/>
  <c r="U1978" i="1"/>
  <c r="V1978" i="1" s="1"/>
  <c r="U1979" i="1"/>
  <c r="V1979" i="1" s="1"/>
  <c r="U1980" i="1"/>
  <c r="V1980" i="1" s="1"/>
  <c r="U1981" i="1"/>
  <c r="V1981" i="1" s="1"/>
  <c r="U1982" i="1"/>
  <c r="V1982" i="1" s="1"/>
  <c r="U1983" i="1"/>
  <c r="V1983" i="1" s="1"/>
  <c r="U1984" i="1"/>
  <c r="V1984" i="1" s="1"/>
  <c r="U1985" i="1"/>
  <c r="V1985" i="1" s="1"/>
  <c r="U1986" i="1"/>
  <c r="U1987" i="1"/>
  <c r="V1987" i="1" s="1"/>
  <c r="U1988" i="1"/>
  <c r="V1988" i="1" s="1"/>
  <c r="U1989" i="1"/>
  <c r="V1989" i="1" s="1"/>
  <c r="U1990" i="1"/>
  <c r="V1990" i="1" s="1"/>
  <c r="U1991" i="1"/>
  <c r="V1991" i="1" s="1"/>
  <c r="U1992" i="1"/>
  <c r="V1992" i="1" s="1"/>
  <c r="U1993" i="1"/>
  <c r="V1993" i="1" s="1"/>
  <c r="U1994" i="1"/>
  <c r="V1994" i="1" s="1"/>
  <c r="U1995" i="1"/>
  <c r="V1995" i="1" s="1"/>
  <c r="U1996" i="1"/>
  <c r="V1996" i="1" s="1"/>
  <c r="U1997" i="1"/>
  <c r="V1997" i="1" s="1"/>
  <c r="U1998" i="1"/>
  <c r="V1998" i="1" s="1"/>
  <c r="U1999" i="1"/>
  <c r="V1999" i="1" s="1"/>
  <c r="U2000" i="1"/>
  <c r="V2000" i="1" s="1"/>
  <c r="U2001" i="1"/>
  <c r="V2001" i="1" s="1"/>
  <c r="U2002" i="1"/>
  <c r="U2003" i="1"/>
  <c r="V2003" i="1" s="1"/>
  <c r="U2004" i="1"/>
  <c r="V2004" i="1" s="1"/>
  <c r="U2005" i="1"/>
  <c r="V2005" i="1" s="1"/>
  <c r="U2006" i="1"/>
  <c r="V2006" i="1" s="1"/>
  <c r="U2007" i="1"/>
  <c r="V2007" i="1" s="1"/>
  <c r="U2008" i="1"/>
  <c r="V2008" i="1" s="1"/>
  <c r="U2009" i="1"/>
  <c r="V2009" i="1" s="1"/>
  <c r="U2010" i="1"/>
  <c r="V2010" i="1" s="1"/>
  <c r="U2011" i="1"/>
  <c r="V2011" i="1" s="1"/>
  <c r="U2012" i="1"/>
  <c r="V2012" i="1" s="1"/>
  <c r="U2013" i="1"/>
  <c r="V2013" i="1" s="1"/>
  <c r="U2014" i="1"/>
  <c r="V2014" i="1" s="1"/>
  <c r="U2015" i="1"/>
  <c r="V2015" i="1" s="1"/>
  <c r="U2016" i="1"/>
  <c r="V2016" i="1" s="1"/>
  <c r="U2017" i="1"/>
  <c r="V2017" i="1" s="1"/>
  <c r="U2018" i="1"/>
  <c r="V2018" i="1" s="1"/>
  <c r="U2019" i="1"/>
  <c r="U2020" i="1"/>
  <c r="V2020" i="1" s="1"/>
  <c r="U2021" i="1"/>
  <c r="V2021" i="1" s="1"/>
  <c r="U2022" i="1"/>
  <c r="V2022" i="1" s="1"/>
  <c r="U2023" i="1"/>
  <c r="V2023" i="1" s="1"/>
  <c r="U2024" i="1"/>
  <c r="V2024" i="1" s="1"/>
  <c r="U2025" i="1"/>
  <c r="V2025" i="1" s="1"/>
  <c r="U2026" i="1"/>
  <c r="V2026" i="1" s="1"/>
  <c r="U2027" i="1"/>
  <c r="V2027" i="1" s="1"/>
  <c r="U2028" i="1"/>
  <c r="V2028" i="1" s="1"/>
  <c r="U2029" i="1"/>
  <c r="V2029" i="1" s="1"/>
  <c r="U2030" i="1"/>
  <c r="V2030" i="1" s="1"/>
  <c r="U2031" i="1"/>
  <c r="V2031" i="1" s="1"/>
  <c r="U2032" i="1"/>
  <c r="V2032" i="1" s="1"/>
  <c r="U2033" i="1"/>
  <c r="V2033" i="1" s="1"/>
  <c r="U2034" i="1"/>
  <c r="V2034" i="1" s="1"/>
  <c r="U2035" i="1"/>
  <c r="V2035" i="1" s="1"/>
  <c r="U2036" i="1"/>
  <c r="V2036" i="1" s="1"/>
  <c r="U2037" i="1"/>
  <c r="V2037" i="1" s="1"/>
  <c r="U2038" i="1"/>
  <c r="V2038" i="1" s="1"/>
  <c r="U2039" i="1"/>
  <c r="U2040" i="1"/>
  <c r="V2040" i="1" s="1"/>
  <c r="U2041" i="1"/>
  <c r="V2041" i="1" s="1"/>
  <c r="U2042" i="1"/>
  <c r="V2042" i="1" s="1"/>
  <c r="U2043" i="1"/>
  <c r="U2044" i="1"/>
  <c r="U2045" i="1"/>
  <c r="V2045" i="1" s="1"/>
  <c r="U2046" i="1"/>
  <c r="U2047" i="1"/>
  <c r="U2048" i="1"/>
  <c r="V2048" i="1" s="1"/>
  <c r="U2049" i="1"/>
  <c r="V2049" i="1" s="1"/>
  <c r="U2050" i="1"/>
  <c r="V2050" i="1" s="1"/>
  <c r="U2051" i="1"/>
  <c r="V2051" i="1" s="1"/>
  <c r="U2052" i="1"/>
  <c r="V2052" i="1" s="1"/>
  <c r="U2053" i="1"/>
  <c r="V2053" i="1" s="1"/>
  <c r="U2054" i="1"/>
  <c r="V2054" i="1" s="1"/>
  <c r="U2055" i="1"/>
  <c r="V2055" i="1" s="1"/>
  <c r="U2056" i="1"/>
  <c r="V2056" i="1" s="1"/>
  <c r="U2057" i="1"/>
  <c r="V2057" i="1" s="1"/>
  <c r="U2058" i="1"/>
  <c r="V2058" i="1" s="1"/>
  <c r="U2059" i="1"/>
  <c r="V2059" i="1" s="1"/>
  <c r="U2060" i="1"/>
  <c r="V2060" i="1" s="1"/>
  <c r="U2061" i="1"/>
  <c r="V2061" i="1" s="1"/>
  <c r="U2062" i="1"/>
  <c r="V2062" i="1" s="1"/>
  <c r="U2063" i="1"/>
  <c r="U2064" i="1"/>
  <c r="V2064" i="1" s="1"/>
  <c r="U2065" i="1"/>
  <c r="V2065" i="1" s="1"/>
  <c r="U2066" i="1"/>
  <c r="V2066" i="1" s="1"/>
  <c r="U2067" i="1"/>
  <c r="V2067" i="1" s="1"/>
  <c r="U2068" i="1"/>
  <c r="V2068" i="1" s="1"/>
  <c r="U2069" i="1"/>
  <c r="V2069" i="1" s="1"/>
  <c r="U2070" i="1"/>
  <c r="V2070" i="1" s="1"/>
  <c r="U2071" i="1"/>
  <c r="U2072" i="1"/>
  <c r="V2072" i="1" s="1"/>
  <c r="U2073" i="1"/>
  <c r="V2073" i="1" s="1"/>
  <c r="U2074" i="1"/>
  <c r="V2074" i="1" s="1"/>
  <c r="U2075" i="1"/>
  <c r="U2076" i="1"/>
  <c r="V2076" i="1" s="1"/>
  <c r="U2077" i="1"/>
  <c r="V2077" i="1" s="1"/>
  <c r="U2078" i="1"/>
  <c r="V2078" i="1" s="1"/>
  <c r="U2079" i="1"/>
  <c r="U2080" i="1"/>
  <c r="V2080" i="1" s="1"/>
  <c r="U2081" i="1"/>
  <c r="V2081" i="1" s="1"/>
  <c r="U2082" i="1"/>
  <c r="V2082" i="1" s="1"/>
  <c r="U2083" i="1"/>
  <c r="V2083" i="1" s="1"/>
  <c r="U2084" i="1"/>
  <c r="V2084" i="1" s="1"/>
  <c r="U2085" i="1"/>
  <c r="V2085" i="1" s="1"/>
  <c r="U2086" i="1"/>
  <c r="U2087" i="1"/>
  <c r="U2088" i="1"/>
  <c r="V2088" i="1" s="1"/>
  <c r="U2089" i="1"/>
  <c r="V2089" i="1" s="1"/>
  <c r="U2090" i="1"/>
  <c r="V2090" i="1" s="1"/>
  <c r="U2091" i="1"/>
  <c r="V2091" i="1" s="1"/>
  <c r="U2092" i="1"/>
  <c r="V2092" i="1" s="1"/>
  <c r="U2093" i="1"/>
  <c r="V2093" i="1" s="1"/>
  <c r="U2094" i="1"/>
  <c r="V2094" i="1" s="1"/>
  <c r="U2095" i="1"/>
  <c r="V2095" i="1" s="1"/>
  <c r="U2096" i="1"/>
  <c r="V2096" i="1" s="1"/>
  <c r="U2097" i="1"/>
  <c r="V2097" i="1" s="1"/>
  <c r="U2098" i="1"/>
  <c r="V2098" i="1" s="1"/>
  <c r="U2099" i="1"/>
  <c r="V2099" i="1" s="1"/>
  <c r="U2100" i="1"/>
  <c r="V2100" i="1" s="1"/>
  <c r="U2101" i="1"/>
  <c r="V2101" i="1" s="1"/>
  <c r="U2102" i="1"/>
  <c r="V2102" i="1" s="1"/>
  <c r="U2103" i="1"/>
  <c r="U2104" i="1"/>
  <c r="V2104" i="1" s="1"/>
  <c r="U2105" i="1"/>
  <c r="V2105" i="1" s="1"/>
  <c r="U2106" i="1"/>
  <c r="V2106" i="1" s="1"/>
  <c r="U2107" i="1"/>
  <c r="V2107" i="1" s="1"/>
  <c r="U2108" i="1"/>
  <c r="V2108" i="1" s="1"/>
  <c r="U2109" i="1"/>
  <c r="V2109" i="1" s="1"/>
  <c r="U2110" i="1"/>
  <c r="V2110" i="1" s="1"/>
  <c r="U2111" i="1"/>
  <c r="V2111" i="1" s="1"/>
  <c r="U2112" i="1"/>
  <c r="V2112" i="1" s="1"/>
  <c r="U2113" i="1"/>
  <c r="V2113" i="1" s="1"/>
  <c r="U2114" i="1"/>
  <c r="V2114" i="1" s="1"/>
  <c r="U2115" i="1"/>
  <c r="U2116" i="1"/>
  <c r="U2117" i="1"/>
  <c r="U2118" i="1"/>
  <c r="V2118" i="1" s="1"/>
  <c r="U2119" i="1"/>
  <c r="V2119" i="1" s="1"/>
  <c r="U2120" i="1"/>
  <c r="V2120" i="1" s="1"/>
  <c r="U2121" i="1"/>
  <c r="V2121" i="1" s="1"/>
  <c r="U2122" i="1"/>
  <c r="V2122" i="1" s="1"/>
  <c r="U2123" i="1"/>
  <c r="V2123" i="1" s="1"/>
  <c r="U2124" i="1"/>
  <c r="V2124" i="1" s="1"/>
  <c r="U2125" i="1"/>
  <c r="V2125" i="1" s="1"/>
  <c r="U2126" i="1"/>
  <c r="V2126" i="1" s="1"/>
  <c r="U2127" i="1"/>
  <c r="V2127" i="1" s="1"/>
  <c r="U2128" i="1"/>
  <c r="V2128" i="1" s="1"/>
  <c r="U2129" i="1"/>
  <c r="V2129" i="1" s="1"/>
  <c r="U2130" i="1"/>
  <c r="V2130" i="1" s="1"/>
  <c r="U2131" i="1"/>
  <c r="V2131" i="1" s="1"/>
  <c r="U2132" i="1"/>
  <c r="V2132" i="1" s="1"/>
  <c r="U2133" i="1"/>
  <c r="V2133" i="1" s="1"/>
  <c r="U2134" i="1"/>
  <c r="V2134" i="1" s="1"/>
  <c r="U2135" i="1"/>
  <c r="V2135" i="1" s="1"/>
  <c r="U2136" i="1"/>
  <c r="U2137" i="1"/>
  <c r="V2137" i="1" s="1"/>
  <c r="U2138" i="1"/>
  <c r="V2138" i="1" s="1"/>
  <c r="U2139" i="1"/>
  <c r="U2140" i="1"/>
  <c r="V2140" i="1" s="1"/>
  <c r="U2141" i="1"/>
  <c r="V2141" i="1" s="1"/>
  <c r="U2142" i="1"/>
  <c r="V2142" i="1" s="1"/>
  <c r="U2143" i="1"/>
  <c r="V2143" i="1" s="1"/>
  <c r="U2144" i="1"/>
  <c r="V2144" i="1" s="1"/>
  <c r="U2145" i="1"/>
  <c r="V2145" i="1" s="1"/>
  <c r="U2146" i="1"/>
  <c r="V2146" i="1" s="1"/>
  <c r="U2147" i="1"/>
  <c r="V2147" i="1" s="1"/>
  <c r="U2148" i="1"/>
  <c r="U2149" i="1"/>
  <c r="V2149" i="1" s="1"/>
  <c r="U2150" i="1"/>
  <c r="V2150" i="1" s="1"/>
  <c r="U2151" i="1"/>
  <c r="V2151" i="1" s="1"/>
  <c r="U2152" i="1"/>
  <c r="V2152" i="1" s="1"/>
  <c r="U2153" i="1"/>
  <c r="V2153" i="1" s="1"/>
  <c r="U2154" i="1"/>
  <c r="V2154" i="1" s="1"/>
  <c r="U2155" i="1"/>
  <c r="V2155" i="1" s="1"/>
  <c r="U2156" i="1"/>
  <c r="V2156" i="1" s="1"/>
  <c r="U2157" i="1"/>
  <c r="V2157" i="1" s="1"/>
  <c r="U2158" i="1"/>
  <c r="V2158" i="1" s="1"/>
  <c r="U2159" i="1"/>
  <c r="V2159" i="1" s="1"/>
  <c r="U2160" i="1"/>
  <c r="V2160" i="1" s="1"/>
  <c r="U2161" i="1"/>
  <c r="V2161" i="1" s="1"/>
  <c r="U2162" i="1"/>
  <c r="V2162" i="1" s="1"/>
  <c r="U2163" i="1"/>
  <c r="U2164" i="1"/>
  <c r="V2164" i="1" s="1"/>
  <c r="U2165" i="1"/>
  <c r="V2165" i="1" s="1"/>
  <c r="U2166" i="1"/>
  <c r="V2166" i="1" s="1"/>
  <c r="U2167" i="1"/>
  <c r="V2167" i="1" s="1"/>
  <c r="U2168" i="1"/>
  <c r="V2168" i="1" s="1"/>
  <c r="U2169" i="1"/>
  <c r="V2169" i="1" s="1"/>
  <c r="U2170" i="1"/>
  <c r="V2170" i="1" s="1"/>
  <c r="U2171" i="1"/>
  <c r="V2171" i="1" s="1"/>
  <c r="U2172" i="1"/>
  <c r="V2172" i="1" s="1"/>
  <c r="U2173" i="1"/>
  <c r="V2173" i="1" s="1"/>
  <c r="U2174" i="1"/>
  <c r="V2174" i="1" s="1"/>
  <c r="U2175" i="1"/>
  <c r="V2175" i="1" s="1"/>
  <c r="U2176" i="1"/>
  <c r="V2176" i="1" s="1"/>
  <c r="U2177" i="1"/>
  <c r="V2177" i="1" s="1"/>
  <c r="U2178" i="1"/>
  <c r="U2179" i="1"/>
  <c r="U2180" i="1"/>
  <c r="V2180" i="1" s="1"/>
  <c r="U2181" i="1"/>
  <c r="V2181" i="1" s="1"/>
  <c r="U2182" i="1"/>
  <c r="V2182" i="1" s="1"/>
  <c r="U2183" i="1"/>
  <c r="V2183" i="1" s="1"/>
  <c r="U2184" i="1"/>
  <c r="V2184" i="1" s="1"/>
  <c r="U2185" i="1"/>
  <c r="V2185" i="1" s="1"/>
  <c r="U2186" i="1"/>
  <c r="V2186" i="1" s="1"/>
  <c r="U2187" i="1"/>
  <c r="V2187" i="1" s="1"/>
  <c r="U2188" i="1"/>
  <c r="U2189" i="1"/>
  <c r="V2189" i="1" s="1"/>
  <c r="U2190" i="1"/>
  <c r="V2190" i="1" s="1"/>
  <c r="U2191" i="1"/>
  <c r="V2191" i="1" s="1"/>
  <c r="U2192" i="1"/>
  <c r="V2192" i="1" s="1"/>
  <c r="U2193" i="1"/>
  <c r="V2193" i="1" s="1"/>
  <c r="U2194" i="1"/>
  <c r="V2194" i="1" s="1"/>
  <c r="U2195" i="1"/>
  <c r="V2195" i="1" s="1"/>
  <c r="U2196" i="1"/>
  <c r="V2196" i="1" s="1"/>
  <c r="U2197" i="1"/>
  <c r="V2197" i="1" s="1"/>
  <c r="U2198" i="1"/>
  <c r="V2198" i="1" s="1"/>
  <c r="U2199" i="1"/>
  <c r="U2200" i="1"/>
  <c r="U2201" i="1"/>
  <c r="U2202" i="1"/>
  <c r="V2202" i="1" s="1"/>
  <c r="U2203" i="1"/>
  <c r="V2203" i="1" s="1"/>
  <c r="U2204" i="1"/>
  <c r="V2204" i="1" s="1"/>
  <c r="U2205" i="1"/>
  <c r="V2205" i="1" s="1"/>
  <c r="U2206" i="1"/>
  <c r="V2206" i="1" s="1"/>
  <c r="U2207" i="1"/>
  <c r="V2207" i="1" s="1"/>
  <c r="U2208" i="1"/>
  <c r="V2208" i="1" s="1"/>
  <c r="U2209" i="1"/>
  <c r="V2209" i="1" s="1"/>
  <c r="U2210" i="1"/>
  <c r="V2210" i="1" s="1"/>
  <c r="U2211" i="1"/>
  <c r="V2211" i="1" s="1"/>
  <c r="U2212" i="1"/>
  <c r="V2212" i="1" s="1"/>
  <c r="U2213" i="1"/>
  <c r="V2213" i="1" s="1"/>
  <c r="U2214" i="1"/>
  <c r="V2214" i="1" s="1"/>
  <c r="U2215" i="1"/>
  <c r="V2215" i="1" s="1"/>
  <c r="U2216" i="1"/>
  <c r="V2216" i="1" s="1"/>
  <c r="U2217" i="1"/>
  <c r="V2217" i="1" s="1"/>
  <c r="U2218" i="1"/>
  <c r="V2218" i="1" s="1"/>
  <c r="U2219" i="1"/>
  <c r="V2219" i="1" s="1"/>
  <c r="U2220" i="1"/>
  <c r="U2221" i="1"/>
  <c r="V2221" i="1" s="1"/>
  <c r="U2222" i="1"/>
  <c r="V2222" i="1" s="1"/>
  <c r="U2223" i="1"/>
  <c r="V2223" i="1" s="1"/>
  <c r="U2224" i="1"/>
  <c r="V2224" i="1" s="1"/>
  <c r="U2225" i="1"/>
  <c r="V2225" i="1" s="1"/>
  <c r="U2226" i="1"/>
  <c r="V2226" i="1" s="1"/>
  <c r="U2227" i="1"/>
  <c r="V2227" i="1" s="1"/>
  <c r="U2228" i="1"/>
  <c r="V2228" i="1" s="1"/>
  <c r="U2229" i="1"/>
  <c r="V2229" i="1" s="1"/>
  <c r="U2230" i="1"/>
  <c r="V2230" i="1" s="1"/>
  <c r="U2231" i="1"/>
  <c r="V2231" i="1" s="1"/>
  <c r="U2232" i="1"/>
  <c r="U2233" i="1"/>
  <c r="V2233" i="1" s="1"/>
  <c r="U2234" i="1"/>
  <c r="V2234" i="1" s="1"/>
  <c r="U2235" i="1"/>
  <c r="V2235" i="1" s="1"/>
  <c r="U2236" i="1"/>
  <c r="V2236" i="1" s="1"/>
  <c r="U2237" i="1"/>
  <c r="V2237" i="1" s="1"/>
  <c r="U2238" i="1"/>
  <c r="V2238" i="1" s="1"/>
  <c r="U2239" i="1"/>
  <c r="V2239" i="1" s="1"/>
  <c r="U2240" i="1"/>
  <c r="V2240" i="1" s="1"/>
  <c r="U2241" i="1"/>
  <c r="V2241" i="1" s="1"/>
  <c r="U2242" i="1"/>
  <c r="V2242" i="1" s="1"/>
  <c r="U2243" i="1"/>
  <c r="V2243" i="1" s="1"/>
  <c r="U2244" i="1"/>
  <c r="V2244" i="1" s="1"/>
  <c r="U2245" i="1"/>
  <c r="V2245" i="1" s="1"/>
  <c r="U2246" i="1"/>
  <c r="V2246" i="1" s="1"/>
  <c r="U2247" i="1"/>
  <c r="U2248" i="1"/>
  <c r="V2248" i="1" s="1"/>
  <c r="U2249" i="1"/>
  <c r="U2250" i="1"/>
  <c r="V2250" i="1" s="1"/>
  <c r="U2251" i="1"/>
  <c r="V2251" i="1" s="1"/>
  <c r="U2252" i="1"/>
  <c r="V2252" i="1" s="1"/>
  <c r="U2253" i="1"/>
  <c r="V2253" i="1" s="1"/>
  <c r="U2254" i="1"/>
  <c r="V2254" i="1" s="1"/>
  <c r="U2255" i="1"/>
  <c r="V2255" i="1" s="1"/>
  <c r="U2256" i="1"/>
  <c r="V2256" i="1" s="1"/>
  <c r="U2257" i="1"/>
  <c r="V2257" i="1" s="1"/>
  <c r="U2258" i="1"/>
  <c r="V2258" i="1" s="1"/>
  <c r="U2259" i="1"/>
  <c r="V2259" i="1" s="1"/>
  <c r="U2260" i="1"/>
  <c r="V2260" i="1" s="1"/>
  <c r="U2261" i="1"/>
  <c r="U2262" i="1"/>
  <c r="U2263" i="1"/>
  <c r="U2264" i="1"/>
  <c r="V2264" i="1" s="1"/>
  <c r="U2265" i="1"/>
  <c r="V2265" i="1" s="1"/>
  <c r="U2266" i="1"/>
  <c r="V2266" i="1" s="1"/>
  <c r="U2267" i="1"/>
  <c r="V2267" i="1" s="1"/>
  <c r="U2268" i="1"/>
  <c r="V2268" i="1" s="1"/>
  <c r="U2269" i="1"/>
  <c r="V2269" i="1" s="1"/>
  <c r="U2270" i="1"/>
  <c r="V2270" i="1" s="1"/>
  <c r="U2271" i="1"/>
  <c r="V2271" i="1" s="1"/>
  <c r="U2272" i="1"/>
  <c r="V2272" i="1" s="1"/>
  <c r="U2273" i="1"/>
  <c r="V2273" i="1" s="1"/>
  <c r="U2274" i="1"/>
  <c r="V2274" i="1" s="1"/>
  <c r="U2275" i="1"/>
  <c r="U2276" i="1"/>
  <c r="V2276" i="1" s="1"/>
  <c r="U2277" i="1"/>
  <c r="V2277" i="1" s="1"/>
  <c r="U2278" i="1"/>
  <c r="V2278" i="1" s="1"/>
  <c r="U2279" i="1"/>
  <c r="V2279" i="1" s="1"/>
  <c r="U2280" i="1"/>
  <c r="V2280" i="1" s="1"/>
  <c r="U2281" i="1"/>
  <c r="V2281" i="1" s="1"/>
  <c r="U2282" i="1"/>
  <c r="V2282" i="1" s="1"/>
  <c r="U2283" i="1"/>
  <c r="U2284" i="1"/>
  <c r="U2285" i="1"/>
  <c r="V2285" i="1" s="1"/>
  <c r="U2286" i="1"/>
  <c r="V2286" i="1" s="1"/>
  <c r="U2287" i="1"/>
  <c r="V2287" i="1" s="1"/>
  <c r="U2288" i="1"/>
  <c r="V2288" i="1" s="1"/>
  <c r="U2289" i="1"/>
  <c r="V2289" i="1" s="1"/>
  <c r="U2290" i="1"/>
  <c r="V2290" i="1" s="1"/>
  <c r="U2291" i="1"/>
  <c r="V2291" i="1" s="1"/>
  <c r="U2292" i="1"/>
  <c r="U2293" i="1"/>
  <c r="V2293" i="1" s="1"/>
  <c r="U2294" i="1"/>
  <c r="V2294" i="1" s="1"/>
  <c r="U2295" i="1"/>
  <c r="V2295" i="1" s="1"/>
  <c r="U2296" i="1"/>
  <c r="V2296" i="1" s="1"/>
  <c r="U2297" i="1"/>
  <c r="V2297" i="1" s="1"/>
  <c r="U2298" i="1"/>
  <c r="V2298" i="1" s="1"/>
  <c r="U2299" i="1"/>
  <c r="V2299" i="1" s="1"/>
  <c r="U2300" i="1"/>
  <c r="V2300" i="1" s="1"/>
  <c r="U2301" i="1"/>
  <c r="V2301" i="1" s="1"/>
  <c r="U2302" i="1"/>
  <c r="V2302" i="1" s="1"/>
  <c r="U2303" i="1"/>
  <c r="V2303" i="1" s="1"/>
  <c r="U2304" i="1"/>
  <c r="V2304" i="1" s="1"/>
  <c r="U2305" i="1"/>
  <c r="V2305" i="1" s="1"/>
  <c r="U2306" i="1"/>
  <c r="V2306" i="1" s="1"/>
  <c r="U2307" i="1"/>
  <c r="U2308" i="1"/>
  <c r="U2309" i="1"/>
  <c r="U2310" i="1"/>
  <c r="U2311" i="1"/>
  <c r="V2311" i="1" s="1"/>
  <c r="U2312" i="1"/>
  <c r="U2313" i="1"/>
  <c r="V2313" i="1" s="1"/>
  <c r="U2314" i="1"/>
  <c r="V2314" i="1" s="1"/>
  <c r="U2315" i="1"/>
  <c r="V2315" i="1" s="1"/>
  <c r="U2316" i="1"/>
  <c r="U2317" i="1"/>
  <c r="V2317" i="1" s="1"/>
  <c r="U2318" i="1"/>
  <c r="V2318" i="1" s="1"/>
  <c r="U2319" i="1"/>
  <c r="V2319" i="1" s="1"/>
  <c r="U2320" i="1"/>
  <c r="V2320" i="1" s="1"/>
  <c r="U2321" i="1"/>
  <c r="V2321" i="1" s="1"/>
  <c r="U2322" i="1"/>
  <c r="V2322" i="1" s="1"/>
  <c r="U2323" i="1"/>
  <c r="V2323" i="1" s="1"/>
  <c r="U2324" i="1"/>
  <c r="V2324" i="1" s="1"/>
  <c r="U2325" i="1"/>
  <c r="V2325" i="1" s="1"/>
  <c r="U2326" i="1"/>
  <c r="V2326" i="1" s="1"/>
  <c r="U2327" i="1"/>
  <c r="V2327" i="1" s="1"/>
  <c r="U2328" i="1"/>
  <c r="V2328" i="1" s="1"/>
  <c r="U2329" i="1"/>
  <c r="V2329" i="1" s="1"/>
  <c r="U2330" i="1"/>
  <c r="V2330" i="1" s="1"/>
  <c r="U2331" i="1"/>
  <c r="U2332" i="1"/>
  <c r="V2332" i="1" s="1"/>
  <c r="U2333" i="1"/>
  <c r="U2334" i="1"/>
  <c r="V2334" i="1" s="1"/>
  <c r="U2335" i="1"/>
  <c r="V2335" i="1" s="1"/>
  <c r="U2336" i="1"/>
  <c r="V2336" i="1" s="1"/>
  <c r="U2337" i="1"/>
  <c r="V2337" i="1" s="1"/>
  <c r="U2338" i="1"/>
  <c r="V2338" i="1" s="1"/>
  <c r="U2339" i="1"/>
  <c r="V2339" i="1" s="1"/>
  <c r="U2340" i="1"/>
  <c r="U2341" i="1"/>
  <c r="V2341" i="1" s="1"/>
  <c r="U2342" i="1"/>
  <c r="V2342" i="1" s="1"/>
  <c r="U2343" i="1"/>
  <c r="V2343" i="1" s="1"/>
  <c r="U2344" i="1"/>
  <c r="V2344" i="1" s="1"/>
  <c r="U2345" i="1"/>
  <c r="V2345" i="1" s="1"/>
  <c r="U2346" i="1"/>
  <c r="V2346" i="1" s="1"/>
  <c r="U2347" i="1"/>
  <c r="V2347" i="1" s="1"/>
  <c r="U2348" i="1"/>
  <c r="V2348" i="1" s="1"/>
  <c r="U2349" i="1"/>
  <c r="V2349" i="1" s="1"/>
  <c r="U2350" i="1"/>
  <c r="V2350" i="1" s="1"/>
  <c r="U2351" i="1"/>
  <c r="V2351" i="1" s="1"/>
  <c r="U2352" i="1"/>
  <c r="V2352" i="1" s="1"/>
  <c r="U2353" i="1"/>
  <c r="V2353" i="1" s="1"/>
  <c r="U2354" i="1"/>
  <c r="V2354" i="1" s="1"/>
  <c r="U2355" i="1"/>
  <c r="V2355" i="1" s="1"/>
  <c r="U2356" i="1"/>
  <c r="V2356" i="1" s="1"/>
  <c r="U2357" i="1"/>
  <c r="V2357" i="1" s="1"/>
  <c r="U2358" i="1"/>
  <c r="V2358" i="1" s="1"/>
  <c r="U2359" i="1"/>
  <c r="V2359" i="1" s="1"/>
  <c r="U2360" i="1"/>
  <c r="V2360" i="1" s="1"/>
  <c r="U2361" i="1"/>
  <c r="V2361" i="1" s="1"/>
  <c r="U2362" i="1"/>
  <c r="V2362" i="1" s="1"/>
  <c r="U2363" i="1"/>
  <c r="V2363" i="1" s="1"/>
  <c r="U2364" i="1"/>
  <c r="V2364" i="1" s="1"/>
  <c r="U2365" i="1"/>
  <c r="V2365" i="1" s="1"/>
  <c r="U2366" i="1"/>
  <c r="V2366" i="1" s="1"/>
  <c r="U2367" i="1"/>
  <c r="V2367" i="1" s="1"/>
  <c r="U2368" i="1"/>
  <c r="V2368" i="1" s="1"/>
  <c r="U2369" i="1"/>
  <c r="V2369" i="1" s="1"/>
  <c r="U2370" i="1"/>
  <c r="V2370" i="1" s="1"/>
  <c r="U2371" i="1"/>
  <c r="V2371" i="1" s="1"/>
  <c r="U2372" i="1"/>
  <c r="V2372" i="1" s="1"/>
  <c r="U2373" i="1"/>
  <c r="V2373" i="1" s="1"/>
  <c r="U2374" i="1"/>
  <c r="V2374" i="1" s="1"/>
  <c r="U2375" i="1"/>
  <c r="V2375" i="1" s="1"/>
  <c r="U2376" i="1"/>
  <c r="U2377" i="1"/>
  <c r="V2377" i="1" s="1"/>
  <c r="U2378" i="1"/>
  <c r="V2378" i="1" s="1"/>
  <c r="U2379" i="1"/>
  <c r="V2379" i="1" s="1"/>
  <c r="U2380" i="1"/>
  <c r="V2380" i="1" s="1"/>
  <c r="U2381" i="1"/>
  <c r="V2381" i="1" s="1"/>
  <c r="U2382" i="1"/>
  <c r="V2382" i="1" s="1"/>
  <c r="U2383" i="1"/>
  <c r="V2383" i="1" s="1"/>
  <c r="U2384" i="1"/>
  <c r="V2384" i="1" s="1"/>
  <c r="U2385" i="1"/>
  <c r="V2385" i="1" s="1"/>
  <c r="U2386" i="1"/>
  <c r="V2386" i="1" s="1"/>
  <c r="U2387" i="1"/>
  <c r="V2387" i="1" s="1"/>
  <c r="U2388" i="1"/>
  <c r="V2388" i="1" s="1"/>
  <c r="U2389" i="1"/>
  <c r="V2389" i="1" s="1"/>
  <c r="U2390" i="1"/>
  <c r="V2390" i="1" s="1"/>
  <c r="U2391" i="1"/>
  <c r="U2392" i="1"/>
  <c r="U2393" i="1"/>
  <c r="U2394" i="1"/>
  <c r="U2395" i="1"/>
  <c r="V2395" i="1" s="1"/>
  <c r="U2396" i="1"/>
  <c r="U2397" i="1"/>
  <c r="V2397" i="1" s="1"/>
  <c r="U2398" i="1"/>
  <c r="V2398" i="1" s="1"/>
  <c r="U2399" i="1"/>
  <c r="V2399" i="1" s="1"/>
  <c r="U2400" i="1"/>
  <c r="V2400" i="1" s="1"/>
  <c r="U2401" i="1"/>
  <c r="V2401" i="1" s="1"/>
  <c r="U2402" i="1"/>
  <c r="V2402" i="1" s="1"/>
  <c r="U2403" i="1"/>
  <c r="V2403" i="1" s="1"/>
  <c r="U2404" i="1"/>
  <c r="V2404" i="1" s="1"/>
  <c r="U2405" i="1"/>
  <c r="V2405" i="1" s="1"/>
  <c r="U2406" i="1"/>
  <c r="V2406" i="1" s="1"/>
  <c r="U2407" i="1"/>
  <c r="V2407" i="1" s="1"/>
  <c r="U2408" i="1"/>
  <c r="V2408" i="1" s="1"/>
  <c r="U2409" i="1"/>
  <c r="V2409" i="1" s="1"/>
  <c r="U2410" i="1"/>
  <c r="V2410" i="1" s="1"/>
  <c r="U2411" i="1"/>
  <c r="V2411" i="1" s="1"/>
  <c r="U2412" i="1"/>
  <c r="V2412" i="1" s="1"/>
  <c r="U2413" i="1"/>
  <c r="V2413" i="1" s="1"/>
  <c r="U2414" i="1"/>
  <c r="V2414" i="1" s="1"/>
  <c r="U2415" i="1"/>
  <c r="V2415" i="1" s="1"/>
  <c r="U2416" i="1"/>
  <c r="V2416" i="1" s="1"/>
  <c r="U2417" i="1"/>
  <c r="V2417" i="1" s="1"/>
  <c r="U2418" i="1"/>
  <c r="V2418" i="1" s="1"/>
  <c r="U2419" i="1"/>
  <c r="V2419" i="1" s="1"/>
  <c r="U2420" i="1"/>
  <c r="U2421" i="1"/>
  <c r="V2421" i="1" s="1"/>
  <c r="U2422" i="1"/>
  <c r="V2422" i="1" s="1"/>
  <c r="U2423" i="1"/>
  <c r="V2423" i="1" s="1"/>
  <c r="U2424" i="1"/>
  <c r="U2425" i="1"/>
  <c r="V2425" i="1" s="1"/>
  <c r="U2426" i="1"/>
  <c r="V2426" i="1" s="1"/>
  <c r="U2427" i="1"/>
  <c r="V2427" i="1" s="1"/>
  <c r="U2428" i="1"/>
  <c r="V2428" i="1" s="1"/>
  <c r="U2429" i="1"/>
  <c r="V2429" i="1" s="1"/>
  <c r="U2430" i="1"/>
  <c r="V2430" i="1" s="1"/>
  <c r="U2431" i="1"/>
  <c r="V2431" i="1" s="1"/>
  <c r="U2432" i="1"/>
  <c r="V2432" i="1" s="1"/>
  <c r="U2433" i="1"/>
  <c r="V2433" i="1" s="1"/>
  <c r="U2434" i="1"/>
  <c r="V2434" i="1" s="1"/>
  <c r="U2435" i="1"/>
  <c r="V2435" i="1" s="1"/>
  <c r="U2436" i="1"/>
  <c r="U2437" i="1"/>
  <c r="V2437" i="1" s="1"/>
  <c r="U2438" i="1"/>
  <c r="V2438" i="1" s="1"/>
  <c r="U2439" i="1"/>
  <c r="V2439" i="1" s="1"/>
  <c r="U2440" i="1"/>
  <c r="V2440" i="1" s="1"/>
  <c r="U2441" i="1"/>
  <c r="V2441" i="1" s="1"/>
  <c r="U2442" i="1"/>
  <c r="V2442" i="1" s="1"/>
  <c r="U2443" i="1"/>
  <c r="V2443" i="1" s="1"/>
  <c r="U2444" i="1"/>
  <c r="V2444" i="1" s="1"/>
  <c r="U2445" i="1"/>
  <c r="V2445" i="1" s="1"/>
  <c r="U2446" i="1"/>
  <c r="V2446" i="1" s="1"/>
  <c r="U2447" i="1"/>
  <c r="V2447" i="1" s="1"/>
  <c r="U2448" i="1"/>
  <c r="V2448" i="1" s="1"/>
  <c r="U2449" i="1"/>
  <c r="V2449" i="1" s="1"/>
  <c r="U2450" i="1"/>
  <c r="V2450" i="1" s="1"/>
  <c r="U2451" i="1"/>
  <c r="V2451" i="1" s="1"/>
  <c r="U2452" i="1"/>
  <c r="V2452" i="1" s="1"/>
  <c r="U2453" i="1"/>
  <c r="V2453" i="1" s="1"/>
  <c r="U2454" i="1"/>
  <c r="V2454" i="1" s="1"/>
  <c r="U2455" i="1"/>
  <c r="V2455" i="1" s="1"/>
  <c r="U2456" i="1"/>
  <c r="U2457" i="1"/>
  <c r="V2457" i="1" s="1"/>
  <c r="U2458" i="1"/>
  <c r="V2458" i="1" s="1"/>
  <c r="U2459" i="1"/>
  <c r="V2459" i="1" s="1"/>
  <c r="U2460" i="1"/>
  <c r="U2461" i="1"/>
  <c r="V2461" i="1" s="1"/>
  <c r="U2462" i="1"/>
  <c r="V2462" i="1" s="1"/>
  <c r="U2463" i="1"/>
  <c r="V2463" i="1" s="1"/>
  <c r="U2464" i="1"/>
  <c r="V2464" i="1" s="1"/>
  <c r="U2465" i="1"/>
  <c r="V2465" i="1" s="1"/>
  <c r="U2466" i="1"/>
  <c r="V2466" i="1" s="1"/>
  <c r="U2467" i="1"/>
  <c r="V2467" i="1" s="1"/>
  <c r="U2468" i="1"/>
  <c r="V2468" i="1" s="1"/>
  <c r="U2469" i="1"/>
  <c r="V2469" i="1" s="1"/>
  <c r="U2470" i="1"/>
  <c r="V2470" i="1" s="1"/>
  <c r="U2471" i="1"/>
  <c r="V2471" i="1" s="1"/>
  <c r="U2472" i="1"/>
  <c r="V2472" i="1" s="1"/>
  <c r="U2473" i="1"/>
  <c r="V2473" i="1" s="1"/>
  <c r="U2474" i="1"/>
  <c r="V2474" i="1" s="1"/>
  <c r="U2475" i="1"/>
  <c r="U2476" i="1"/>
  <c r="U2477" i="1"/>
  <c r="U2478" i="1"/>
  <c r="V2478" i="1" s="1"/>
  <c r="U2479" i="1"/>
  <c r="V2479" i="1" s="1"/>
  <c r="U2480" i="1"/>
  <c r="V2480" i="1" s="1"/>
  <c r="U2481" i="1"/>
  <c r="V2481" i="1" s="1"/>
  <c r="U2482" i="1"/>
  <c r="V2482" i="1" s="1"/>
  <c r="U2483" i="1"/>
  <c r="V2483" i="1" s="1"/>
  <c r="U2484" i="1"/>
  <c r="U2485" i="1"/>
  <c r="V2485" i="1" s="1"/>
  <c r="U2486" i="1"/>
  <c r="U2487" i="1"/>
  <c r="V2487" i="1" s="1"/>
  <c r="U2488" i="1"/>
  <c r="V2488" i="1" s="1"/>
  <c r="U2489" i="1"/>
  <c r="V2489" i="1" s="1"/>
  <c r="U2490" i="1"/>
  <c r="V2490" i="1" s="1"/>
  <c r="U2491" i="1"/>
  <c r="V2491" i="1" s="1"/>
  <c r="U2492" i="1"/>
  <c r="V2492" i="1" s="1"/>
  <c r="U2493" i="1"/>
  <c r="V2493" i="1" s="1"/>
  <c r="U2494" i="1"/>
  <c r="V2494" i="1" s="1"/>
  <c r="U2495" i="1"/>
  <c r="V2495" i="1" s="1"/>
  <c r="U2496" i="1"/>
  <c r="V2496" i="1" s="1"/>
  <c r="U2497" i="1"/>
  <c r="V2497" i="1" s="1"/>
  <c r="U2498" i="1"/>
  <c r="V2498" i="1" s="1"/>
  <c r="U2499" i="1"/>
  <c r="V2499" i="1" s="1"/>
  <c r="U2500" i="1"/>
  <c r="V2500" i="1" s="1"/>
  <c r="U2501" i="1"/>
  <c r="V2501" i="1" s="1"/>
  <c r="U2502" i="1"/>
  <c r="V2502" i="1" s="1"/>
  <c r="U2503" i="1"/>
  <c r="V2503" i="1" s="1"/>
  <c r="U2504" i="1"/>
  <c r="V2504" i="1" s="1"/>
  <c r="U2505" i="1"/>
  <c r="V2505" i="1" s="1"/>
  <c r="U2506" i="1"/>
  <c r="V2506" i="1" s="1"/>
  <c r="U2507" i="1"/>
  <c r="V2507" i="1" s="1"/>
  <c r="U2508" i="1"/>
  <c r="U2509" i="1"/>
  <c r="V2509" i="1" s="1"/>
  <c r="U2510" i="1"/>
  <c r="V2510" i="1" s="1"/>
  <c r="U2511" i="1"/>
  <c r="V2511" i="1" s="1"/>
  <c r="U2512" i="1"/>
  <c r="V2512" i="1" s="1"/>
  <c r="U2513" i="1"/>
  <c r="V2513" i="1" s="1"/>
  <c r="U2514" i="1"/>
  <c r="V2514" i="1" s="1"/>
  <c r="U2515" i="1"/>
  <c r="V2515" i="1" s="1"/>
  <c r="U2516" i="1"/>
  <c r="V2516" i="1" s="1"/>
  <c r="U2517" i="1"/>
  <c r="V2517" i="1" s="1"/>
  <c r="U2518" i="1"/>
  <c r="V2518" i="1" s="1"/>
  <c r="U2519" i="1"/>
  <c r="V2519" i="1" s="1"/>
  <c r="U2520" i="1"/>
  <c r="U2521" i="1"/>
  <c r="V2521" i="1" s="1"/>
  <c r="U2522" i="1"/>
  <c r="V2522" i="1" s="1"/>
  <c r="U2523" i="1"/>
  <c r="V2523" i="1" s="1"/>
  <c r="U2524" i="1"/>
  <c r="V2524" i="1" s="1"/>
  <c r="U2525" i="1"/>
  <c r="V2525" i="1" s="1"/>
  <c r="U2526" i="1"/>
  <c r="V2526" i="1" s="1"/>
  <c r="U2527" i="1"/>
  <c r="V2527" i="1" s="1"/>
  <c r="U2528" i="1"/>
  <c r="V2528" i="1" s="1"/>
  <c r="U2529" i="1"/>
  <c r="V2529" i="1" s="1"/>
  <c r="U2530" i="1"/>
  <c r="V2530" i="1" s="1"/>
  <c r="U2531" i="1"/>
  <c r="V2531" i="1" s="1"/>
  <c r="U2532" i="1"/>
  <c r="U2533" i="1"/>
  <c r="V2533" i="1" s="1"/>
  <c r="U2534" i="1"/>
  <c r="V2534" i="1" s="1"/>
  <c r="U2535" i="1"/>
  <c r="V2535" i="1" s="1"/>
  <c r="U2536" i="1"/>
  <c r="V2536" i="1" s="1"/>
  <c r="U2537" i="1"/>
  <c r="V2537" i="1" s="1"/>
  <c r="U2538" i="1"/>
  <c r="V2538" i="1" s="1"/>
  <c r="U2539" i="1"/>
  <c r="U2540" i="1"/>
  <c r="V2540" i="1" s="1"/>
  <c r="U2541" i="1"/>
  <c r="V2541" i="1" s="1"/>
  <c r="U2542" i="1"/>
  <c r="V2542" i="1" s="1"/>
  <c r="U2543" i="1"/>
  <c r="V2543" i="1" s="1"/>
  <c r="U2544" i="1"/>
  <c r="V2544" i="1" s="1"/>
  <c r="U2545" i="1"/>
  <c r="V2545" i="1" s="1"/>
  <c r="U2546" i="1"/>
  <c r="V2546" i="1" s="1"/>
  <c r="U2547" i="1"/>
  <c r="V2547" i="1" s="1"/>
  <c r="U2548" i="1"/>
  <c r="V2548" i="1" s="1"/>
  <c r="U2549" i="1"/>
  <c r="V2549" i="1" s="1"/>
  <c r="U2550" i="1"/>
  <c r="V2550" i="1" s="1"/>
  <c r="U2551" i="1"/>
  <c r="V2551" i="1" s="1"/>
  <c r="U2552" i="1"/>
  <c r="V2552" i="1" s="1"/>
  <c r="U2553" i="1"/>
  <c r="V2553" i="1" s="1"/>
  <c r="U2554" i="1"/>
  <c r="V2554" i="1" s="1"/>
  <c r="U2555" i="1"/>
  <c r="V2555" i="1" s="1"/>
  <c r="U2556" i="1"/>
  <c r="V2556" i="1" s="1"/>
  <c r="U2557" i="1"/>
  <c r="V2557" i="1" s="1"/>
  <c r="U2558" i="1"/>
  <c r="V2558" i="1" s="1"/>
  <c r="U2559" i="1"/>
  <c r="V2559" i="1" s="1"/>
  <c r="U2560" i="1"/>
  <c r="V2560" i="1" s="1"/>
  <c r="U2561" i="1"/>
  <c r="V2561" i="1" s="1"/>
  <c r="U2562" i="1"/>
  <c r="U2563" i="1"/>
  <c r="U2564" i="1"/>
  <c r="U2565" i="1"/>
  <c r="V2565" i="1" s="1"/>
  <c r="U2566" i="1"/>
  <c r="V2566" i="1" s="1"/>
  <c r="U2567" i="1"/>
  <c r="V2567" i="1" s="1"/>
  <c r="U2568" i="1"/>
  <c r="U2569" i="1"/>
  <c r="V2569" i="1" s="1"/>
  <c r="U2570" i="1"/>
  <c r="V2570" i="1" s="1"/>
  <c r="U2571" i="1"/>
  <c r="V2571" i="1" s="1"/>
  <c r="U2572" i="1"/>
  <c r="U2573" i="1"/>
  <c r="V2573" i="1" s="1"/>
  <c r="U2574" i="1"/>
  <c r="V2574" i="1" s="1"/>
  <c r="U2575" i="1"/>
  <c r="V2575" i="1" s="1"/>
  <c r="U2576" i="1"/>
  <c r="V2576" i="1" s="1"/>
  <c r="U2577" i="1"/>
  <c r="V2577" i="1" s="1"/>
  <c r="U2578" i="1"/>
  <c r="V2578" i="1" s="1"/>
  <c r="U2579" i="1"/>
  <c r="V2579" i="1" s="1"/>
  <c r="U2580" i="1"/>
  <c r="V2580" i="1" s="1"/>
  <c r="U2581" i="1"/>
  <c r="V2581" i="1" s="1"/>
  <c r="U2582" i="1"/>
  <c r="V2582" i="1" s="1"/>
  <c r="U2583" i="1"/>
  <c r="V2583" i="1" s="1"/>
  <c r="U2584" i="1"/>
  <c r="V2584" i="1" s="1"/>
  <c r="U2585" i="1"/>
  <c r="V2585" i="1" s="1"/>
  <c r="U2586" i="1"/>
  <c r="V2586" i="1" s="1"/>
  <c r="U2587" i="1"/>
  <c r="V2587" i="1" s="1"/>
  <c r="U2588" i="1"/>
  <c r="V2588" i="1" s="1"/>
  <c r="U2589" i="1"/>
  <c r="V2589" i="1" s="1"/>
  <c r="U2590" i="1"/>
  <c r="V2590" i="1" s="1"/>
  <c r="U2591" i="1"/>
  <c r="V2591" i="1" s="1"/>
  <c r="U2592" i="1"/>
  <c r="V2592" i="1" s="1"/>
  <c r="U2593" i="1"/>
  <c r="V2593" i="1" s="1"/>
  <c r="U2594" i="1"/>
  <c r="V2594" i="1" s="1"/>
  <c r="U2595" i="1"/>
  <c r="V2595" i="1" s="1"/>
  <c r="U2596" i="1"/>
  <c r="U2597" i="1"/>
  <c r="V2597" i="1" s="1"/>
  <c r="U2598" i="1"/>
  <c r="V2598" i="1" s="1"/>
  <c r="U2599" i="1"/>
  <c r="V2599" i="1" s="1"/>
  <c r="U2600" i="1"/>
  <c r="V2600" i="1" s="1"/>
  <c r="U2601" i="1"/>
  <c r="V2601" i="1" s="1"/>
  <c r="U2602" i="1"/>
  <c r="V2602" i="1" s="1"/>
  <c r="U2603" i="1"/>
  <c r="V2603" i="1" s="1"/>
  <c r="U2604" i="1"/>
  <c r="U2605" i="1"/>
  <c r="V2605" i="1" s="1"/>
  <c r="U2606" i="1"/>
  <c r="V2606" i="1" s="1"/>
  <c r="U2607" i="1"/>
  <c r="V2607" i="1" s="1"/>
  <c r="U2608" i="1"/>
  <c r="V2608" i="1" s="1"/>
  <c r="U2609" i="1"/>
  <c r="V2609" i="1" s="1"/>
  <c r="U2610" i="1"/>
  <c r="V2610" i="1" s="1"/>
  <c r="U2611" i="1"/>
  <c r="V2611" i="1" s="1"/>
  <c r="U2612" i="1"/>
  <c r="V2612" i="1" s="1"/>
  <c r="U2613" i="1"/>
  <c r="V2613" i="1" s="1"/>
  <c r="U2614" i="1"/>
  <c r="V2614" i="1" s="1"/>
  <c r="U2615" i="1"/>
  <c r="V2615" i="1" s="1"/>
  <c r="U2616" i="1"/>
  <c r="U2617" i="1"/>
  <c r="V2617" i="1" s="1"/>
  <c r="U2618" i="1"/>
  <c r="V2618" i="1" s="1"/>
  <c r="U2619" i="1"/>
  <c r="V2619" i="1" s="1"/>
  <c r="U2620" i="1"/>
  <c r="V2620" i="1" s="1"/>
  <c r="U2621" i="1"/>
  <c r="V2621" i="1" s="1"/>
  <c r="U2622" i="1"/>
  <c r="V2622" i="1" s="1"/>
  <c r="U2623" i="1"/>
  <c r="V2623" i="1" s="1"/>
  <c r="U2624" i="1"/>
  <c r="V2624" i="1" s="1"/>
  <c r="U2625" i="1"/>
  <c r="V2625" i="1" s="1"/>
  <c r="U2626" i="1"/>
  <c r="V2626" i="1" s="1"/>
  <c r="U2627" i="1"/>
  <c r="V2627" i="1" s="1"/>
  <c r="U2628" i="1"/>
  <c r="U2629" i="1"/>
  <c r="V2629" i="1" s="1"/>
  <c r="U2630" i="1"/>
  <c r="V2630" i="1" s="1"/>
  <c r="U2631" i="1"/>
  <c r="U2632" i="1"/>
  <c r="V2632" i="1" s="1"/>
  <c r="U2633" i="1"/>
  <c r="U2634" i="1"/>
  <c r="V2634" i="1" s="1"/>
  <c r="U2635" i="1"/>
  <c r="V2635" i="1" s="1"/>
  <c r="U2636" i="1"/>
  <c r="V2636" i="1" s="1"/>
  <c r="U2637" i="1"/>
  <c r="V2637" i="1" s="1"/>
  <c r="U2638" i="1"/>
  <c r="V2638" i="1" s="1"/>
  <c r="U2639" i="1"/>
  <c r="V2639" i="1" s="1"/>
  <c r="U2640" i="1"/>
  <c r="V2640" i="1" s="1"/>
  <c r="U2641" i="1"/>
  <c r="V2641" i="1" s="1"/>
  <c r="U2642" i="1"/>
  <c r="V2642" i="1" s="1"/>
  <c r="U2643" i="1"/>
  <c r="V2643" i="1" s="1"/>
  <c r="U2644" i="1"/>
  <c r="V2644" i="1" s="1"/>
  <c r="U2645" i="1"/>
  <c r="V2645" i="1" s="1"/>
  <c r="U2646" i="1"/>
  <c r="U2647" i="1"/>
  <c r="U2648" i="1"/>
  <c r="V2648" i="1" s="1"/>
  <c r="U2649" i="1"/>
  <c r="V2649" i="1" s="1"/>
  <c r="U2650" i="1"/>
  <c r="V2650" i="1" s="1"/>
  <c r="U2651" i="1"/>
  <c r="V2651" i="1" s="1"/>
  <c r="U2652" i="1"/>
  <c r="U2653" i="1"/>
  <c r="V2653" i="1" s="1"/>
  <c r="U2654" i="1"/>
  <c r="V2654" i="1" s="1"/>
  <c r="U2655" i="1"/>
  <c r="V2655" i="1" s="1"/>
  <c r="U2656" i="1"/>
  <c r="V2656" i="1" s="1"/>
  <c r="U2657" i="1"/>
  <c r="V2657" i="1" s="1"/>
  <c r="U2658" i="1"/>
  <c r="V2658" i="1" s="1"/>
  <c r="U2659" i="1"/>
  <c r="V2659" i="1" s="1"/>
  <c r="U2660" i="1"/>
  <c r="V2660" i="1" s="1"/>
  <c r="U2661" i="1"/>
  <c r="V2661" i="1" s="1"/>
  <c r="U2662" i="1"/>
  <c r="V2662" i="1" s="1"/>
  <c r="U2663" i="1"/>
  <c r="V2663" i="1" s="1"/>
  <c r="U2664" i="1"/>
  <c r="V2664" i="1" s="1"/>
  <c r="U2665" i="1"/>
  <c r="V2665" i="1" s="1"/>
  <c r="U2666" i="1"/>
  <c r="V2666" i="1" s="1"/>
  <c r="U2667" i="1"/>
  <c r="V2667" i="1" s="1"/>
  <c r="U2668" i="1"/>
  <c r="V2668" i="1" s="1"/>
  <c r="U2669" i="1"/>
  <c r="V2669" i="1" s="1"/>
  <c r="U2670" i="1"/>
  <c r="V2670" i="1" s="1"/>
  <c r="U2671" i="1"/>
  <c r="V2671" i="1" s="1"/>
  <c r="U2672" i="1"/>
  <c r="V2672" i="1" s="1"/>
  <c r="U2673" i="1"/>
  <c r="V2673" i="1" s="1"/>
  <c r="U2674" i="1"/>
  <c r="V2674" i="1" s="1"/>
  <c r="U2675" i="1"/>
  <c r="V2675" i="1" s="1"/>
  <c r="U2676" i="1"/>
  <c r="U2677" i="1"/>
  <c r="V2677" i="1" s="1"/>
  <c r="U2678" i="1"/>
  <c r="V2678" i="1" s="1"/>
  <c r="U2679" i="1"/>
  <c r="U2680" i="1"/>
  <c r="U2681" i="1"/>
  <c r="U2682" i="1"/>
  <c r="V2682" i="1" s="1"/>
  <c r="U2683" i="1"/>
  <c r="V2683" i="1" s="1"/>
  <c r="U2684" i="1"/>
  <c r="U2685" i="1"/>
  <c r="V2685" i="1" s="1"/>
  <c r="U2686" i="1"/>
  <c r="V2686" i="1" s="1"/>
  <c r="U2687" i="1"/>
  <c r="V2687" i="1" s="1"/>
  <c r="U2688" i="1"/>
  <c r="V2688" i="1" s="1"/>
  <c r="U2689" i="1"/>
  <c r="V2689" i="1" s="1"/>
  <c r="U2690" i="1"/>
  <c r="V2690" i="1" s="1"/>
  <c r="U2691" i="1"/>
  <c r="U2692" i="1"/>
  <c r="V2692" i="1" s="1"/>
  <c r="U2693" i="1"/>
  <c r="V2693" i="1" s="1"/>
  <c r="U2694" i="1"/>
  <c r="V2694" i="1" s="1"/>
  <c r="U2695" i="1"/>
  <c r="V2695" i="1" s="1"/>
  <c r="U2696" i="1"/>
  <c r="V2696" i="1" s="1"/>
  <c r="U2697" i="1"/>
  <c r="V2697" i="1" s="1"/>
  <c r="U2698" i="1"/>
  <c r="V2698" i="1" s="1"/>
  <c r="U2699" i="1"/>
  <c r="V2699" i="1" s="1"/>
  <c r="U2700" i="1"/>
  <c r="U2701" i="1"/>
  <c r="V2701" i="1" s="1"/>
  <c r="U2702" i="1"/>
  <c r="V2702" i="1" s="1"/>
  <c r="U2703" i="1"/>
  <c r="V2703" i="1" s="1"/>
  <c r="U2704" i="1"/>
  <c r="V2704" i="1" s="1"/>
  <c r="U2705" i="1"/>
  <c r="V2705" i="1" s="1"/>
  <c r="U2706" i="1"/>
  <c r="V2706" i="1" s="1"/>
  <c r="U2707" i="1"/>
  <c r="V2707" i="1" s="1"/>
  <c r="U2708" i="1"/>
  <c r="U2709" i="1"/>
  <c r="V2709" i="1" s="1"/>
  <c r="U2710" i="1"/>
  <c r="V2710" i="1" s="1"/>
  <c r="U2711" i="1"/>
  <c r="V2711" i="1" s="1"/>
  <c r="U2712" i="1"/>
  <c r="U2713" i="1"/>
  <c r="V2713" i="1" s="1"/>
  <c r="U2714" i="1"/>
  <c r="V2714" i="1" s="1"/>
  <c r="U2715" i="1"/>
  <c r="U2716" i="1"/>
  <c r="V2716" i="1" s="1"/>
  <c r="U2717" i="1"/>
  <c r="V2717" i="1" s="1"/>
  <c r="U2718" i="1"/>
  <c r="V2718" i="1" s="1"/>
  <c r="U2719" i="1"/>
  <c r="V2719" i="1" s="1"/>
  <c r="U2720" i="1"/>
  <c r="V2720" i="1" s="1"/>
  <c r="U2721" i="1"/>
  <c r="V2721" i="1" s="1"/>
  <c r="U2722" i="1"/>
  <c r="V2722" i="1" s="1"/>
  <c r="U2723" i="1"/>
  <c r="V2723" i="1" s="1"/>
  <c r="U2724" i="1"/>
  <c r="V2724" i="1" s="1"/>
  <c r="U2725" i="1"/>
  <c r="V2725" i="1" s="1"/>
  <c r="U2726" i="1"/>
  <c r="V2726" i="1" s="1"/>
  <c r="U2727" i="1"/>
  <c r="V2727" i="1" s="1"/>
  <c r="U2728" i="1"/>
  <c r="V2728" i="1" s="1"/>
  <c r="U2729" i="1"/>
  <c r="V2729" i="1" s="1"/>
  <c r="U2730" i="1"/>
  <c r="V2730" i="1" s="1"/>
  <c r="U2731" i="1"/>
  <c r="V2731" i="1" s="1"/>
  <c r="U2732" i="1"/>
  <c r="V2732" i="1" s="1"/>
  <c r="U2733" i="1"/>
  <c r="V2733" i="1" s="1"/>
  <c r="U2734" i="1"/>
  <c r="V2734" i="1" s="1"/>
  <c r="U2735" i="1"/>
  <c r="V2735" i="1" s="1"/>
  <c r="U2736" i="1"/>
  <c r="V2736" i="1" s="1"/>
  <c r="U2737" i="1"/>
  <c r="V2737" i="1" s="1"/>
  <c r="U2738" i="1"/>
  <c r="V2738" i="1" s="1"/>
  <c r="U2739" i="1"/>
  <c r="V2739" i="1" s="1"/>
  <c r="U2740" i="1"/>
  <c r="V2740" i="1" s="1"/>
  <c r="U2741" i="1"/>
  <c r="V2741" i="1" s="1"/>
  <c r="U2742" i="1"/>
  <c r="V2742" i="1" s="1"/>
  <c r="U2743" i="1"/>
  <c r="V2743" i="1" s="1"/>
  <c r="U2744" i="1"/>
  <c r="V2744" i="1" s="1"/>
  <c r="U2745" i="1"/>
  <c r="V2745" i="1" s="1"/>
  <c r="U2746" i="1"/>
  <c r="V2746" i="1" s="1"/>
  <c r="U2747" i="1"/>
  <c r="V2747" i="1" s="1"/>
  <c r="U2748" i="1"/>
  <c r="V2748" i="1" s="1"/>
  <c r="U2749" i="1"/>
  <c r="V2749" i="1" s="1"/>
  <c r="U2750" i="1"/>
  <c r="V2750" i="1" s="1"/>
  <c r="U2751" i="1"/>
  <c r="V2751" i="1" s="1"/>
  <c r="U2752" i="1"/>
  <c r="V2752" i="1" s="1"/>
  <c r="U2753" i="1"/>
  <c r="V2753" i="1" s="1"/>
  <c r="U2754" i="1"/>
  <c r="V2754" i="1" s="1"/>
  <c r="U2755" i="1"/>
  <c r="V2755" i="1" s="1"/>
  <c r="U2756" i="1"/>
  <c r="V2756" i="1" s="1"/>
  <c r="U2757" i="1"/>
  <c r="V2757" i="1" s="1"/>
  <c r="U2758" i="1"/>
  <c r="V2758" i="1" s="1"/>
  <c r="U2759" i="1"/>
  <c r="V2759" i="1" s="1"/>
  <c r="U2760" i="1"/>
  <c r="U2761" i="1"/>
  <c r="V2761" i="1" s="1"/>
  <c r="U2762" i="1"/>
  <c r="V2762" i="1" s="1"/>
  <c r="U2763" i="1"/>
  <c r="U2764" i="1"/>
  <c r="V2764" i="1" s="1"/>
  <c r="U2765" i="1"/>
  <c r="V2765" i="1" s="1"/>
  <c r="U2766" i="1"/>
  <c r="V2766" i="1" s="1"/>
  <c r="U2767" i="1"/>
  <c r="V2767" i="1" s="1"/>
  <c r="U2768" i="1"/>
  <c r="V2768" i="1" s="1"/>
  <c r="U2769" i="1"/>
  <c r="U2770" i="1"/>
  <c r="U2771" i="1"/>
  <c r="V2771" i="1" s="1"/>
  <c r="U2772" i="1"/>
  <c r="U2773" i="1"/>
  <c r="V2773" i="1" s="1"/>
  <c r="U2774" i="1"/>
  <c r="V2774" i="1" s="1"/>
  <c r="U2775" i="1"/>
  <c r="V2775" i="1" s="1"/>
  <c r="U2776" i="1"/>
  <c r="V2776" i="1" s="1"/>
  <c r="U2777" i="1"/>
  <c r="V2777" i="1" s="1"/>
  <c r="U2778" i="1"/>
  <c r="V2778" i="1" s="1"/>
  <c r="U2779" i="1"/>
  <c r="V2779" i="1" s="1"/>
  <c r="U2780" i="1"/>
  <c r="V2780" i="1" s="1"/>
  <c r="U2781" i="1"/>
  <c r="V2781" i="1" s="1"/>
  <c r="U2782" i="1"/>
  <c r="U2783" i="1"/>
  <c r="V2783" i="1" s="1"/>
  <c r="U2784" i="1"/>
  <c r="V2784" i="1" s="1"/>
  <c r="U2785" i="1"/>
  <c r="V2785" i="1" s="1"/>
  <c r="U2786" i="1"/>
  <c r="V2786" i="1" s="1"/>
  <c r="U2787" i="1"/>
  <c r="V2787" i="1" s="1"/>
  <c r="U2788" i="1"/>
  <c r="V2788" i="1" s="1"/>
  <c r="U2789" i="1"/>
  <c r="V2789" i="1" s="1"/>
  <c r="U2790" i="1"/>
  <c r="V2790" i="1" s="1"/>
  <c r="U2791" i="1"/>
  <c r="V2791" i="1" s="1"/>
  <c r="U2792" i="1"/>
  <c r="V2792" i="1" s="1"/>
  <c r="U2793" i="1"/>
  <c r="V2793" i="1" s="1"/>
  <c r="U2794" i="1"/>
  <c r="V2794" i="1" s="1"/>
  <c r="U2795" i="1"/>
  <c r="V2795" i="1" s="1"/>
  <c r="U2796" i="1"/>
  <c r="U2797" i="1"/>
  <c r="V2797" i="1" s="1"/>
  <c r="U2798" i="1"/>
  <c r="V2798" i="1" s="1"/>
  <c r="U2799" i="1"/>
  <c r="V2799" i="1" s="1"/>
  <c r="U2800" i="1"/>
  <c r="V2800" i="1" s="1"/>
  <c r="U2801" i="1"/>
  <c r="V2801" i="1" s="1"/>
  <c r="U2802" i="1"/>
  <c r="V2802" i="1" s="1"/>
  <c r="U2803" i="1"/>
  <c r="V2803" i="1" s="1"/>
  <c r="U2804" i="1"/>
  <c r="V2804" i="1" s="1"/>
  <c r="U2805" i="1"/>
  <c r="V2805" i="1" s="1"/>
  <c r="U2806" i="1"/>
  <c r="U2807" i="1"/>
  <c r="V2807" i="1" s="1"/>
  <c r="U2808" i="1"/>
  <c r="U2809" i="1"/>
  <c r="V2809" i="1" s="1"/>
  <c r="U2810" i="1"/>
  <c r="V2810" i="1" s="1"/>
  <c r="U2811" i="1"/>
  <c r="V2811" i="1" s="1"/>
  <c r="U2812" i="1"/>
  <c r="U2813" i="1"/>
  <c r="V2813" i="1" s="1"/>
  <c r="U2814" i="1"/>
  <c r="U2815" i="1"/>
  <c r="V2815" i="1" s="1"/>
  <c r="U2816" i="1"/>
  <c r="V2816" i="1" s="1"/>
  <c r="U2817" i="1"/>
  <c r="V2817" i="1" s="1"/>
  <c r="U2818" i="1"/>
  <c r="V2818" i="1" s="1"/>
  <c r="U2819" i="1"/>
  <c r="V2819" i="1" s="1"/>
  <c r="U2820" i="1"/>
  <c r="V2820" i="1" s="1"/>
  <c r="U2821" i="1"/>
  <c r="V2821" i="1" s="1"/>
  <c r="U2822" i="1"/>
  <c r="V2822" i="1" s="1"/>
  <c r="U2823" i="1"/>
  <c r="V2823" i="1" s="1"/>
  <c r="U2824" i="1"/>
  <c r="V2824" i="1" s="1"/>
  <c r="U2825" i="1"/>
  <c r="V2825" i="1" s="1"/>
  <c r="U2826" i="1"/>
  <c r="V2826" i="1" s="1"/>
  <c r="U2827" i="1"/>
  <c r="V2827" i="1" s="1"/>
  <c r="U2828" i="1"/>
  <c r="V2828" i="1" s="1"/>
  <c r="U2829" i="1"/>
  <c r="V2829" i="1" s="1"/>
  <c r="U2830" i="1"/>
  <c r="V2830" i="1" s="1"/>
  <c r="U2831" i="1"/>
  <c r="V2831" i="1" s="1"/>
  <c r="U2832" i="1"/>
  <c r="V2832" i="1" s="1"/>
  <c r="U2833" i="1"/>
  <c r="V2833" i="1" s="1"/>
  <c r="U2834" i="1"/>
  <c r="V2834" i="1" s="1"/>
  <c r="U2835" i="1"/>
  <c r="U2836" i="1"/>
  <c r="V2836" i="1" s="1"/>
  <c r="U2837" i="1"/>
  <c r="V2837" i="1" s="1"/>
  <c r="U2838" i="1"/>
  <c r="U2839" i="1"/>
  <c r="V2839" i="1" s="1"/>
  <c r="U2840" i="1"/>
  <c r="V2840" i="1" s="1"/>
  <c r="U2841" i="1"/>
  <c r="V2841" i="1" s="1"/>
  <c r="U2842" i="1"/>
  <c r="V2842" i="1" s="1"/>
  <c r="U2843" i="1"/>
  <c r="V2843" i="1" s="1"/>
  <c r="U2844" i="1"/>
  <c r="V2844" i="1" s="1"/>
  <c r="U2845" i="1"/>
  <c r="V2845" i="1" s="1"/>
  <c r="U2846" i="1"/>
  <c r="V2846" i="1" s="1"/>
  <c r="U2847" i="1"/>
  <c r="V2847" i="1" s="1"/>
  <c r="U2848" i="1"/>
  <c r="V2848" i="1" s="1"/>
  <c r="U2849" i="1"/>
  <c r="V2849" i="1" s="1"/>
  <c r="U2850" i="1"/>
  <c r="V2850" i="1" s="1"/>
  <c r="U2851" i="1"/>
  <c r="V2851" i="1" s="1"/>
  <c r="U2852" i="1"/>
  <c r="V2852" i="1" s="1"/>
  <c r="U2853" i="1"/>
  <c r="V2853" i="1" s="1"/>
  <c r="U2854" i="1"/>
  <c r="U2855" i="1"/>
  <c r="V2855" i="1" s="1"/>
  <c r="U2856" i="1"/>
  <c r="V2856" i="1" s="1"/>
  <c r="U2857" i="1"/>
  <c r="V2857" i="1" s="1"/>
  <c r="U2858" i="1"/>
  <c r="V2858" i="1" s="1"/>
  <c r="U2859" i="1"/>
  <c r="V2859" i="1" s="1"/>
  <c r="U2860" i="1"/>
  <c r="V2860" i="1" s="1"/>
  <c r="U2861" i="1"/>
  <c r="V2861" i="1" s="1"/>
  <c r="U2862" i="1"/>
  <c r="V2862" i="1" s="1"/>
  <c r="U2863" i="1"/>
  <c r="V2863" i="1" s="1"/>
  <c r="U2864" i="1"/>
  <c r="V2864" i="1" s="1"/>
  <c r="U2865" i="1"/>
  <c r="V2865" i="1" s="1"/>
  <c r="U2866" i="1"/>
  <c r="V2866" i="1" s="1"/>
  <c r="U2867" i="1"/>
  <c r="V2867" i="1" s="1"/>
  <c r="U2868" i="1"/>
  <c r="V2868" i="1" s="1"/>
  <c r="U2869" i="1"/>
  <c r="V2869" i="1" s="1"/>
  <c r="U2870" i="1"/>
  <c r="V2870" i="1" s="1"/>
  <c r="U2871" i="1"/>
  <c r="V2871" i="1" s="1"/>
  <c r="U2872" i="1"/>
  <c r="V2872" i="1" s="1"/>
  <c r="U2873" i="1"/>
  <c r="V2873" i="1" s="1"/>
  <c r="U2874" i="1"/>
  <c r="V2874" i="1" s="1"/>
  <c r="U2875" i="1"/>
  <c r="V2875" i="1" s="1"/>
  <c r="U2876" i="1"/>
  <c r="V2876" i="1" s="1"/>
  <c r="U2877" i="1"/>
  <c r="V2877" i="1" s="1"/>
  <c r="U2878" i="1"/>
  <c r="U2879" i="1"/>
  <c r="V2879" i="1" s="1"/>
  <c r="U2880" i="1"/>
  <c r="V2880" i="1" s="1"/>
  <c r="U2881" i="1"/>
  <c r="V2881" i="1" s="1"/>
  <c r="U2882" i="1"/>
  <c r="V2882" i="1" s="1"/>
  <c r="U2883" i="1"/>
  <c r="V2883" i="1" s="1"/>
  <c r="U2884" i="1"/>
  <c r="V2884" i="1" s="1"/>
  <c r="U2885" i="1"/>
  <c r="V2885" i="1" s="1"/>
  <c r="U2886" i="1"/>
  <c r="U2887" i="1"/>
  <c r="V2887" i="1" s="1"/>
  <c r="U2888" i="1"/>
  <c r="V2888" i="1" s="1"/>
  <c r="U2889" i="1"/>
  <c r="V2889" i="1" s="1"/>
  <c r="U2890" i="1"/>
  <c r="V2890" i="1" s="1"/>
  <c r="U2891" i="1"/>
  <c r="V2891" i="1" s="1"/>
  <c r="U2892" i="1"/>
  <c r="V2892" i="1" s="1"/>
  <c r="U2893" i="1"/>
  <c r="V2893" i="1" s="1"/>
  <c r="U2894" i="1"/>
  <c r="V2894" i="1" s="1"/>
  <c r="U2895" i="1"/>
  <c r="V2895" i="1" s="1"/>
  <c r="U2896" i="1"/>
  <c r="V2896" i="1" s="1"/>
  <c r="U2897" i="1"/>
  <c r="V2897" i="1" s="1"/>
  <c r="U2898" i="1"/>
  <c r="V2898" i="1" s="1"/>
  <c r="U2899" i="1"/>
  <c r="V2899" i="1" s="1"/>
  <c r="U2900" i="1"/>
  <c r="V2900" i="1" s="1"/>
  <c r="U2901" i="1"/>
  <c r="U2902" i="1"/>
  <c r="U2903" i="1"/>
  <c r="V2903" i="1" s="1"/>
  <c r="U2904" i="1"/>
  <c r="U2905" i="1"/>
  <c r="V2905" i="1" s="1"/>
  <c r="U2906" i="1"/>
  <c r="V2906" i="1" s="1"/>
  <c r="U2907" i="1"/>
  <c r="U2908" i="1"/>
  <c r="V2908" i="1" s="1"/>
  <c r="U2909" i="1"/>
  <c r="V2909" i="1" s="1"/>
  <c r="U2910" i="1"/>
  <c r="V2910" i="1" s="1"/>
  <c r="U2911" i="1"/>
  <c r="V2911" i="1" s="1"/>
  <c r="U2912" i="1"/>
  <c r="V2912" i="1" s="1"/>
  <c r="U2913" i="1"/>
  <c r="V2913" i="1" s="1"/>
  <c r="U2914" i="1"/>
  <c r="V2914" i="1" s="1"/>
  <c r="U2915" i="1"/>
  <c r="V2915" i="1" s="1"/>
  <c r="U2916" i="1"/>
  <c r="V2916" i="1" s="1"/>
  <c r="U2917" i="1"/>
  <c r="V2917" i="1" s="1"/>
  <c r="U2918" i="1"/>
  <c r="V2918" i="1" s="1"/>
  <c r="U2919" i="1"/>
  <c r="U2920" i="1"/>
  <c r="U2921" i="1"/>
  <c r="V2921" i="1" s="1"/>
  <c r="U2922" i="1"/>
  <c r="V2922" i="1" s="1"/>
  <c r="U2923" i="1"/>
  <c r="V2923" i="1" s="1"/>
  <c r="U2924" i="1"/>
  <c r="V2924" i="1" s="1"/>
  <c r="U2925" i="1"/>
  <c r="V2925" i="1" s="1"/>
  <c r="U2926" i="1"/>
  <c r="U2927" i="1"/>
  <c r="V2927" i="1" s="1"/>
  <c r="U2928" i="1"/>
  <c r="U2929" i="1"/>
  <c r="V2929" i="1" s="1"/>
  <c r="U2930" i="1"/>
  <c r="V2930" i="1" s="1"/>
  <c r="U2931" i="1"/>
  <c r="U2932" i="1"/>
  <c r="V2932" i="1" s="1"/>
  <c r="U2933" i="1"/>
  <c r="V2933" i="1" s="1"/>
  <c r="U2934" i="1"/>
  <c r="V2934" i="1" s="1"/>
  <c r="U2935" i="1"/>
  <c r="V2935" i="1" s="1"/>
  <c r="U2936" i="1"/>
  <c r="V2936" i="1" s="1"/>
  <c r="U2937" i="1"/>
  <c r="V2937" i="1" s="1"/>
  <c r="U2938" i="1"/>
  <c r="V2938" i="1" s="1"/>
  <c r="U2939" i="1"/>
  <c r="V2939" i="1" s="1"/>
  <c r="U2940" i="1"/>
  <c r="V2940" i="1" s="1"/>
  <c r="U2941" i="1"/>
  <c r="V2941" i="1" s="1"/>
  <c r="U2942" i="1"/>
  <c r="V2942" i="1" s="1"/>
  <c r="U2943" i="1"/>
  <c r="V2943" i="1" s="1"/>
  <c r="U2944" i="1"/>
  <c r="U2945" i="1"/>
  <c r="U2946" i="1"/>
  <c r="V2946" i="1" s="1"/>
  <c r="U2947" i="1"/>
  <c r="V2947" i="1" s="1"/>
  <c r="U2948" i="1"/>
  <c r="V2948" i="1" s="1"/>
  <c r="U2949" i="1"/>
  <c r="V2949" i="1" s="1"/>
  <c r="U2950" i="1"/>
  <c r="U2951" i="1"/>
  <c r="V2951" i="1" s="1"/>
  <c r="U2952" i="1"/>
  <c r="V2952" i="1" s="1"/>
  <c r="U2953" i="1"/>
  <c r="V2953" i="1" s="1"/>
  <c r="U2954" i="1"/>
  <c r="V2954" i="1" s="1"/>
  <c r="U2955" i="1"/>
  <c r="U2956" i="1"/>
  <c r="V2956" i="1" s="1"/>
  <c r="U2957" i="1"/>
  <c r="V2957" i="1" s="1"/>
  <c r="U2958" i="1"/>
  <c r="V2958" i="1" s="1"/>
  <c r="U2959" i="1"/>
  <c r="V2959" i="1" s="1"/>
  <c r="U2960" i="1"/>
  <c r="V2960" i="1" s="1"/>
  <c r="U2961" i="1"/>
  <c r="V2961" i="1" s="1"/>
  <c r="U2962" i="1"/>
  <c r="V2962" i="1" s="1"/>
  <c r="U2963" i="1"/>
  <c r="V2963" i="1" s="1"/>
  <c r="U2964" i="1"/>
  <c r="V2964" i="1" s="1"/>
  <c r="U2965" i="1"/>
  <c r="V2965" i="1" s="1"/>
  <c r="U2966" i="1"/>
  <c r="V2966" i="1" s="1"/>
  <c r="U2967" i="1"/>
  <c r="V2967" i="1" s="1"/>
  <c r="U2968" i="1"/>
  <c r="V2968" i="1" s="1"/>
  <c r="U2969" i="1"/>
  <c r="V2969" i="1" s="1"/>
  <c r="U2970" i="1"/>
  <c r="U2971" i="1"/>
  <c r="U2972" i="1"/>
  <c r="U2973" i="1"/>
  <c r="V2973" i="1" s="1"/>
  <c r="U2974" i="1"/>
  <c r="V2974" i="1" s="1"/>
  <c r="U2975" i="1"/>
  <c r="V2975" i="1" s="1"/>
  <c r="U2976" i="1"/>
  <c r="V2976" i="1" s="1"/>
  <c r="U2977" i="1"/>
  <c r="V2977" i="1" s="1"/>
  <c r="U2978" i="1"/>
  <c r="V2978" i="1" s="1"/>
  <c r="U2979" i="1"/>
  <c r="U2980" i="1"/>
  <c r="V2980" i="1" s="1"/>
  <c r="U2981" i="1"/>
  <c r="V2981" i="1" s="1"/>
  <c r="U2982" i="1"/>
  <c r="V2982" i="1" s="1"/>
  <c r="U2983" i="1"/>
  <c r="V2983" i="1" s="1"/>
  <c r="U2984" i="1"/>
  <c r="V2984" i="1" s="1"/>
  <c r="U2985" i="1"/>
  <c r="V2985" i="1" s="1"/>
  <c r="U2986" i="1"/>
  <c r="V2986" i="1" s="1"/>
  <c r="U2987" i="1"/>
  <c r="V2987" i="1" s="1"/>
  <c r="U2988" i="1"/>
  <c r="V2988" i="1" s="1"/>
  <c r="U2989" i="1"/>
  <c r="V2989" i="1" s="1"/>
  <c r="U2990" i="1"/>
  <c r="V2990" i="1" s="1"/>
  <c r="U2991" i="1"/>
  <c r="U2992" i="1"/>
  <c r="U2993" i="1"/>
  <c r="V2993" i="1" s="1"/>
  <c r="U2994" i="1"/>
  <c r="V2994" i="1" s="1"/>
  <c r="U2995" i="1"/>
  <c r="V2995" i="1" s="1"/>
  <c r="U2996" i="1"/>
  <c r="V2996" i="1" s="1"/>
  <c r="U2997" i="1"/>
  <c r="V2997" i="1" s="1"/>
  <c r="U2998" i="1"/>
  <c r="U2999" i="1"/>
  <c r="V2999" i="1" s="1"/>
  <c r="U3000" i="1"/>
  <c r="V3000" i="1" s="1"/>
  <c r="U3001" i="1"/>
  <c r="V3001" i="1" s="1"/>
  <c r="U3002" i="1"/>
  <c r="V3002" i="1" s="1"/>
  <c r="U3003" i="1"/>
  <c r="U3004" i="1"/>
  <c r="V3004" i="1" s="1"/>
  <c r="U3005" i="1"/>
  <c r="U3006" i="1"/>
  <c r="V3006" i="1" s="1"/>
  <c r="U3007" i="1"/>
  <c r="V3007" i="1" s="1"/>
  <c r="U3008" i="1"/>
  <c r="V3008" i="1" s="1"/>
  <c r="U3009" i="1"/>
  <c r="V3009" i="1" s="1"/>
  <c r="U3010" i="1"/>
  <c r="V3010" i="1" s="1"/>
  <c r="U3011" i="1"/>
  <c r="V3011" i="1" s="1"/>
  <c r="U3012" i="1"/>
  <c r="U3013" i="1"/>
  <c r="V3013" i="1" s="1"/>
  <c r="U3014" i="1"/>
  <c r="V3014" i="1" s="1"/>
  <c r="U3015" i="1"/>
  <c r="V3015" i="1" s="1"/>
  <c r="U3016" i="1"/>
  <c r="U3017" i="1"/>
  <c r="V3017" i="1" s="1"/>
  <c r="U3018" i="1"/>
  <c r="V3018" i="1" s="1"/>
  <c r="U3019" i="1"/>
  <c r="V3019" i="1" s="1"/>
  <c r="U3020" i="1"/>
  <c r="V3020" i="1" s="1"/>
  <c r="U3021" i="1"/>
  <c r="V3021" i="1" s="1"/>
  <c r="U3022" i="1"/>
  <c r="U3023" i="1"/>
  <c r="V3023" i="1" s="1"/>
  <c r="U3024" i="1"/>
  <c r="U3025" i="1"/>
  <c r="V3025" i="1" s="1"/>
  <c r="U3026" i="1"/>
  <c r="V3026" i="1" s="1"/>
  <c r="U3027" i="1"/>
  <c r="V3027" i="1" s="1"/>
  <c r="U3028" i="1"/>
  <c r="V3028" i="1" s="1"/>
  <c r="U3029" i="1"/>
  <c r="V3029" i="1" s="1"/>
  <c r="U3030" i="1"/>
  <c r="V3030" i="1" s="1"/>
  <c r="U3031" i="1"/>
  <c r="V3031" i="1" s="1"/>
  <c r="U3032" i="1"/>
  <c r="V3032" i="1" s="1"/>
  <c r="U3033" i="1"/>
  <c r="V3033" i="1" s="1"/>
  <c r="U3034" i="1"/>
  <c r="U3035" i="1"/>
  <c r="V3035" i="1" s="1"/>
  <c r="U3036" i="1"/>
  <c r="U3037" i="1"/>
  <c r="V3037" i="1" s="1"/>
  <c r="U3038" i="1"/>
  <c r="V3038" i="1" s="1"/>
  <c r="U3039" i="1"/>
  <c r="V3039" i="1" s="1"/>
  <c r="U3040" i="1"/>
  <c r="V3040" i="1" s="1"/>
  <c r="U3041" i="1"/>
  <c r="V3041" i="1" s="1"/>
  <c r="U3042" i="1"/>
  <c r="V3042" i="1" s="1"/>
  <c r="U3043" i="1"/>
  <c r="V3043" i="1" s="1"/>
  <c r="U3044" i="1"/>
  <c r="V3044" i="1" s="1"/>
  <c r="U3045" i="1"/>
  <c r="V3045" i="1" s="1"/>
  <c r="U3046" i="1"/>
  <c r="V3046" i="1" s="1"/>
  <c r="U3047" i="1"/>
  <c r="V3047" i="1" s="1"/>
  <c r="U3048" i="1"/>
  <c r="U3049" i="1"/>
  <c r="V3049" i="1" s="1"/>
  <c r="U3050" i="1"/>
  <c r="V3050" i="1" s="1"/>
  <c r="U3051" i="1"/>
  <c r="V3051" i="1" s="1"/>
  <c r="U3052" i="1"/>
  <c r="V3052" i="1" s="1"/>
  <c r="U3053" i="1"/>
  <c r="V3053" i="1" s="1"/>
  <c r="U3054" i="1"/>
  <c r="V3054" i="1" s="1"/>
  <c r="U3055" i="1"/>
  <c r="V3055" i="1" s="1"/>
  <c r="U3056" i="1"/>
  <c r="V3056" i="1" s="1"/>
  <c r="U3057" i="1"/>
  <c r="V3057" i="1" s="1"/>
  <c r="U3058" i="1"/>
  <c r="U3059" i="1"/>
  <c r="V3059" i="1" s="1"/>
  <c r="U3060" i="1"/>
  <c r="U3061" i="1"/>
  <c r="V3061" i="1" s="1"/>
  <c r="U3062" i="1"/>
  <c r="V3062" i="1" s="1"/>
  <c r="U3063" i="1"/>
  <c r="V3063" i="1" s="1"/>
  <c r="U3064" i="1"/>
  <c r="U3065" i="1"/>
  <c r="V3065" i="1" s="1"/>
  <c r="U3066" i="1"/>
  <c r="V3066" i="1" s="1"/>
  <c r="U3067" i="1"/>
  <c r="V3067" i="1" s="1"/>
  <c r="U3068" i="1"/>
  <c r="U3069" i="1"/>
  <c r="U3070" i="1"/>
  <c r="U3071" i="1"/>
  <c r="V3071" i="1" s="1"/>
  <c r="U3072" i="1"/>
  <c r="U3073" i="1"/>
  <c r="V3073" i="1" s="1"/>
  <c r="U3074" i="1"/>
  <c r="V3074" i="1" s="1"/>
  <c r="U3075" i="1"/>
  <c r="V3075" i="1" s="1"/>
  <c r="U3076" i="1"/>
  <c r="V3076" i="1" s="1"/>
  <c r="U3077" i="1"/>
  <c r="V3077" i="1" s="1"/>
  <c r="U3078" i="1"/>
  <c r="V3078" i="1" s="1"/>
  <c r="U3079" i="1"/>
  <c r="V3079" i="1" s="1"/>
  <c r="U3080" i="1"/>
  <c r="V3080" i="1" s="1"/>
  <c r="U3081" i="1"/>
  <c r="V3081" i="1" s="1"/>
  <c r="U3082" i="1"/>
  <c r="V3082" i="1" s="1"/>
  <c r="U3083" i="1"/>
  <c r="V3083" i="1" s="1"/>
  <c r="U3084" i="1"/>
  <c r="U3085" i="1"/>
  <c r="V3085" i="1" s="1"/>
  <c r="U3086" i="1"/>
  <c r="V3086" i="1" s="1"/>
  <c r="U3087" i="1"/>
  <c r="U3088" i="1"/>
  <c r="V3088" i="1" s="1"/>
  <c r="U3089" i="1"/>
  <c r="V3089" i="1" s="1"/>
  <c r="U3090" i="1"/>
  <c r="V3090" i="1" s="1"/>
  <c r="U3091" i="1"/>
  <c r="V3091" i="1" s="1"/>
  <c r="U3092" i="1"/>
  <c r="V3092" i="1" s="1"/>
  <c r="U3093" i="1"/>
  <c r="V3093" i="1" s="1"/>
  <c r="U3094" i="1"/>
  <c r="U3095" i="1"/>
  <c r="V3095" i="1" s="1"/>
  <c r="U3096" i="1"/>
  <c r="U3097" i="1"/>
  <c r="V3097" i="1" s="1"/>
  <c r="U3098" i="1"/>
  <c r="V3098" i="1" s="1"/>
  <c r="U3099" i="1"/>
  <c r="V3099" i="1" s="1"/>
  <c r="U3100" i="1"/>
  <c r="V3100" i="1" s="1"/>
  <c r="U3101" i="1"/>
  <c r="V3101" i="1" s="1"/>
  <c r="U3102" i="1"/>
  <c r="V3102" i="1" s="1"/>
  <c r="U3103" i="1"/>
  <c r="V3103" i="1" s="1"/>
  <c r="U3104" i="1"/>
  <c r="V3104" i="1" s="1"/>
  <c r="U3105" i="1"/>
  <c r="V3105" i="1" s="1"/>
  <c r="U3106" i="1"/>
  <c r="V3106" i="1" s="1"/>
  <c r="U3107" i="1"/>
  <c r="V3107" i="1" s="1"/>
  <c r="U3108" i="1"/>
  <c r="U3109" i="1"/>
  <c r="V3109" i="1" s="1"/>
  <c r="U3110" i="1"/>
  <c r="V3110" i="1" s="1"/>
  <c r="U3111" i="1"/>
  <c r="V3111" i="1" s="1"/>
  <c r="U3112" i="1"/>
  <c r="V3112" i="1" s="1"/>
  <c r="U3113" i="1"/>
  <c r="V3113" i="1" s="1"/>
  <c r="U3114" i="1"/>
  <c r="V3114" i="1" s="1"/>
  <c r="U3115" i="1"/>
  <c r="V3115" i="1" s="1"/>
  <c r="U3116" i="1"/>
  <c r="V3116" i="1" s="1"/>
  <c r="U3117" i="1"/>
  <c r="V3117" i="1" s="1"/>
  <c r="U3118" i="1"/>
  <c r="V3118" i="1" s="1"/>
  <c r="U3119" i="1"/>
  <c r="V3119" i="1" s="1"/>
  <c r="U3120" i="1"/>
  <c r="V3120" i="1" s="1"/>
  <c r="U3121" i="1"/>
  <c r="V3121" i="1" s="1"/>
  <c r="U3122" i="1"/>
  <c r="V3122" i="1" s="1"/>
  <c r="U3123" i="1"/>
  <c r="V3123" i="1" s="1"/>
  <c r="U3124" i="1"/>
  <c r="V3124" i="1" s="1"/>
  <c r="U3125" i="1"/>
  <c r="V3125" i="1" s="1"/>
  <c r="U3126" i="1"/>
  <c r="V3126" i="1" s="1"/>
  <c r="U3127" i="1"/>
  <c r="V3127" i="1" s="1"/>
  <c r="U3128" i="1"/>
  <c r="V3128" i="1" s="1"/>
  <c r="U3129" i="1"/>
  <c r="V3129" i="1" s="1"/>
  <c r="U3130" i="1"/>
  <c r="V3130" i="1" s="1"/>
  <c r="U3131" i="1"/>
  <c r="V3131" i="1" s="1"/>
  <c r="U3132" i="1"/>
  <c r="V3132" i="1" s="1"/>
  <c r="U3133" i="1"/>
  <c r="V3133" i="1" s="1"/>
  <c r="U3134" i="1"/>
  <c r="V3134" i="1" s="1"/>
  <c r="U3135" i="1"/>
  <c r="V3135" i="1" s="1"/>
  <c r="U3136" i="1"/>
  <c r="U3137" i="1"/>
  <c r="U3138" i="1"/>
  <c r="U3139" i="1"/>
  <c r="U3140" i="1"/>
  <c r="V3140" i="1" s="1"/>
  <c r="U3141" i="1"/>
  <c r="V3141" i="1" s="1"/>
  <c r="U3142" i="1"/>
  <c r="U3143" i="1"/>
  <c r="V3143" i="1" s="1"/>
  <c r="U3144" i="1"/>
  <c r="V3144" i="1" s="1"/>
  <c r="U3145" i="1"/>
  <c r="V3145" i="1" s="1"/>
  <c r="U3146" i="1"/>
  <c r="V3146" i="1" s="1"/>
  <c r="U3147" i="1"/>
  <c r="V3147" i="1" s="1"/>
  <c r="U3148" i="1"/>
  <c r="V3148" i="1" s="1"/>
  <c r="U3149" i="1"/>
  <c r="V3149" i="1" s="1"/>
  <c r="U3150" i="1"/>
  <c r="V3150" i="1" s="1"/>
  <c r="U3151" i="1"/>
  <c r="V3151" i="1" s="1"/>
  <c r="U3152" i="1"/>
  <c r="V3152" i="1" s="1"/>
  <c r="U3153" i="1"/>
  <c r="V3153" i="1" s="1"/>
  <c r="U3154" i="1"/>
  <c r="U3155" i="1"/>
  <c r="V3155" i="1" s="1"/>
  <c r="U3156" i="1"/>
  <c r="U3157" i="1"/>
  <c r="V3157" i="1" s="1"/>
  <c r="U3158" i="1"/>
  <c r="V3158" i="1" s="1"/>
  <c r="U3159" i="1"/>
  <c r="V3159" i="1" s="1"/>
  <c r="U3160" i="1"/>
  <c r="V3160" i="1" s="1"/>
  <c r="U3161" i="1"/>
  <c r="V3161" i="1" s="1"/>
  <c r="U3162" i="1"/>
  <c r="V3162" i="1" s="1"/>
  <c r="U3163" i="1"/>
  <c r="V3163" i="1" s="1"/>
  <c r="U3164" i="1"/>
  <c r="V3164" i="1" s="1"/>
  <c r="U3165" i="1"/>
  <c r="V3165" i="1" s="1"/>
  <c r="U3166" i="1"/>
  <c r="V3166" i="1" s="1"/>
  <c r="U3167" i="1"/>
  <c r="V3167" i="1" s="1"/>
  <c r="U3168" i="1"/>
  <c r="V3168" i="1" s="1"/>
  <c r="U3169" i="1"/>
  <c r="V3169" i="1" s="1"/>
  <c r="U3170" i="1"/>
  <c r="V3170" i="1" s="1"/>
  <c r="U3171" i="1"/>
  <c r="V3171" i="1" s="1"/>
  <c r="U3172" i="1"/>
  <c r="V3172" i="1" s="1"/>
  <c r="U3173" i="1"/>
  <c r="V3173" i="1" s="1"/>
  <c r="U3174" i="1"/>
  <c r="V3174" i="1" s="1"/>
  <c r="U3175" i="1"/>
  <c r="V3175" i="1" s="1"/>
  <c r="U3176" i="1"/>
  <c r="U3177" i="1"/>
  <c r="V3177" i="1" s="1"/>
  <c r="U3178" i="1"/>
  <c r="U3179" i="1"/>
  <c r="V3179" i="1" s="1"/>
  <c r="U3180" i="1"/>
  <c r="U3181" i="1"/>
  <c r="V3181" i="1" s="1"/>
  <c r="U3182" i="1"/>
  <c r="V3182" i="1" s="1"/>
  <c r="U3183" i="1"/>
  <c r="V3183" i="1" s="1"/>
  <c r="U3184" i="1"/>
  <c r="V3184" i="1" s="1"/>
  <c r="U3185" i="1"/>
  <c r="V3185" i="1" s="1"/>
  <c r="U3186" i="1"/>
  <c r="V3186" i="1" s="1"/>
  <c r="U3187" i="1"/>
  <c r="V3187" i="1" s="1"/>
  <c r="U3188" i="1"/>
  <c r="V3188" i="1" s="1"/>
  <c r="U3189" i="1"/>
  <c r="U3190" i="1"/>
  <c r="U3191" i="1"/>
  <c r="V3191" i="1" s="1"/>
  <c r="U3192" i="1"/>
  <c r="V3192" i="1" s="1"/>
  <c r="U3193" i="1"/>
  <c r="V3193" i="1" s="1"/>
  <c r="U3194" i="1"/>
  <c r="V3194" i="1" s="1"/>
  <c r="U3195" i="1"/>
  <c r="V3195" i="1" s="1"/>
  <c r="U3196" i="1"/>
  <c r="V3196" i="1" s="1"/>
  <c r="U3197" i="1"/>
  <c r="V3197" i="1" s="1"/>
  <c r="U3198" i="1"/>
  <c r="V3198" i="1" s="1"/>
  <c r="U3199" i="1"/>
  <c r="V3199" i="1" s="1"/>
  <c r="U3200" i="1"/>
  <c r="V3200" i="1" s="1"/>
  <c r="U3201" i="1"/>
  <c r="V3201" i="1" s="1"/>
  <c r="U3202" i="1"/>
  <c r="V3202" i="1" s="1"/>
  <c r="U3203" i="1"/>
  <c r="V3203" i="1" s="1"/>
  <c r="U3204" i="1"/>
  <c r="V3204" i="1" s="1"/>
  <c r="U3205" i="1"/>
  <c r="U3206" i="1"/>
  <c r="U3207" i="1"/>
  <c r="U3208" i="1"/>
  <c r="U3209" i="1"/>
  <c r="V3209" i="1" s="1"/>
  <c r="U3210" i="1"/>
  <c r="V3210" i="1" s="1"/>
  <c r="U3211" i="1"/>
  <c r="V3211" i="1" s="1"/>
  <c r="U3212" i="1"/>
  <c r="V3212" i="1" s="1"/>
  <c r="U3213" i="1"/>
  <c r="V3213" i="1" s="1"/>
  <c r="U3214" i="1"/>
  <c r="U3215" i="1"/>
  <c r="V3215" i="1" s="1"/>
  <c r="U3216" i="1"/>
  <c r="V3216" i="1" s="1"/>
  <c r="U3217" i="1"/>
  <c r="V3217" i="1" s="1"/>
  <c r="U3218" i="1"/>
  <c r="V3218" i="1" s="1"/>
  <c r="U3219" i="1"/>
  <c r="V3219" i="1" s="1"/>
  <c r="U3220" i="1"/>
  <c r="V3220" i="1" s="1"/>
  <c r="U3221" i="1"/>
  <c r="V3221" i="1" s="1"/>
  <c r="U3222" i="1"/>
  <c r="V3222" i="1" s="1"/>
  <c r="U3223" i="1"/>
  <c r="V3223" i="1" s="1"/>
  <c r="U3224" i="1"/>
  <c r="V3224" i="1" s="1"/>
  <c r="U3225" i="1"/>
  <c r="V3225" i="1" s="1"/>
  <c r="U3226" i="1"/>
  <c r="U3227" i="1"/>
  <c r="V3227" i="1" s="1"/>
  <c r="U3228" i="1"/>
  <c r="U3229" i="1"/>
  <c r="V3229" i="1" s="1"/>
  <c r="U3230" i="1"/>
  <c r="V3230" i="1" s="1"/>
  <c r="U3231" i="1"/>
  <c r="V3231" i="1" s="1"/>
  <c r="U3232" i="1"/>
  <c r="U3233" i="1"/>
  <c r="U3234" i="1"/>
  <c r="U3235" i="1"/>
  <c r="V3235" i="1" s="1"/>
  <c r="U3236" i="1"/>
  <c r="V3236" i="1" s="1"/>
  <c r="U3237" i="1"/>
  <c r="V3237" i="1" s="1"/>
  <c r="U3238" i="1"/>
  <c r="V3238" i="1" s="1"/>
  <c r="U3239" i="1"/>
  <c r="V3239" i="1" s="1"/>
  <c r="U3240" i="1"/>
  <c r="V3240" i="1" s="1"/>
  <c r="U3241" i="1"/>
  <c r="V3241" i="1" s="1"/>
  <c r="U3242" i="1"/>
  <c r="V3242" i="1" s="1"/>
  <c r="U3243" i="1"/>
  <c r="V3243" i="1" s="1"/>
  <c r="U3244" i="1"/>
  <c r="V3244" i="1" s="1"/>
  <c r="U3245" i="1"/>
  <c r="U3246" i="1"/>
  <c r="V3246" i="1" s="1"/>
  <c r="U3247" i="1"/>
  <c r="U3248" i="1"/>
  <c r="V3248" i="1" s="1"/>
  <c r="U3249" i="1"/>
  <c r="V3249" i="1" s="1"/>
  <c r="U3250" i="1"/>
  <c r="V3250" i="1" s="1"/>
  <c r="U3251" i="1"/>
  <c r="V3251" i="1" s="1"/>
  <c r="U3252" i="1"/>
  <c r="U3253" i="1"/>
  <c r="V3253" i="1" s="1"/>
  <c r="U3254" i="1"/>
  <c r="V3254" i="1" s="1"/>
  <c r="U3255" i="1"/>
  <c r="V3255" i="1" s="1"/>
  <c r="U3256" i="1"/>
  <c r="V3256" i="1" s="1"/>
  <c r="U3257" i="1"/>
  <c r="V3257" i="1" s="1"/>
  <c r="U3258" i="1"/>
  <c r="U3259" i="1"/>
  <c r="V3259" i="1" s="1"/>
  <c r="U3260" i="1"/>
  <c r="V3260" i="1" s="1"/>
  <c r="U3261" i="1"/>
  <c r="V3261" i="1" s="1"/>
  <c r="U3262" i="1"/>
  <c r="V3262" i="1" s="1"/>
  <c r="U3263" i="1"/>
  <c r="V3263" i="1" s="1"/>
  <c r="U3264" i="1"/>
  <c r="V3264" i="1" s="1"/>
  <c r="U3265" i="1"/>
  <c r="V3265" i="1" s="1"/>
  <c r="U3266" i="1"/>
  <c r="V3266" i="1" s="1"/>
  <c r="U3267" i="1"/>
  <c r="V3267" i="1" s="1"/>
  <c r="U3268" i="1"/>
  <c r="V3268" i="1" s="1"/>
  <c r="U3269" i="1"/>
  <c r="V3269" i="1" s="1"/>
  <c r="U3270" i="1"/>
  <c r="V3270" i="1" s="1"/>
  <c r="U3271" i="1"/>
  <c r="V3271" i="1" s="1"/>
  <c r="U3272" i="1"/>
  <c r="V3272" i="1" s="1"/>
  <c r="U3273" i="1"/>
  <c r="V3273" i="1" s="1"/>
  <c r="U3274" i="1"/>
  <c r="V3274" i="1" s="1"/>
  <c r="U3275" i="1"/>
  <c r="V3275" i="1" s="1"/>
  <c r="U3276" i="1"/>
  <c r="V3276" i="1" s="1"/>
  <c r="U3277" i="1"/>
  <c r="V3277" i="1" s="1"/>
  <c r="U3278" i="1"/>
  <c r="V3278" i="1" s="1"/>
  <c r="U3279" i="1"/>
  <c r="U3280" i="1"/>
  <c r="U3281" i="1"/>
  <c r="V3281" i="1" s="1"/>
  <c r="U3282" i="1"/>
  <c r="V3282" i="1" s="1"/>
  <c r="U3283" i="1"/>
  <c r="V3283" i="1" s="1"/>
  <c r="U3284" i="1"/>
  <c r="V3284" i="1" s="1"/>
  <c r="U3285" i="1"/>
  <c r="V3285" i="1" s="1"/>
  <c r="U3286" i="1"/>
  <c r="V3286" i="1" s="1"/>
  <c r="U3287" i="1"/>
  <c r="V3287" i="1" s="1"/>
  <c r="U3288" i="1"/>
  <c r="V3288" i="1" s="1"/>
  <c r="U3289" i="1"/>
  <c r="V3289" i="1" s="1"/>
  <c r="U3290" i="1"/>
  <c r="V3290" i="1" s="1"/>
  <c r="U3291" i="1"/>
  <c r="V3291" i="1" s="1"/>
  <c r="U3292" i="1"/>
  <c r="V3292" i="1" s="1"/>
  <c r="U3293" i="1"/>
  <c r="V3293" i="1" s="1"/>
  <c r="U3294" i="1"/>
  <c r="V3294" i="1" s="1"/>
  <c r="U3295" i="1"/>
  <c r="V3295" i="1" s="1"/>
  <c r="U3296" i="1"/>
  <c r="V3296" i="1" s="1"/>
  <c r="U3297" i="1"/>
  <c r="V3297" i="1" s="1"/>
  <c r="U3298" i="1"/>
  <c r="V3298" i="1" s="1"/>
  <c r="U3299" i="1"/>
  <c r="V3299" i="1" s="1"/>
  <c r="U3300" i="1"/>
  <c r="U3301" i="1"/>
  <c r="V3301" i="1" s="1"/>
  <c r="U3302" i="1"/>
  <c r="V3302" i="1" s="1"/>
  <c r="U3303" i="1"/>
  <c r="V3303" i="1" s="1"/>
  <c r="U3304" i="1"/>
  <c r="U3305" i="1"/>
  <c r="U3306" i="1"/>
  <c r="U3307" i="1"/>
  <c r="V3307" i="1" s="1"/>
  <c r="U3308" i="1"/>
  <c r="V3308" i="1" s="1"/>
  <c r="U3309" i="1"/>
  <c r="V3309" i="1" s="1"/>
  <c r="U3310" i="1"/>
  <c r="V3310" i="1" s="1"/>
  <c r="U3311" i="1"/>
  <c r="V3311" i="1" s="1"/>
  <c r="U3312" i="1"/>
  <c r="V3312" i="1" s="1"/>
  <c r="U3313" i="1"/>
  <c r="V3313" i="1" s="1"/>
  <c r="U3314" i="1"/>
  <c r="V3314" i="1" s="1"/>
  <c r="U3315" i="1"/>
  <c r="V3315" i="1" s="1"/>
  <c r="U3316" i="1"/>
  <c r="V3316" i="1" s="1"/>
  <c r="U3317" i="1"/>
  <c r="U3318" i="1"/>
  <c r="V3318" i="1" s="1"/>
  <c r="U3319" i="1"/>
  <c r="U3320" i="1"/>
  <c r="V3320" i="1" s="1"/>
  <c r="U3321" i="1"/>
  <c r="V3321" i="1" s="1"/>
  <c r="U3322" i="1"/>
  <c r="U3323" i="1"/>
  <c r="V3323" i="1" s="1"/>
  <c r="U3324" i="1"/>
  <c r="V3324" i="1" s="1"/>
  <c r="U3325" i="1"/>
  <c r="V3325" i="1" s="1"/>
  <c r="U3326" i="1"/>
  <c r="V3326" i="1" s="1"/>
  <c r="U3327" i="1"/>
  <c r="V3327" i="1" s="1"/>
  <c r="U3328" i="1"/>
  <c r="V3328" i="1" s="1"/>
  <c r="U3329" i="1"/>
  <c r="V3329" i="1" s="1"/>
  <c r="U3330" i="1"/>
  <c r="V3330" i="1" s="1"/>
  <c r="U3331" i="1"/>
  <c r="V3331" i="1" s="1"/>
  <c r="U3332" i="1"/>
  <c r="V3332" i="1" s="1"/>
  <c r="U3333" i="1"/>
  <c r="V3333" i="1" s="1"/>
  <c r="U3334" i="1"/>
  <c r="V3334" i="1" s="1"/>
  <c r="U3335" i="1"/>
  <c r="V3335" i="1" s="1"/>
  <c r="U3336" i="1"/>
  <c r="U3337" i="1"/>
  <c r="V3337" i="1" s="1"/>
  <c r="U3338" i="1"/>
  <c r="V3338" i="1" s="1"/>
  <c r="U3339" i="1"/>
  <c r="V3339" i="1" s="1"/>
  <c r="U3340" i="1"/>
  <c r="V3340" i="1" s="1"/>
  <c r="U3341" i="1"/>
  <c r="V3341" i="1" s="1"/>
  <c r="U3342" i="1"/>
  <c r="V3342" i="1" s="1"/>
  <c r="U3343" i="1"/>
  <c r="V3343" i="1" s="1"/>
  <c r="U3344" i="1"/>
  <c r="V3344" i="1" s="1"/>
  <c r="U3345" i="1"/>
  <c r="V3345" i="1" s="1"/>
  <c r="U3346" i="1"/>
  <c r="U3347" i="1"/>
  <c r="U3348" i="1"/>
  <c r="U3349" i="1"/>
  <c r="V3349" i="1" s="1"/>
  <c r="U3350" i="1"/>
  <c r="V3350" i="1" s="1"/>
  <c r="U3351" i="1"/>
  <c r="V3351" i="1" s="1"/>
  <c r="U3352" i="1"/>
  <c r="V3352" i="1" s="1"/>
  <c r="U3353" i="1"/>
  <c r="V3353" i="1" s="1"/>
  <c r="U3354" i="1"/>
  <c r="V3354" i="1" s="1"/>
  <c r="U3355" i="1"/>
  <c r="V3355" i="1" s="1"/>
  <c r="U3356" i="1"/>
  <c r="V3356" i="1" s="1"/>
  <c r="U3357" i="1"/>
  <c r="V3357" i="1" s="1"/>
  <c r="U3358" i="1"/>
  <c r="V3358" i="1" s="1"/>
  <c r="U3359" i="1"/>
  <c r="U3360" i="1"/>
  <c r="U3361" i="1"/>
  <c r="V3361" i="1" s="1"/>
  <c r="U3362" i="1"/>
  <c r="V3362" i="1" s="1"/>
  <c r="U3363" i="1"/>
  <c r="V3363" i="1" s="1"/>
  <c r="U3364" i="1"/>
  <c r="V3364" i="1" s="1"/>
  <c r="U3365" i="1"/>
  <c r="V3365" i="1" s="1"/>
  <c r="U3366" i="1"/>
  <c r="V3366" i="1" s="1"/>
  <c r="U3367" i="1"/>
  <c r="V3367" i="1" s="1"/>
  <c r="U3368" i="1"/>
  <c r="U3369" i="1"/>
  <c r="U3370" i="1"/>
  <c r="U3371" i="1"/>
  <c r="U3372" i="1"/>
  <c r="V3372" i="1" s="1"/>
  <c r="U3373" i="1"/>
  <c r="V3373" i="1" s="1"/>
  <c r="U3374" i="1"/>
  <c r="V3374" i="1" s="1"/>
  <c r="U3375" i="1"/>
  <c r="V3375" i="1" s="1"/>
  <c r="U3376" i="1"/>
  <c r="V3376" i="1" s="1"/>
  <c r="U3377" i="1"/>
  <c r="V3377" i="1" s="1"/>
  <c r="U3378" i="1"/>
  <c r="V3378" i="1" s="1"/>
  <c r="U3379" i="1"/>
  <c r="V3379" i="1" s="1"/>
  <c r="U3380" i="1"/>
  <c r="V3380" i="1" s="1"/>
  <c r="U3381" i="1"/>
  <c r="V3381" i="1" s="1"/>
  <c r="U3382" i="1"/>
  <c r="V3382" i="1" s="1"/>
  <c r="U3383" i="1"/>
  <c r="U3384" i="1"/>
  <c r="U3385" i="1"/>
  <c r="V3385" i="1" s="1"/>
  <c r="U3386" i="1"/>
  <c r="V3386" i="1" s="1"/>
  <c r="U3387" i="1"/>
  <c r="V3387" i="1" s="1"/>
  <c r="U3388" i="1"/>
  <c r="V3388" i="1" s="1"/>
  <c r="U3389" i="1"/>
  <c r="V3389" i="1" s="1"/>
  <c r="U3390" i="1"/>
  <c r="V3390" i="1" s="1"/>
  <c r="U3391" i="1"/>
  <c r="V3391" i="1" s="1"/>
  <c r="U3392" i="1"/>
  <c r="V3392" i="1" s="1"/>
  <c r="U3393" i="1"/>
  <c r="V3393" i="1" s="1"/>
  <c r="U3394" i="1"/>
  <c r="U3395" i="1"/>
  <c r="V3395" i="1" s="1"/>
  <c r="U3396" i="1"/>
  <c r="V3396" i="1" s="1"/>
  <c r="U3397" i="1"/>
  <c r="V3397" i="1" s="1"/>
  <c r="U3398" i="1"/>
  <c r="V3398" i="1" s="1"/>
  <c r="U3399" i="1"/>
  <c r="V3399" i="1" s="1"/>
  <c r="U3400" i="1"/>
  <c r="V3400" i="1" s="1"/>
  <c r="U3401" i="1"/>
  <c r="V3401" i="1" s="1"/>
  <c r="U3402" i="1"/>
  <c r="V3402" i="1" s="1"/>
  <c r="U3403" i="1"/>
  <c r="U3404" i="1"/>
  <c r="U3405" i="1"/>
  <c r="V3405" i="1" s="1"/>
  <c r="U3406" i="1"/>
  <c r="V3406" i="1" s="1"/>
  <c r="U3407" i="1"/>
  <c r="U3408" i="1"/>
  <c r="U3409" i="1"/>
  <c r="V3409" i="1" s="1"/>
  <c r="U3410" i="1"/>
  <c r="V3410" i="1" s="1"/>
  <c r="U3411" i="1"/>
  <c r="V3411" i="1" s="1"/>
  <c r="U3412" i="1"/>
  <c r="V3412" i="1" s="1"/>
  <c r="U3413" i="1"/>
  <c r="V3413" i="1" s="1"/>
  <c r="U3414" i="1"/>
  <c r="V3414" i="1" s="1"/>
  <c r="U3415" i="1"/>
  <c r="V3415" i="1" s="1"/>
  <c r="U3416" i="1"/>
  <c r="V3416" i="1" s="1"/>
  <c r="U3417" i="1"/>
  <c r="V3417" i="1" s="1"/>
  <c r="U3418" i="1"/>
  <c r="V3418" i="1" s="1"/>
  <c r="U3419" i="1"/>
  <c r="V3419" i="1" s="1"/>
  <c r="U3420" i="1"/>
  <c r="V3420" i="1" s="1"/>
  <c r="U3421" i="1"/>
  <c r="V3421" i="1" s="1"/>
  <c r="U3422" i="1"/>
  <c r="V3422" i="1" s="1"/>
  <c r="U3423" i="1"/>
  <c r="V3423" i="1" s="1"/>
  <c r="U3424" i="1"/>
  <c r="V3424" i="1" s="1"/>
  <c r="U3425" i="1"/>
  <c r="V3425" i="1" s="1"/>
  <c r="U3426" i="1"/>
  <c r="U3427" i="1"/>
  <c r="V3427" i="1" s="1"/>
  <c r="U3428" i="1"/>
  <c r="V3428" i="1" s="1"/>
  <c r="U3429" i="1"/>
  <c r="V3429" i="1" s="1"/>
  <c r="U3430" i="1"/>
  <c r="V3430" i="1" s="1"/>
  <c r="U3431" i="1"/>
  <c r="U3432" i="1"/>
  <c r="U3433" i="1"/>
  <c r="V3433" i="1" s="1"/>
  <c r="U3434" i="1"/>
  <c r="V3434" i="1" s="1"/>
  <c r="U3435" i="1"/>
  <c r="V3435" i="1" s="1"/>
  <c r="U3436" i="1"/>
  <c r="V3436" i="1" s="1"/>
  <c r="U3437" i="1"/>
  <c r="V3437" i="1" s="1"/>
  <c r="U3438" i="1"/>
  <c r="V3438" i="1" s="1"/>
  <c r="U3439" i="1"/>
  <c r="V3439" i="1" s="1"/>
  <c r="U3440" i="1"/>
  <c r="V3440" i="1" s="1"/>
  <c r="U3441" i="1"/>
  <c r="V3441" i="1" s="1"/>
  <c r="U3442" i="1"/>
  <c r="V3442" i="1" s="1"/>
  <c r="U3443" i="1"/>
  <c r="U3444" i="1"/>
  <c r="U3445" i="1"/>
  <c r="V3445" i="1" s="1"/>
  <c r="U3446" i="1"/>
  <c r="V3446" i="1" s="1"/>
  <c r="U3447" i="1"/>
  <c r="V3447" i="1" s="1"/>
  <c r="U3448" i="1"/>
  <c r="V3448" i="1" s="1"/>
  <c r="U3449" i="1"/>
  <c r="V3449" i="1" s="1"/>
  <c r="U3450" i="1"/>
  <c r="V3450" i="1" s="1"/>
  <c r="U3451" i="1"/>
  <c r="U3452" i="1"/>
  <c r="V3452" i="1" s="1"/>
  <c r="U3453" i="1"/>
  <c r="V3453" i="1" s="1"/>
  <c r="U3454" i="1"/>
  <c r="V3454" i="1" s="1"/>
  <c r="U3455" i="1"/>
  <c r="U3456" i="1"/>
  <c r="U3457" i="1"/>
  <c r="V3457" i="1" s="1"/>
  <c r="U3458" i="1"/>
  <c r="V3458" i="1" s="1"/>
  <c r="U3459" i="1"/>
  <c r="V3459" i="1" s="1"/>
  <c r="U3460" i="1"/>
  <c r="V3460" i="1" s="1"/>
  <c r="U3461" i="1"/>
  <c r="V3461" i="1" s="1"/>
  <c r="U3462" i="1"/>
  <c r="V3462" i="1" s="1"/>
  <c r="U3463" i="1"/>
  <c r="V3463" i="1" s="1"/>
  <c r="U3464" i="1"/>
  <c r="V3464" i="1" s="1"/>
  <c r="U3465" i="1"/>
  <c r="V3465" i="1" s="1"/>
  <c r="U3466" i="1"/>
  <c r="U3467" i="1"/>
  <c r="U3468" i="1"/>
  <c r="V3468" i="1" s="1"/>
  <c r="U3469" i="1"/>
  <c r="V3469" i="1" s="1"/>
  <c r="U3470" i="1"/>
  <c r="U3471" i="1"/>
  <c r="V3471" i="1" s="1"/>
  <c r="U3472" i="1"/>
  <c r="V3472" i="1" s="1"/>
  <c r="U3473" i="1"/>
  <c r="V3473" i="1" s="1"/>
  <c r="U3474" i="1"/>
  <c r="V3474" i="1" s="1"/>
  <c r="U3475" i="1"/>
  <c r="V3475" i="1" s="1"/>
  <c r="U3476" i="1"/>
  <c r="V3476" i="1" s="1"/>
  <c r="U3477" i="1"/>
  <c r="V3477" i="1" s="1"/>
  <c r="U3478" i="1"/>
  <c r="V3478" i="1" s="1"/>
  <c r="U3479" i="1"/>
  <c r="U3480" i="1"/>
  <c r="V3480" i="1" s="1"/>
  <c r="U3481" i="1"/>
  <c r="V3481" i="1" s="1"/>
  <c r="U3482" i="1"/>
  <c r="V3482" i="1" s="1"/>
  <c r="U3483" i="1"/>
  <c r="V3483" i="1" s="1"/>
  <c r="U3484" i="1"/>
  <c r="V3484" i="1" s="1"/>
  <c r="U3485" i="1"/>
  <c r="V3485" i="1" s="1"/>
  <c r="U3486" i="1"/>
  <c r="V3486" i="1" s="1"/>
  <c r="U3487" i="1"/>
  <c r="V3487" i="1" s="1"/>
  <c r="U3488" i="1"/>
  <c r="V3488" i="1" s="1"/>
  <c r="U3489" i="1"/>
  <c r="V3489" i="1" s="1"/>
  <c r="U3490" i="1"/>
  <c r="U3491" i="1"/>
  <c r="U3492" i="1"/>
  <c r="U3493" i="1"/>
  <c r="V3493" i="1" s="1"/>
  <c r="U3494" i="1"/>
  <c r="V3494" i="1" s="1"/>
  <c r="U3495" i="1"/>
  <c r="V3495" i="1" s="1"/>
  <c r="U3496" i="1"/>
  <c r="V3496" i="1" s="1"/>
  <c r="U3497" i="1"/>
  <c r="V3497" i="1" s="1"/>
  <c r="U3498" i="1"/>
  <c r="U3499" i="1"/>
  <c r="U3500" i="1"/>
  <c r="V3500" i="1" s="1"/>
  <c r="U3501" i="1"/>
  <c r="V3501" i="1" s="1"/>
  <c r="U3502" i="1"/>
  <c r="V3502" i="1" s="1"/>
  <c r="U3503" i="1"/>
  <c r="V3503" i="1" s="1"/>
  <c r="U3504" i="1"/>
  <c r="V3504" i="1" s="1"/>
  <c r="U3505" i="1"/>
  <c r="V3505" i="1" s="1"/>
  <c r="U3506" i="1"/>
  <c r="V3506" i="1" s="1"/>
  <c r="U3507" i="1"/>
  <c r="V3507" i="1" s="1"/>
  <c r="U3508" i="1"/>
  <c r="V3508" i="1" s="1"/>
  <c r="U3509" i="1"/>
  <c r="V3509" i="1" s="1"/>
  <c r="U3510" i="1"/>
  <c r="V3510" i="1" s="1"/>
  <c r="U3511" i="1"/>
  <c r="V3511" i="1" s="1"/>
  <c r="U3512" i="1"/>
  <c r="V3512" i="1" s="1"/>
  <c r="U3513" i="1"/>
  <c r="V3513" i="1" s="1"/>
  <c r="U3514" i="1"/>
  <c r="U3515" i="1"/>
  <c r="U3516" i="1"/>
  <c r="V3516" i="1" s="1"/>
  <c r="U3517" i="1"/>
  <c r="V3517" i="1" s="1"/>
  <c r="U3518" i="1"/>
  <c r="V3518" i="1" s="1"/>
  <c r="U3519" i="1"/>
  <c r="V3519" i="1" s="1"/>
  <c r="U3520" i="1"/>
  <c r="V3520" i="1" s="1"/>
  <c r="U3521" i="1"/>
  <c r="V3521" i="1" s="1"/>
  <c r="U3522" i="1"/>
  <c r="V3522" i="1" s="1"/>
  <c r="U3523" i="1"/>
  <c r="U3524" i="1"/>
  <c r="V3524" i="1" s="1"/>
  <c r="U3525" i="1"/>
  <c r="V3525" i="1" s="1"/>
  <c r="U3526" i="1"/>
  <c r="V3526" i="1" s="1"/>
  <c r="U3527" i="1"/>
  <c r="V3527" i="1" s="1"/>
  <c r="U3528" i="1"/>
  <c r="U3529" i="1"/>
  <c r="U3530" i="1"/>
  <c r="V3530" i="1" s="1"/>
  <c r="U3531" i="1"/>
  <c r="V3531" i="1" s="1"/>
  <c r="U3532" i="1"/>
  <c r="V3532" i="1" s="1"/>
  <c r="U3533" i="1"/>
  <c r="V3533" i="1" s="1"/>
  <c r="U3534" i="1"/>
  <c r="V3534" i="1" s="1"/>
  <c r="U3535" i="1"/>
  <c r="V3535" i="1" s="1"/>
  <c r="U3536" i="1"/>
  <c r="V3536" i="1" s="1"/>
  <c r="U3537" i="1"/>
  <c r="V3537" i="1" s="1"/>
  <c r="U3538" i="1"/>
  <c r="U3539" i="1"/>
  <c r="U3540" i="1"/>
  <c r="U3541" i="1"/>
  <c r="V3541" i="1" s="1"/>
  <c r="U3542" i="1"/>
  <c r="V3542" i="1" s="1"/>
  <c r="U3543" i="1"/>
  <c r="V3543" i="1" s="1"/>
  <c r="U3544" i="1"/>
  <c r="V3544" i="1" s="1"/>
  <c r="U3545" i="1"/>
  <c r="V3545" i="1" s="1"/>
  <c r="U3546" i="1"/>
  <c r="V3546" i="1" s="1"/>
  <c r="U3547" i="1"/>
  <c r="V3547" i="1" s="1"/>
  <c r="U3548" i="1"/>
  <c r="V3548" i="1" s="1"/>
  <c r="U3549" i="1"/>
  <c r="V3549" i="1" s="1"/>
  <c r="U3550" i="1"/>
  <c r="V3550" i="1" s="1"/>
  <c r="U3551" i="1"/>
  <c r="U3552" i="1"/>
  <c r="U3553" i="1"/>
  <c r="V3553" i="1" s="1"/>
  <c r="U3554" i="1"/>
  <c r="V3554" i="1" s="1"/>
  <c r="U3555" i="1"/>
  <c r="V3555" i="1" s="1"/>
  <c r="U3556" i="1"/>
  <c r="V3556" i="1" s="1"/>
  <c r="U3557" i="1"/>
  <c r="V3557" i="1" s="1"/>
  <c r="U3558" i="1"/>
  <c r="U3559" i="1"/>
  <c r="V3559" i="1" s="1"/>
  <c r="U3560" i="1"/>
  <c r="U3561" i="1"/>
  <c r="V3561" i="1" s="1"/>
  <c r="U3562" i="1"/>
  <c r="U3563" i="1"/>
  <c r="U3564" i="1"/>
  <c r="V3564" i="1" s="1"/>
  <c r="U3565" i="1"/>
  <c r="V3565" i="1" s="1"/>
  <c r="U3566" i="1"/>
  <c r="V3566" i="1" s="1"/>
  <c r="U3567" i="1"/>
  <c r="V3567" i="1" s="1"/>
  <c r="U3568" i="1"/>
  <c r="V3568" i="1" s="1"/>
  <c r="U3569" i="1"/>
  <c r="V3569" i="1" s="1"/>
  <c r="U3570" i="1"/>
  <c r="V3570" i="1" s="1"/>
  <c r="U3571" i="1"/>
  <c r="V3571" i="1" s="1"/>
  <c r="U3572" i="1"/>
  <c r="V3572" i="1" s="1"/>
  <c r="U3573" i="1"/>
  <c r="V3573" i="1" s="1"/>
  <c r="U3574" i="1"/>
  <c r="V3574" i="1" s="1"/>
  <c r="U3575" i="1"/>
  <c r="U3576" i="1"/>
  <c r="U3577" i="1"/>
  <c r="V3577" i="1" s="1"/>
  <c r="U3578" i="1"/>
  <c r="V3578" i="1" s="1"/>
  <c r="U3579" i="1"/>
  <c r="V3579" i="1" s="1"/>
  <c r="U3580" i="1"/>
  <c r="V3580" i="1" s="1"/>
  <c r="U3581" i="1"/>
  <c r="V3581" i="1" s="1"/>
  <c r="U3582" i="1"/>
  <c r="V3582" i="1" s="1"/>
  <c r="U3583" i="1"/>
  <c r="V3583" i="1" s="1"/>
  <c r="U3584" i="1"/>
  <c r="V3584" i="1" s="1"/>
  <c r="U3585" i="1"/>
  <c r="V3585" i="1" s="1"/>
  <c r="U3586" i="1"/>
  <c r="U3587" i="1"/>
  <c r="V3587" i="1" s="1"/>
  <c r="U3588" i="1"/>
  <c r="V3588" i="1" s="1"/>
  <c r="U3589" i="1"/>
  <c r="V3589" i="1" s="1"/>
  <c r="U3590" i="1"/>
  <c r="V3590" i="1" s="1"/>
  <c r="U3591" i="1"/>
  <c r="V3591" i="1" s="1"/>
  <c r="U3592" i="1"/>
  <c r="V3592" i="1" s="1"/>
  <c r="U3593" i="1"/>
  <c r="V3593" i="1" s="1"/>
  <c r="U3594" i="1"/>
  <c r="V3594" i="1" s="1"/>
  <c r="U3595" i="1"/>
  <c r="U3596" i="1"/>
  <c r="V3596" i="1" s="1"/>
  <c r="U3597" i="1"/>
  <c r="V3597" i="1" s="1"/>
  <c r="U3598" i="1"/>
  <c r="V3598" i="1" s="1"/>
  <c r="U3599" i="1"/>
  <c r="U3600" i="1"/>
  <c r="U3601" i="1"/>
  <c r="V3601" i="1" s="1"/>
  <c r="U3602" i="1"/>
  <c r="V3602" i="1" s="1"/>
  <c r="U3603" i="1"/>
  <c r="V3603" i="1" s="1"/>
  <c r="U3604" i="1"/>
  <c r="V3604" i="1" s="1"/>
  <c r="U3605" i="1"/>
  <c r="V3605" i="1" s="1"/>
  <c r="U3606" i="1"/>
  <c r="V3606" i="1" s="1"/>
  <c r="U3607" i="1"/>
  <c r="V3607" i="1" s="1"/>
  <c r="U3608" i="1"/>
  <c r="V3608" i="1" s="1"/>
  <c r="U3609" i="1"/>
  <c r="V3609" i="1" s="1"/>
  <c r="U3610" i="1"/>
  <c r="V3610" i="1" s="1"/>
  <c r="U3611" i="1"/>
  <c r="V3611" i="1" s="1"/>
  <c r="U3612" i="1"/>
  <c r="V3612" i="1" s="1"/>
  <c r="U3613" i="1"/>
  <c r="V3613" i="1" s="1"/>
  <c r="U3614" i="1"/>
  <c r="V3614" i="1" s="1"/>
  <c r="U3615" i="1"/>
  <c r="V3615" i="1" s="1"/>
  <c r="U3616" i="1"/>
  <c r="V3616" i="1" s="1"/>
  <c r="U3617" i="1"/>
  <c r="V3617" i="1" s="1"/>
  <c r="U3618" i="1"/>
  <c r="V3618" i="1" s="1"/>
  <c r="U3619" i="1"/>
  <c r="U3620" i="1"/>
  <c r="U3621" i="1"/>
  <c r="U3622" i="1"/>
  <c r="V3622" i="1" s="1"/>
  <c r="U3623" i="1"/>
  <c r="U3624" i="1"/>
  <c r="U3625" i="1"/>
  <c r="V3625" i="1" s="1"/>
  <c r="U3626" i="1"/>
  <c r="V3626" i="1" s="1"/>
  <c r="U3627" i="1"/>
  <c r="V3627" i="1" s="1"/>
  <c r="U3628" i="1"/>
  <c r="V3628" i="1" s="1"/>
  <c r="U3629" i="1"/>
  <c r="V3629" i="1" s="1"/>
  <c r="U3630" i="1"/>
  <c r="V3630" i="1" s="1"/>
  <c r="U3631" i="1"/>
  <c r="V3631" i="1" s="1"/>
  <c r="U3632" i="1"/>
  <c r="V3632" i="1" s="1"/>
  <c r="U3633" i="1"/>
  <c r="V3633" i="1" s="1"/>
  <c r="U3634" i="1"/>
  <c r="V3634" i="1" s="1"/>
  <c r="U3635" i="1"/>
  <c r="U3636" i="1"/>
  <c r="U3637" i="1"/>
  <c r="V3637" i="1" s="1"/>
  <c r="U3638" i="1"/>
  <c r="V3638" i="1" s="1"/>
  <c r="U3639" i="1"/>
  <c r="V3639" i="1" s="1"/>
  <c r="U3640" i="1"/>
  <c r="V3640" i="1" s="1"/>
  <c r="U3641" i="1"/>
  <c r="V3641" i="1" s="1"/>
  <c r="U3642" i="1"/>
  <c r="V3642" i="1" s="1"/>
  <c r="U3643" i="1"/>
  <c r="V3643" i="1" s="1"/>
  <c r="U3644" i="1"/>
  <c r="V3644" i="1" s="1"/>
  <c r="U3645" i="1"/>
  <c r="V3645" i="1" s="1"/>
  <c r="U3646" i="1"/>
  <c r="V3646" i="1" s="1"/>
  <c r="U3647" i="1"/>
  <c r="U3648" i="1"/>
  <c r="U3649" i="1"/>
  <c r="V3649" i="1" s="1"/>
  <c r="U3650" i="1"/>
  <c r="V3650" i="1" s="1"/>
  <c r="U3651" i="1"/>
  <c r="V3651" i="1" s="1"/>
  <c r="U3652" i="1"/>
  <c r="V3652" i="1" s="1"/>
  <c r="U3653" i="1"/>
  <c r="V3653" i="1" s="1"/>
  <c r="U3654" i="1"/>
  <c r="V3654" i="1" s="1"/>
  <c r="U3655" i="1"/>
  <c r="V3655" i="1" s="1"/>
  <c r="U3656" i="1"/>
  <c r="V3656" i="1" s="1"/>
  <c r="U3657" i="1"/>
  <c r="V3657" i="1" s="1"/>
  <c r="U3658" i="1"/>
  <c r="U3659" i="1"/>
  <c r="U3660" i="1"/>
  <c r="V3660" i="1" s="1"/>
  <c r="U3661" i="1"/>
  <c r="V3661" i="1" s="1"/>
  <c r="U3662" i="1"/>
  <c r="V3662" i="1" s="1"/>
  <c r="U3663" i="1"/>
  <c r="V3663" i="1" s="1"/>
  <c r="U3664" i="1"/>
  <c r="V3664" i="1" s="1"/>
  <c r="U3665" i="1"/>
  <c r="V3665" i="1" s="1"/>
  <c r="U3666" i="1"/>
  <c r="V3666" i="1" s="1"/>
  <c r="U3667" i="1"/>
  <c r="U3668" i="1"/>
  <c r="V3668" i="1" s="1"/>
  <c r="U3669" i="1"/>
  <c r="V3669" i="1" s="1"/>
  <c r="U3670" i="1"/>
  <c r="V3670" i="1" s="1"/>
  <c r="U3671" i="1"/>
  <c r="U3672" i="1"/>
  <c r="V3672" i="1" s="1"/>
  <c r="U3673" i="1"/>
  <c r="V3673" i="1" s="1"/>
  <c r="U3674" i="1"/>
  <c r="V3674" i="1" s="1"/>
  <c r="U3675" i="1"/>
  <c r="V3675" i="1" s="1"/>
  <c r="U3676" i="1"/>
  <c r="V3676" i="1" s="1"/>
  <c r="U3677" i="1"/>
  <c r="V3677" i="1" s="1"/>
  <c r="U3678" i="1"/>
  <c r="V3678" i="1" s="1"/>
  <c r="U3679" i="1"/>
  <c r="V3679" i="1" s="1"/>
  <c r="U3680" i="1"/>
  <c r="V3680" i="1" s="1"/>
  <c r="U3681" i="1"/>
  <c r="V3681" i="1" s="1"/>
  <c r="U3682" i="1"/>
  <c r="U3683" i="1"/>
  <c r="U3684" i="1"/>
  <c r="U3685" i="1"/>
  <c r="V3685" i="1" s="1"/>
  <c r="U3686" i="1"/>
  <c r="V3686" i="1" s="1"/>
  <c r="U3687" i="1"/>
  <c r="V3687" i="1" s="1"/>
  <c r="U3688" i="1"/>
  <c r="V3688" i="1" s="1"/>
  <c r="U3689" i="1"/>
  <c r="V3689" i="1" s="1"/>
  <c r="U3690" i="1"/>
  <c r="V3690" i="1" s="1"/>
  <c r="U3691" i="1"/>
  <c r="V3691" i="1" s="1"/>
  <c r="U3692" i="1"/>
  <c r="V3692" i="1" s="1"/>
  <c r="U3693" i="1"/>
  <c r="V3693" i="1" s="1"/>
  <c r="U3694" i="1"/>
  <c r="V3694" i="1" s="1"/>
  <c r="U3695" i="1"/>
  <c r="V3695" i="1" s="1"/>
  <c r="U3696" i="1"/>
  <c r="V3696" i="1" s="1"/>
  <c r="U3697" i="1"/>
  <c r="V3697" i="1" s="1"/>
  <c r="U3698" i="1"/>
  <c r="V3698" i="1" s="1"/>
  <c r="U3699" i="1"/>
  <c r="V3699" i="1" s="1"/>
  <c r="U3700" i="1"/>
  <c r="V3700" i="1" s="1"/>
  <c r="U3701" i="1"/>
  <c r="V3701" i="1" s="1"/>
  <c r="U3702" i="1"/>
  <c r="V3702" i="1" s="1"/>
  <c r="U3703" i="1"/>
  <c r="V3703" i="1" s="1"/>
  <c r="U3704" i="1"/>
  <c r="V3704" i="1" s="1"/>
  <c r="U3705" i="1"/>
  <c r="V3705" i="1" s="1"/>
  <c r="U3706" i="1"/>
  <c r="U3707" i="1"/>
  <c r="U3708" i="1"/>
  <c r="V3708" i="1" s="1"/>
  <c r="U3709" i="1"/>
  <c r="V3709" i="1" s="1"/>
  <c r="U3710" i="1"/>
  <c r="V3710" i="1" s="1"/>
  <c r="U3711" i="1"/>
  <c r="V3711" i="1" s="1"/>
  <c r="U3712" i="1"/>
  <c r="V3712" i="1" s="1"/>
  <c r="U3713" i="1"/>
  <c r="V3713" i="1" s="1"/>
  <c r="U3714" i="1"/>
  <c r="U3715" i="1"/>
  <c r="U3716" i="1"/>
  <c r="V3716" i="1" s="1"/>
  <c r="U3717" i="1"/>
  <c r="V3717" i="1" s="1"/>
  <c r="U3718" i="1"/>
  <c r="V3718" i="1" s="1"/>
  <c r="U3719" i="1"/>
  <c r="V3719" i="1" s="1"/>
  <c r="U3720" i="1"/>
  <c r="U3721" i="1"/>
  <c r="V3721" i="1" s="1"/>
  <c r="U3722" i="1"/>
  <c r="V3722" i="1" s="1"/>
  <c r="U3723" i="1"/>
  <c r="V3723" i="1" s="1"/>
  <c r="U3724" i="1"/>
  <c r="V3724" i="1" s="1"/>
  <c r="U3725" i="1"/>
  <c r="V3725" i="1" s="1"/>
  <c r="U3726" i="1"/>
  <c r="V3726" i="1" s="1"/>
  <c r="U3727" i="1"/>
  <c r="V3727" i="1" s="1"/>
  <c r="U3728" i="1"/>
  <c r="V3728" i="1" s="1"/>
  <c r="U3729" i="1"/>
  <c r="U3730" i="1"/>
  <c r="U3731" i="1"/>
  <c r="U3732" i="1"/>
  <c r="U3733" i="1"/>
  <c r="V3733" i="1" s="1"/>
  <c r="U3734" i="1"/>
  <c r="V3734" i="1" s="1"/>
  <c r="U3735" i="1"/>
  <c r="V3735" i="1" s="1"/>
  <c r="U3736" i="1"/>
  <c r="V3736" i="1" s="1"/>
  <c r="U3737" i="1"/>
  <c r="V3737" i="1" s="1"/>
  <c r="U3738" i="1"/>
  <c r="V3738" i="1" s="1"/>
  <c r="U3739" i="1"/>
  <c r="V3739" i="1" s="1"/>
  <c r="U3740" i="1"/>
  <c r="V3740" i="1" s="1"/>
  <c r="U3741" i="1"/>
  <c r="V3741" i="1" s="1"/>
  <c r="U3742" i="1"/>
  <c r="V3742" i="1" s="1"/>
  <c r="U3743" i="1"/>
  <c r="U3744" i="1"/>
  <c r="U3745" i="1"/>
  <c r="V3745" i="1" s="1"/>
  <c r="U3746" i="1"/>
  <c r="V3746" i="1" s="1"/>
  <c r="U3747" i="1"/>
  <c r="V3747" i="1" s="1"/>
  <c r="U3748" i="1"/>
  <c r="V3748" i="1" s="1"/>
  <c r="U3749" i="1"/>
  <c r="V3749" i="1" s="1"/>
  <c r="U3750" i="1"/>
  <c r="V3750" i="1" s="1"/>
  <c r="U3751" i="1"/>
  <c r="V3751" i="1" s="1"/>
  <c r="U3752" i="1"/>
  <c r="U3753" i="1"/>
  <c r="V3753" i="1" s="1"/>
  <c r="U3754" i="1"/>
  <c r="V3754" i="1" s="1"/>
  <c r="U3755" i="1"/>
  <c r="V3755" i="1" s="1"/>
  <c r="U3756" i="1"/>
  <c r="V3756" i="1" s="1"/>
  <c r="U3757" i="1"/>
  <c r="V3757" i="1" s="1"/>
  <c r="U3758" i="1"/>
  <c r="V3758" i="1" s="1"/>
  <c r="U3759" i="1"/>
  <c r="V3759" i="1" s="1"/>
  <c r="U3760" i="1"/>
  <c r="V3760" i="1" s="1"/>
  <c r="U3761" i="1"/>
  <c r="V3761" i="1" s="1"/>
  <c r="U3762" i="1"/>
  <c r="V3762" i="1" s="1"/>
  <c r="U3763" i="1"/>
  <c r="V3763" i="1" s="1"/>
  <c r="U3764" i="1"/>
  <c r="U3765" i="1"/>
  <c r="U3766" i="1"/>
  <c r="U3767" i="1"/>
  <c r="V3767" i="1" s="1"/>
  <c r="U3768" i="1"/>
  <c r="V3768" i="1" s="1"/>
  <c r="U3769" i="1"/>
  <c r="U3770" i="1"/>
  <c r="V3770" i="1" s="1"/>
  <c r="U3771" i="1"/>
  <c r="V3771" i="1" s="1"/>
  <c r="U3772" i="1"/>
  <c r="V3772" i="1" s="1"/>
  <c r="U3773" i="1"/>
  <c r="V3773" i="1" s="1"/>
  <c r="U3774" i="1"/>
  <c r="V3774" i="1" s="1"/>
  <c r="U3775" i="1"/>
  <c r="V3775" i="1" s="1"/>
  <c r="U3776" i="1"/>
  <c r="V3776" i="1" s="1"/>
  <c r="U3777" i="1"/>
  <c r="V3777" i="1" s="1"/>
  <c r="U3778" i="1"/>
  <c r="U3779" i="1"/>
  <c r="U3780" i="1"/>
  <c r="V3780" i="1" s="1"/>
  <c r="U3781" i="1"/>
  <c r="V3781" i="1" s="1"/>
  <c r="U3782" i="1"/>
  <c r="V3782" i="1" s="1"/>
  <c r="U3783" i="1"/>
  <c r="V3783" i="1" s="1"/>
  <c r="U3784" i="1"/>
  <c r="V3784" i="1" s="1"/>
  <c r="U3785" i="1"/>
  <c r="V3785" i="1" s="1"/>
  <c r="U3786" i="1"/>
  <c r="V3786" i="1" s="1"/>
  <c r="U3787" i="1"/>
  <c r="V3787" i="1" s="1"/>
  <c r="U3788" i="1"/>
  <c r="V3788" i="1" s="1"/>
  <c r="U3789" i="1"/>
  <c r="V3789" i="1" s="1"/>
  <c r="U3790" i="1"/>
  <c r="V3790" i="1" s="1"/>
  <c r="U3791" i="1"/>
  <c r="V3791" i="1" s="1"/>
  <c r="U3792" i="1"/>
  <c r="V3792" i="1" s="1"/>
  <c r="U3793" i="1"/>
  <c r="V3793" i="1" s="1"/>
  <c r="U3794" i="1"/>
  <c r="V3794" i="1" s="1"/>
  <c r="U3795" i="1"/>
  <c r="V3795" i="1" s="1"/>
  <c r="U3796" i="1"/>
  <c r="U3797" i="1"/>
  <c r="V3797" i="1" s="1"/>
  <c r="U3798" i="1"/>
  <c r="U3799" i="1"/>
  <c r="V3799" i="1" s="1"/>
  <c r="U3800" i="1"/>
  <c r="V3800" i="1" s="1"/>
  <c r="U3801" i="1"/>
  <c r="V3801" i="1" s="1"/>
  <c r="U3802" i="1"/>
  <c r="U3803" i="1"/>
  <c r="U3804" i="1"/>
  <c r="U3805" i="1"/>
  <c r="V3805" i="1" s="1"/>
  <c r="U3806" i="1"/>
  <c r="V3806" i="1" s="1"/>
  <c r="U3807" i="1"/>
  <c r="V3807" i="1" s="1"/>
  <c r="U3808" i="1"/>
  <c r="V3808" i="1" s="1"/>
  <c r="U3809" i="1"/>
  <c r="V3809" i="1" s="1"/>
  <c r="U3810" i="1"/>
  <c r="V3810" i="1" s="1"/>
  <c r="U3811" i="1"/>
  <c r="V3811" i="1" s="1"/>
  <c r="U3812" i="1"/>
  <c r="V3812" i="1" s="1"/>
  <c r="U3813" i="1"/>
  <c r="V3813" i="1" s="1"/>
  <c r="U3814" i="1"/>
  <c r="V3814" i="1" s="1"/>
  <c r="U3815" i="1"/>
  <c r="U3816" i="1"/>
  <c r="U3817" i="1"/>
  <c r="V3817" i="1" s="1"/>
  <c r="U3818" i="1"/>
  <c r="V3818" i="1" s="1"/>
  <c r="U3819" i="1"/>
  <c r="V3819" i="1" s="1"/>
  <c r="U3820" i="1"/>
  <c r="V3820" i="1" s="1"/>
  <c r="U3821" i="1"/>
  <c r="V3821" i="1" s="1"/>
  <c r="U3822" i="1"/>
  <c r="V3822" i="1" s="1"/>
  <c r="U3823" i="1"/>
  <c r="V3823" i="1" s="1"/>
  <c r="U3824" i="1"/>
  <c r="V3824" i="1" s="1"/>
  <c r="U3825" i="1"/>
  <c r="V3825" i="1" s="1"/>
  <c r="U3826" i="1"/>
  <c r="V3826" i="1" s="1"/>
  <c r="U3827" i="1"/>
  <c r="V3827" i="1" s="1"/>
  <c r="U3828" i="1"/>
  <c r="V3828" i="1" s="1"/>
  <c r="U3829" i="1"/>
  <c r="V3829" i="1" s="1"/>
  <c r="U3830" i="1"/>
  <c r="V3830" i="1" s="1"/>
  <c r="U3831" i="1"/>
  <c r="U3832" i="1"/>
  <c r="V3832" i="1" s="1"/>
  <c r="U3833" i="1"/>
  <c r="V3833" i="1" s="1"/>
  <c r="U3834" i="1"/>
  <c r="V3834" i="1" s="1"/>
  <c r="U3835" i="1"/>
  <c r="V3835" i="1" s="1"/>
  <c r="U3836" i="1"/>
  <c r="V3836" i="1" s="1"/>
  <c r="U3837" i="1"/>
  <c r="V3837" i="1" s="1"/>
  <c r="U3838" i="1"/>
  <c r="U3839" i="1"/>
  <c r="U3840" i="1"/>
  <c r="V3840" i="1" s="1"/>
  <c r="U3841" i="1"/>
  <c r="V3841" i="1" s="1"/>
  <c r="U3842" i="1"/>
  <c r="V3842" i="1" s="1"/>
  <c r="U3843" i="1"/>
  <c r="V3843" i="1" s="1"/>
  <c r="U3844" i="1"/>
  <c r="V3844" i="1" s="1"/>
  <c r="U3845" i="1"/>
  <c r="V3845" i="1" s="1"/>
  <c r="U3846" i="1"/>
  <c r="V3846" i="1" s="1"/>
  <c r="U3847" i="1"/>
  <c r="V3847" i="1" s="1"/>
  <c r="U3848" i="1"/>
  <c r="V3848" i="1" s="1"/>
  <c r="U3849" i="1"/>
  <c r="U3850" i="1"/>
  <c r="U3851" i="1"/>
  <c r="U3852" i="1"/>
  <c r="U3853" i="1"/>
  <c r="V3853" i="1" s="1"/>
  <c r="U3854" i="1"/>
  <c r="V3854" i="1" s="1"/>
  <c r="U3855" i="1"/>
  <c r="U3856" i="1"/>
  <c r="U3857" i="1"/>
  <c r="V3857" i="1" s="1"/>
  <c r="U3858" i="1"/>
  <c r="V3858" i="1" s="1"/>
  <c r="U3859" i="1"/>
  <c r="V3859" i="1" s="1"/>
  <c r="U3860" i="1"/>
  <c r="V3860" i="1" s="1"/>
  <c r="U3861" i="1"/>
  <c r="V3861" i="1" s="1"/>
  <c r="U3862" i="1"/>
  <c r="V3862" i="1" s="1"/>
  <c r="U3863" i="1"/>
  <c r="V3863" i="1" s="1"/>
  <c r="U3864" i="1"/>
  <c r="U3865" i="1"/>
  <c r="V3865" i="1" s="1"/>
  <c r="U3866" i="1"/>
  <c r="V3866" i="1" s="1"/>
  <c r="U3867" i="1"/>
  <c r="U3868" i="1"/>
  <c r="U3869" i="1"/>
  <c r="V3869" i="1" s="1"/>
  <c r="U3870" i="1"/>
  <c r="U3871" i="1"/>
  <c r="U3872" i="1"/>
  <c r="V3872" i="1" s="1"/>
  <c r="U3873" i="1"/>
  <c r="V3873" i="1" s="1"/>
  <c r="U3874" i="1"/>
  <c r="U3875" i="1"/>
  <c r="U3876" i="1"/>
  <c r="U3877" i="1"/>
  <c r="V3877" i="1" s="1"/>
  <c r="U3878" i="1"/>
  <c r="V3878" i="1" s="1"/>
  <c r="U3879" i="1"/>
  <c r="V3879" i="1" s="1"/>
  <c r="U3880" i="1"/>
  <c r="V3880" i="1" s="1"/>
  <c r="U3881" i="1"/>
  <c r="V3881" i="1" s="1"/>
  <c r="U3882" i="1"/>
  <c r="V3882" i="1" s="1"/>
  <c r="U3883" i="1"/>
  <c r="V3883" i="1" s="1"/>
  <c r="U3884" i="1"/>
  <c r="U3885" i="1"/>
  <c r="V3885" i="1" s="1"/>
  <c r="U3886" i="1"/>
  <c r="V3886" i="1" s="1"/>
  <c r="U3887" i="1"/>
  <c r="U3888" i="1"/>
  <c r="U3889" i="1"/>
  <c r="V3889" i="1" s="1"/>
  <c r="U3890" i="1"/>
  <c r="V3890" i="1" s="1"/>
  <c r="U3891" i="1"/>
  <c r="U3892" i="1"/>
  <c r="V3892" i="1" s="1"/>
  <c r="U3893" i="1"/>
  <c r="V3893" i="1" s="1"/>
  <c r="U3894" i="1"/>
  <c r="V3894" i="1" s="1"/>
  <c r="U3895" i="1"/>
  <c r="V3895" i="1" s="1"/>
  <c r="U3896" i="1"/>
  <c r="V3896" i="1" s="1"/>
  <c r="U3897" i="1"/>
  <c r="V3897" i="1" s="1"/>
  <c r="U3898" i="1"/>
  <c r="V3898" i="1" s="1"/>
  <c r="U3899" i="1"/>
  <c r="V3899" i="1" s="1"/>
  <c r="U3900" i="1"/>
  <c r="U3901" i="1"/>
  <c r="V3901" i="1" s="1"/>
  <c r="U3902" i="1"/>
  <c r="V3902" i="1" s="1"/>
  <c r="U3903" i="1"/>
  <c r="U3904" i="1"/>
  <c r="U3905" i="1"/>
  <c r="V3905" i="1" s="1"/>
  <c r="U3906" i="1"/>
  <c r="V3906" i="1" s="1"/>
  <c r="U3907" i="1"/>
  <c r="U3908" i="1"/>
  <c r="V3908" i="1" s="1"/>
  <c r="U3909" i="1"/>
  <c r="V3909" i="1" s="1"/>
  <c r="U3910" i="1"/>
  <c r="U3911" i="1"/>
  <c r="V3911" i="1" s="1"/>
  <c r="U3912" i="1"/>
  <c r="V3912" i="1" s="1"/>
  <c r="U3913" i="1"/>
  <c r="V3913" i="1" s="1"/>
  <c r="U3914" i="1"/>
  <c r="V3914" i="1" s="1"/>
  <c r="U3915" i="1"/>
  <c r="V3915" i="1" s="1"/>
  <c r="U3916" i="1"/>
  <c r="V3916" i="1" s="1"/>
  <c r="U3917" i="1"/>
  <c r="V3917" i="1" s="1"/>
  <c r="U3918" i="1"/>
  <c r="U3919" i="1"/>
  <c r="V3919" i="1" s="1"/>
  <c r="U3920" i="1"/>
  <c r="U3921" i="1"/>
  <c r="U3922" i="1"/>
  <c r="U3923" i="1"/>
  <c r="U3924" i="1"/>
  <c r="V3924" i="1" s="1"/>
  <c r="U3925" i="1"/>
  <c r="V3925" i="1" s="1"/>
  <c r="U3926" i="1"/>
  <c r="V3926" i="1" s="1"/>
  <c r="U3927" i="1"/>
  <c r="U3928" i="1"/>
  <c r="U3929" i="1"/>
  <c r="V3929" i="1" s="1"/>
  <c r="U3930" i="1"/>
  <c r="V3930" i="1" s="1"/>
  <c r="U3931" i="1"/>
  <c r="V3931" i="1" s="1"/>
  <c r="U3932" i="1"/>
  <c r="V3932" i="1" s="1"/>
  <c r="U3933" i="1"/>
  <c r="V3933" i="1" s="1"/>
  <c r="U3934" i="1"/>
  <c r="U3935" i="1"/>
  <c r="U3936" i="1"/>
  <c r="U3937" i="1"/>
  <c r="V3937" i="1" s="1"/>
  <c r="U3938" i="1"/>
  <c r="V3938" i="1" s="1"/>
  <c r="U3939" i="1"/>
  <c r="U3940" i="1"/>
  <c r="U3941" i="1"/>
  <c r="V3941" i="1" s="1"/>
  <c r="U3942" i="1"/>
  <c r="U3943" i="1"/>
  <c r="U3944" i="1"/>
  <c r="U3945" i="1"/>
  <c r="V3945" i="1" s="1"/>
  <c r="U3946" i="1"/>
  <c r="U3947" i="1"/>
  <c r="V3947" i="1" s="1"/>
  <c r="U3948" i="1"/>
  <c r="V3948" i="1" s="1"/>
  <c r="U3949" i="1"/>
  <c r="V3949" i="1" s="1"/>
  <c r="U3950" i="1"/>
  <c r="V3950" i="1" s="1"/>
  <c r="U3951" i="1"/>
  <c r="V3951" i="1" s="1"/>
  <c r="U3952" i="1"/>
  <c r="V3952" i="1" s="1"/>
  <c r="U3953" i="1"/>
  <c r="V3953" i="1" s="1"/>
  <c r="U3954" i="1"/>
  <c r="V3954" i="1" s="1"/>
  <c r="U3955" i="1"/>
  <c r="V3955" i="1" s="1"/>
  <c r="U3956" i="1"/>
  <c r="V3956" i="1" s="1"/>
  <c r="U3957" i="1"/>
  <c r="V3957" i="1" s="1"/>
  <c r="U3958" i="1"/>
  <c r="V3958" i="1" s="1"/>
  <c r="U3959" i="1"/>
  <c r="U3960" i="1"/>
  <c r="U3961" i="1"/>
  <c r="V3961" i="1" s="1"/>
  <c r="U3962" i="1"/>
  <c r="V3962" i="1" s="1"/>
  <c r="U3963" i="1"/>
  <c r="V3963" i="1" s="1"/>
  <c r="U3964" i="1"/>
  <c r="V3964" i="1" s="1"/>
  <c r="U3965" i="1"/>
  <c r="V3965" i="1" s="1"/>
  <c r="U3966" i="1"/>
  <c r="V3966" i="1" s="1"/>
  <c r="U3967" i="1"/>
  <c r="V3967" i="1" s="1"/>
  <c r="U3968" i="1"/>
  <c r="V3968" i="1" s="1"/>
  <c r="U3969" i="1"/>
  <c r="V3969" i="1" s="1"/>
  <c r="U3970" i="1"/>
  <c r="U3971" i="1"/>
  <c r="V3971" i="1" s="1"/>
  <c r="U3972" i="1"/>
  <c r="U3973" i="1"/>
  <c r="V3973" i="1" s="1"/>
  <c r="U3974" i="1"/>
  <c r="V3974" i="1" s="1"/>
  <c r="U3975" i="1"/>
  <c r="V3975" i="1" s="1"/>
  <c r="U3976" i="1"/>
  <c r="V3976" i="1" s="1"/>
  <c r="U3977" i="1"/>
  <c r="V3977" i="1" s="1"/>
  <c r="U3978" i="1"/>
  <c r="V3978" i="1" s="1"/>
  <c r="U3979" i="1"/>
  <c r="V3979" i="1" s="1"/>
  <c r="U3980" i="1"/>
  <c r="V3980" i="1" s="1"/>
  <c r="U3981" i="1"/>
  <c r="U3982" i="1"/>
  <c r="V3982" i="1" s="1"/>
  <c r="U3983" i="1"/>
  <c r="V3983" i="1" s="1"/>
  <c r="U3984" i="1"/>
  <c r="V3984" i="1" s="1"/>
  <c r="U3985" i="1"/>
  <c r="V3985" i="1" s="1"/>
  <c r="U3986" i="1"/>
  <c r="V3986" i="1" s="1"/>
  <c r="U3987" i="1"/>
  <c r="V3987" i="1" s="1"/>
  <c r="U3988" i="1"/>
  <c r="V3988" i="1" s="1"/>
  <c r="U3989" i="1"/>
  <c r="V3989" i="1" s="1"/>
  <c r="U3990" i="1"/>
  <c r="V3990" i="1" s="1"/>
  <c r="U3991" i="1"/>
  <c r="V3991" i="1" s="1"/>
  <c r="U3992" i="1"/>
  <c r="V3992" i="1" s="1"/>
  <c r="U3993" i="1"/>
  <c r="U3994" i="1"/>
  <c r="U3995" i="1"/>
  <c r="U3996" i="1"/>
  <c r="U3997" i="1"/>
  <c r="V3997" i="1" s="1"/>
  <c r="U3998" i="1"/>
  <c r="V3998" i="1" s="1"/>
  <c r="U3999" i="1"/>
  <c r="V3999" i="1" s="1"/>
  <c r="U4000" i="1"/>
  <c r="V4000" i="1" s="1"/>
  <c r="U4001" i="1"/>
  <c r="V4001" i="1" s="1"/>
  <c r="U4002" i="1"/>
  <c r="V4002" i="1" s="1"/>
  <c r="U4003" i="1"/>
  <c r="V4003" i="1" s="1"/>
  <c r="U4004" i="1"/>
  <c r="V4004" i="1" s="1"/>
  <c r="U4005" i="1"/>
  <c r="V4005" i="1" s="1"/>
  <c r="U4006" i="1"/>
  <c r="U4007" i="1"/>
  <c r="U4008" i="1"/>
  <c r="U4009" i="1"/>
  <c r="V4009" i="1" s="1"/>
  <c r="U4010" i="1"/>
  <c r="V4010" i="1" s="1"/>
  <c r="U4011" i="1"/>
  <c r="V4011" i="1" s="1"/>
  <c r="U4012" i="1"/>
  <c r="V4012" i="1" s="1"/>
  <c r="U4013" i="1"/>
  <c r="V4013" i="1" s="1"/>
  <c r="U4014" i="1"/>
  <c r="V4014" i="1" s="1"/>
  <c r="U4015" i="1"/>
  <c r="U4016" i="1"/>
  <c r="V4016" i="1" s="1"/>
  <c r="U4017" i="1"/>
  <c r="V4017" i="1" s="1"/>
  <c r="U4018" i="1"/>
  <c r="V4018" i="1" s="1"/>
  <c r="U4019" i="1"/>
  <c r="V4019" i="1" s="1"/>
  <c r="U4020" i="1"/>
  <c r="V4020" i="1" s="1"/>
  <c r="U4021" i="1"/>
  <c r="V4021" i="1" s="1"/>
  <c r="U4022" i="1"/>
  <c r="V4022" i="1" s="1"/>
  <c r="U4023" i="1"/>
  <c r="V4023" i="1" s="1"/>
  <c r="U4024" i="1"/>
  <c r="U4025" i="1"/>
  <c r="V4025" i="1" s="1"/>
  <c r="U4026" i="1"/>
  <c r="U4027" i="1"/>
  <c r="V4027" i="1" s="1"/>
  <c r="U4028" i="1"/>
  <c r="V4028" i="1" s="1"/>
  <c r="U4029" i="1"/>
  <c r="V4029" i="1" s="1"/>
  <c r="U4030" i="1"/>
  <c r="V4030" i="1" s="1"/>
  <c r="U4031" i="1"/>
  <c r="U4032" i="1"/>
  <c r="U4033" i="1"/>
  <c r="U4034" i="1"/>
  <c r="V4034" i="1" s="1"/>
  <c r="U4035" i="1"/>
  <c r="V4035" i="1" s="1"/>
  <c r="U4036" i="1"/>
  <c r="V4036" i="1" s="1"/>
  <c r="U4037" i="1"/>
  <c r="V4037" i="1" s="1"/>
  <c r="U4038" i="1"/>
  <c r="V4038" i="1" s="1"/>
  <c r="U4039" i="1"/>
  <c r="V4039" i="1" s="1"/>
  <c r="U4040" i="1"/>
  <c r="V4040" i="1" s="1"/>
  <c r="U4041" i="1"/>
  <c r="V4041" i="1" s="1"/>
  <c r="U4042" i="1"/>
  <c r="V4042" i="1" s="1"/>
  <c r="U4043" i="1"/>
  <c r="V4043" i="1" s="1"/>
  <c r="U4044" i="1"/>
  <c r="U4045" i="1"/>
  <c r="V4045" i="1" s="1"/>
  <c r="U4046" i="1"/>
  <c r="V4046" i="1" s="1"/>
  <c r="U4047" i="1"/>
  <c r="U4048" i="1"/>
  <c r="U4049" i="1"/>
  <c r="V4049" i="1" s="1"/>
  <c r="U4050" i="1"/>
  <c r="V4050" i="1" s="1"/>
  <c r="U4051" i="1"/>
  <c r="V4051" i="1" s="1"/>
  <c r="U4052" i="1"/>
  <c r="V4052" i="1" s="1"/>
  <c r="U4053" i="1"/>
  <c r="V4053" i="1" s="1"/>
  <c r="U4054" i="1"/>
  <c r="V4054" i="1" s="1"/>
  <c r="U4055" i="1"/>
  <c r="V4055" i="1" s="1"/>
  <c r="U4056" i="1"/>
  <c r="V4056" i="1" s="1"/>
  <c r="U4057" i="1"/>
  <c r="V4057" i="1" s="1"/>
  <c r="U4058" i="1"/>
  <c r="V4058" i="1" s="1"/>
  <c r="U4059" i="1"/>
  <c r="U4060" i="1"/>
  <c r="U4061" i="1"/>
  <c r="V4061" i="1" s="1"/>
  <c r="U4062" i="1"/>
  <c r="U4063" i="1"/>
  <c r="V4063" i="1" s="1"/>
  <c r="U4064" i="1"/>
  <c r="V4064" i="1" s="1"/>
  <c r="U4065" i="1"/>
  <c r="V4065" i="1" s="1"/>
  <c r="U4066" i="1"/>
  <c r="U4067" i="1"/>
  <c r="U4068" i="1"/>
  <c r="V4068" i="1" s="1"/>
  <c r="U4069" i="1"/>
  <c r="V4069" i="1" s="1"/>
  <c r="U4070" i="1"/>
  <c r="V4070" i="1" s="1"/>
  <c r="U4071" i="1"/>
  <c r="V4071" i="1" s="1"/>
  <c r="U4072" i="1"/>
  <c r="V4072" i="1" s="1"/>
  <c r="U4073" i="1"/>
  <c r="V4073" i="1" s="1"/>
  <c r="U4074" i="1"/>
  <c r="V4074" i="1" s="1"/>
  <c r="U4075" i="1"/>
  <c r="U4076" i="1"/>
  <c r="V4076" i="1" s="1"/>
  <c r="U4077" i="1"/>
  <c r="U4078" i="1"/>
  <c r="U4079" i="1"/>
  <c r="U4080" i="1"/>
  <c r="U4081" i="1"/>
  <c r="V4081" i="1" s="1"/>
  <c r="U4082" i="1"/>
  <c r="V4082" i="1" s="1"/>
  <c r="U4083" i="1"/>
  <c r="U4084" i="1"/>
  <c r="U4085" i="1"/>
  <c r="V4085" i="1" s="1"/>
  <c r="U4086" i="1"/>
  <c r="U4087" i="1"/>
  <c r="V4087" i="1" s="1"/>
  <c r="U4088" i="1"/>
  <c r="V4088" i="1" s="1"/>
  <c r="U4089" i="1"/>
  <c r="V4089" i="1" s="1"/>
  <c r="U4090" i="1"/>
  <c r="V4090" i="1" s="1"/>
  <c r="U4091" i="1"/>
  <c r="U4092" i="1"/>
  <c r="U4093" i="1"/>
  <c r="V4093" i="1" s="1"/>
  <c r="U4094" i="1"/>
  <c r="V4094" i="1" s="1"/>
  <c r="U4095" i="1"/>
  <c r="V4095" i="1" s="1"/>
  <c r="U4096" i="1"/>
  <c r="U4097" i="1"/>
  <c r="V4097" i="1" s="1"/>
  <c r="U4098" i="1"/>
  <c r="U4099" i="1"/>
  <c r="U4100" i="1"/>
  <c r="U4101" i="1"/>
  <c r="V4101" i="1" s="1"/>
  <c r="U4102" i="1"/>
  <c r="V4102" i="1" s="1"/>
  <c r="U4103" i="1"/>
  <c r="U4104" i="1"/>
  <c r="V4104" i="1" s="1"/>
  <c r="U4105" i="1"/>
  <c r="V4105" i="1" s="1"/>
  <c r="U4106" i="1"/>
  <c r="V4106" i="1" s="1"/>
  <c r="U4107" i="1"/>
  <c r="V4107" i="1" s="1"/>
  <c r="U4108" i="1"/>
  <c r="V4108" i="1" s="1"/>
  <c r="U4109" i="1"/>
  <c r="V4109" i="1" s="1"/>
  <c r="U4110" i="1"/>
  <c r="V4110" i="1" s="1"/>
  <c r="U4111" i="1"/>
  <c r="V4111" i="1" s="1"/>
  <c r="U4112" i="1"/>
  <c r="V4112" i="1" s="1"/>
  <c r="U4113" i="1"/>
  <c r="V4113" i="1" s="1"/>
  <c r="U4114" i="1"/>
  <c r="U4115" i="1"/>
  <c r="V4115" i="1" s="1"/>
  <c r="U4116" i="1"/>
  <c r="U4117" i="1"/>
  <c r="V4117" i="1" s="1"/>
  <c r="U4118" i="1"/>
  <c r="V4118" i="1" s="1"/>
  <c r="U4119" i="1"/>
  <c r="U4120" i="1"/>
  <c r="V4120" i="1" s="1"/>
  <c r="U4121" i="1"/>
  <c r="V4121" i="1" s="1"/>
  <c r="U4122" i="1"/>
  <c r="V4122" i="1" s="1"/>
  <c r="U4123" i="1"/>
  <c r="V4123" i="1" s="1"/>
  <c r="U4124" i="1"/>
  <c r="V4124" i="1" s="1"/>
  <c r="U4125" i="1"/>
  <c r="V4125" i="1" s="1"/>
  <c r="U4126" i="1"/>
  <c r="U4127" i="1"/>
  <c r="U4128" i="1"/>
  <c r="V4128" i="1" s="1"/>
  <c r="U4129" i="1"/>
  <c r="V4129" i="1" s="1"/>
  <c r="U4130" i="1"/>
  <c r="V4130" i="1" s="1"/>
  <c r="U4131" i="1"/>
  <c r="U4132" i="1"/>
  <c r="U4133" i="1"/>
  <c r="V4133" i="1" s="1"/>
  <c r="U4134" i="1"/>
  <c r="U4135" i="1"/>
  <c r="V4135" i="1" s="1"/>
  <c r="U4136" i="1"/>
  <c r="V4136" i="1" s="1"/>
  <c r="U4137" i="1"/>
  <c r="V4137" i="1" s="1"/>
  <c r="U4138" i="1"/>
  <c r="V4138" i="1" s="1"/>
  <c r="U4139" i="1"/>
  <c r="V4139" i="1" s="1"/>
  <c r="U4140" i="1"/>
  <c r="V4140" i="1" s="1"/>
  <c r="U4141" i="1"/>
  <c r="V4141" i="1" s="1"/>
  <c r="U4142" i="1"/>
  <c r="V4142" i="1" s="1"/>
  <c r="U4143" i="1"/>
  <c r="U4144" i="1"/>
  <c r="U4145" i="1"/>
  <c r="V4145" i="1" s="1"/>
  <c r="U4146" i="1"/>
  <c r="V4146" i="1" s="1"/>
  <c r="U4147" i="1"/>
  <c r="V4147" i="1" s="1"/>
  <c r="U4148" i="1"/>
  <c r="V4148" i="1" s="1"/>
  <c r="U4149" i="1"/>
  <c r="V4149" i="1" s="1"/>
  <c r="U4150" i="1"/>
  <c r="U4151" i="1"/>
  <c r="U4152" i="1"/>
  <c r="U4153" i="1"/>
  <c r="V4153" i="1" s="1"/>
  <c r="U4154" i="1"/>
  <c r="V4154" i="1" s="1"/>
  <c r="U4155" i="1"/>
  <c r="V4155" i="1" s="1"/>
  <c r="U4156" i="1"/>
  <c r="V4156" i="1" s="1"/>
  <c r="U4157" i="1"/>
  <c r="V4157" i="1" s="1"/>
  <c r="U4158" i="1"/>
  <c r="V4158" i="1" s="1"/>
  <c r="U4159" i="1"/>
  <c r="U4160" i="1"/>
  <c r="U4161" i="1"/>
  <c r="V4161" i="1" s="1"/>
  <c r="U4162" i="1"/>
  <c r="U4163" i="1"/>
  <c r="U4164" i="1"/>
  <c r="U4165" i="1"/>
  <c r="V4165" i="1" s="1"/>
  <c r="U4166" i="1"/>
  <c r="V4166" i="1" s="1"/>
  <c r="U4167" i="1"/>
  <c r="V4167" i="1" s="1"/>
  <c r="U4168" i="1"/>
  <c r="U4169" i="1"/>
  <c r="V4169" i="1" s="1"/>
  <c r="U4170" i="1"/>
  <c r="V4170" i="1" s="1"/>
  <c r="U4171" i="1"/>
  <c r="V4171" i="1" s="1"/>
  <c r="U4172" i="1"/>
  <c r="V4172" i="1" s="1"/>
  <c r="U4173" i="1"/>
  <c r="V4173" i="1" s="1"/>
  <c r="U4174" i="1"/>
  <c r="V4174" i="1" s="1"/>
  <c r="U4175" i="1"/>
  <c r="U4176" i="1"/>
  <c r="U4177" i="1"/>
  <c r="V4177" i="1" s="1"/>
  <c r="U4178" i="1"/>
  <c r="V4178" i="1" s="1"/>
  <c r="U4179" i="1"/>
  <c r="U4180" i="1"/>
  <c r="V4180" i="1" s="1"/>
  <c r="U4181" i="1"/>
  <c r="V4181" i="1" s="1"/>
  <c r="U4182" i="1"/>
  <c r="U4183" i="1"/>
  <c r="V4183" i="1" s="1"/>
  <c r="U4184" i="1"/>
  <c r="V4184" i="1" s="1"/>
  <c r="U4185" i="1"/>
  <c r="V4185" i="1" s="1"/>
  <c r="U4186" i="1"/>
  <c r="V4186" i="1" s="1"/>
  <c r="U4187" i="1"/>
  <c r="V4187" i="1" s="1"/>
  <c r="U4188" i="1"/>
  <c r="V4188" i="1" s="1"/>
  <c r="U4189" i="1"/>
  <c r="V4189" i="1" s="1"/>
  <c r="U4190" i="1"/>
  <c r="V4190" i="1" s="1"/>
  <c r="U4191" i="1"/>
  <c r="U4192" i="1"/>
  <c r="U4193" i="1"/>
  <c r="V4193" i="1" s="1"/>
  <c r="U4194" i="1"/>
  <c r="V4194" i="1" s="1"/>
  <c r="U4195" i="1"/>
  <c r="U4196" i="1"/>
  <c r="U4197" i="1"/>
  <c r="V4197" i="1" s="1"/>
  <c r="U4198" i="1"/>
  <c r="U4199" i="1"/>
  <c r="U4200" i="1"/>
  <c r="V4200" i="1" s="1"/>
  <c r="U4201" i="1"/>
  <c r="V4201" i="1" s="1"/>
  <c r="U4202" i="1"/>
  <c r="V4202" i="1" s="1"/>
  <c r="U4203" i="1"/>
  <c r="V4203" i="1" s="1"/>
  <c r="U4204" i="1"/>
  <c r="V4204" i="1" s="1"/>
  <c r="U4205" i="1"/>
  <c r="V4205" i="1" s="1"/>
  <c r="U4206" i="1"/>
  <c r="V4206" i="1" s="1"/>
  <c r="U4207" i="1"/>
  <c r="V4207" i="1" s="1"/>
  <c r="U4208" i="1"/>
  <c r="V4208" i="1" s="1"/>
  <c r="U4209" i="1"/>
  <c r="V4209" i="1" s="1"/>
  <c r="U4210" i="1"/>
  <c r="U4211" i="1"/>
  <c r="U4212" i="1"/>
  <c r="U4213" i="1"/>
  <c r="V4213" i="1" s="1"/>
  <c r="U4214" i="1"/>
  <c r="V4214" i="1" s="1"/>
  <c r="U4215" i="1"/>
  <c r="U4216" i="1"/>
  <c r="V4216" i="1" s="1"/>
  <c r="U4217" i="1"/>
  <c r="V4217" i="1" s="1"/>
  <c r="U4218" i="1"/>
  <c r="V4218" i="1" s="1"/>
  <c r="U4219" i="1"/>
  <c r="V4219" i="1" s="1"/>
  <c r="U4220" i="1"/>
  <c r="V4220" i="1" s="1"/>
  <c r="U4221" i="1"/>
  <c r="V4221" i="1" s="1"/>
  <c r="U4222" i="1"/>
  <c r="U4223" i="1"/>
  <c r="U4224" i="1"/>
  <c r="U4225" i="1"/>
  <c r="V4225" i="1" s="1"/>
  <c r="U4226" i="1"/>
  <c r="V4226" i="1" s="1"/>
  <c r="U4227" i="1"/>
  <c r="U4228" i="1"/>
  <c r="U4229" i="1"/>
  <c r="V4229" i="1" s="1"/>
  <c r="U4230" i="1"/>
  <c r="V4230" i="1" s="1"/>
  <c r="U4231" i="1"/>
  <c r="V4231" i="1" s="1"/>
  <c r="U4232" i="1"/>
  <c r="V4232" i="1" s="1"/>
  <c r="U4233" i="1"/>
  <c r="V4233" i="1" s="1"/>
  <c r="U4234" i="1"/>
  <c r="V4234" i="1" s="1"/>
  <c r="U4235" i="1"/>
  <c r="V4235" i="1" s="1"/>
  <c r="U4236" i="1"/>
  <c r="U4237" i="1"/>
  <c r="V4237" i="1" s="1"/>
  <c r="U4238" i="1"/>
  <c r="V4238" i="1" s="1"/>
  <c r="U4239" i="1"/>
  <c r="V4239" i="1" s="1"/>
  <c r="U4240" i="1"/>
  <c r="U4241" i="1"/>
  <c r="V4241" i="1" s="1"/>
  <c r="U4242" i="1"/>
  <c r="U4243" i="1"/>
  <c r="V4243" i="1" s="1"/>
  <c r="U4244" i="1"/>
  <c r="V4244" i="1" s="1"/>
  <c r="U4245" i="1"/>
  <c r="V4245" i="1" s="1"/>
  <c r="U4246" i="1"/>
  <c r="V4246" i="1" s="1"/>
  <c r="U4247" i="1"/>
  <c r="U4248" i="1"/>
  <c r="V4248" i="1" s="1"/>
  <c r="U4249" i="1"/>
  <c r="V4249" i="1" s="1"/>
  <c r="U4250" i="1"/>
  <c r="V4250" i="1" s="1"/>
  <c r="U4251" i="1"/>
  <c r="V4251" i="1" s="1"/>
  <c r="U4252" i="1"/>
  <c r="V4252" i="1" s="1"/>
  <c r="U4253" i="1"/>
  <c r="V4253" i="1" s="1"/>
  <c r="U4254" i="1"/>
  <c r="U4255" i="1"/>
  <c r="V4255" i="1" s="1"/>
  <c r="U4256" i="1"/>
  <c r="V4256" i="1" s="1"/>
  <c r="U4257" i="1"/>
  <c r="V4257" i="1" s="1"/>
  <c r="U4258" i="1"/>
  <c r="U4259" i="1"/>
  <c r="V4259" i="1" s="1"/>
  <c r="U4260" i="1"/>
  <c r="U4261" i="1"/>
  <c r="U4262" i="1"/>
  <c r="U4263" i="1"/>
  <c r="V4263" i="1" s="1"/>
  <c r="U4264" i="1"/>
  <c r="V4264" i="1" s="1"/>
  <c r="U4265" i="1"/>
  <c r="V4265" i="1" s="1"/>
  <c r="U4266" i="1"/>
  <c r="V4266" i="1" s="1"/>
  <c r="U4267" i="1"/>
  <c r="V4267" i="1" s="1"/>
  <c r="U4268" i="1"/>
  <c r="V4268" i="1" s="1"/>
  <c r="U4269" i="1"/>
  <c r="V4269" i="1" s="1"/>
  <c r="U4270" i="1"/>
  <c r="U4271" i="1"/>
  <c r="U4272" i="1"/>
  <c r="V4272" i="1" s="1"/>
  <c r="U4273" i="1"/>
  <c r="V4273" i="1" s="1"/>
  <c r="U4274" i="1"/>
  <c r="V4274" i="1" s="1"/>
  <c r="U4275" i="1"/>
  <c r="V4275" i="1" s="1"/>
  <c r="U4276" i="1"/>
  <c r="V4276" i="1" s="1"/>
  <c r="U4277" i="1"/>
  <c r="V4277" i="1" s="1"/>
  <c r="U4278" i="1"/>
  <c r="V4278" i="1" s="1"/>
  <c r="U4279" i="1"/>
  <c r="V4279" i="1" s="1"/>
  <c r="U4280" i="1"/>
  <c r="V4280" i="1" s="1"/>
  <c r="U4281" i="1"/>
  <c r="V4281" i="1" s="1"/>
  <c r="U4282" i="1"/>
  <c r="V4282" i="1" s="1"/>
  <c r="U4283" i="1"/>
  <c r="U4284" i="1"/>
  <c r="U4285" i="1"/>
  <c r="V4285" i="1" s="1"/>
  <c r="U4286" i="1"/>
  <c r="V4286" i="1" s="1"/>
  <c r="U4287" i="1"/>
  <c r="U4288" i="1"/>
  <c r="V4288" i="1" s="1"/>
  <c r="U4289" i="1"/>
  <c r="V4289" i="1" s="1"/>
  <c r="U4290" i="1"/>
  <c r="V4290" i="1" s="1"/>
  <c r="U4291" i="1"/>
  <c r="V4291" i="1" s="1"/>
  <c r="U4292" i="1"/>
  <c r="V4292" i="1" s="1"/>
  <c r="U4293" i="1"/>
  <c r="U4294" i="1"/>
  <c r="U4295" i="1"/>
  <c r="V4295" i="1" s="1"/>
  <c r="U4296" i="1"/>
  <c r="V4296" i="1" s="1"/>
  <c r="U4297" i="1"/>
  <c r="V4297" i="1" s="1"/>
  <c r="U4298" i="1"/>
  <c r="V4298" i="1" s="1"/>
  <c r="U4299" i="1"/>
  <c r="V4299" i="1" s="1"/>
  <c r="U4300" i="1"/>
  <c r="V4300" i="1" s="1"/>
  <c r="U4301" i="1"/>
  <c r="V4301" i="1" s="1"/>
  <c r="U4302" i="1"/>
  <c r="V4302" i="1" s="1"/>
  <c r="U4303" i="1"/>
  <c r="V4303" i="1" s="1"/>
  <c r="U4304" i="1"/>
  <c r="U4305" i="1"/>
  <c r="V4305" i="1" s="1"/>
  <c r="U4306" i="1"/>
  <c r="U4307" i="1"/>
  <c r="U4308" i="1"/>
  <c r="U4309" i="1"/>
  <c r="V4309" i="1" s="1"/>
  <c r="U4310" i="1"/>
  <c r="V4310" i="1" s="1"/>
  <c r="U4311" i="1"/>
  <c r="V4311" i="1" s="1"/>
  <c r="U4312" i="1"/>
  <c r="V4312" i="1" s="1"/>
  <c r="U4313" i="1"/>
  <c r="V4313" i="1" s="1"/>
  <c r="U4314" i="1"/>
  <c r="V4314" i="1" s="1"/>
  <c r="U4315" i="1"/>
  <c r="V4315" i="1" s="1"/>
  <c r="U4316" i="1"/>
  <c r="V4316" i="1" s="1"/>
  <c r="U4317" i="1"/>
  <c r="V4317" i="1" s="1"/>
  <c r="U4318" i="1"/>
  <c r="V4318" i="1" s="1"/>
  <c r="U4319" i="1"/>
  <c r="U4320" i="1"/>
  <c r="U4321" i="1"/>
  <c r="V4321" i="1" s="1"/>
  <c r="U4322" i="1"/>
  <c r="V4322" i="1" s="1"/>
  <c r="U4323" i="1"/>
  <c r="U4324" i="1"/>
  <c r="V4324" i="1" s="1"/>
  <c r="U4325" i="1"/>
  <c r="V4325" i="1" s="1"/>
  <c r="U4326" i="1"/>
  <c r="V4326" i="1" s="1"/>
  <c r="U4327" i="1"/>
  <c r="V4327" i="1" s="1"/>
  <c r="U4328" i="1"/>
  <c r="V4328" i="1" s="1"/>
  <c r="U4329" i="1"/>
  <c r="U4330" i="1"/>
  <c r="U4331" i="1"/>
  <c r="V4331" i="1" s="1"/>
  <c r="U4332" i="1"/>
  <c r="U4333" i="1"/>
  <c r="V4333" i="1" s="1"/>
  <c r="U4334" i="1"/>
  <c r="V4334" i="1" s="1"/>
  <c r="U4335" i="1"/>
  <c r="U4336" i="1"/>
  <c r="U4337" i="1"/>
  <c r="V4337" i="1" s="1"/>
  <c r="U4338" i="1"/>
  <c r="U4339" i="1"/>
  <c r="V4339" i="1" s="1"/>
  <c r="U4340" i="1"/>
  <c r="V4340" i="1" s="1"/>
  <c r="U4341" i="1"/>
  <c r="V4341" i="1" s="1"/>
  <c r="U4342" i="1"/>
  <c r="U4343" i="1"/>
  <c r="U4344" i="1"/>
  <c r="V4344" i="1" s="1"/>
  <c r="U4345" i="1"/>
  <c r="V4345" i="1" s="1"/>
  <c r="U4346" i="1"/>
  <c r="V4346" i="1" s="1"/>
  <c r="U4347" i="1"/>
  <c r="U4348" i="1"/>
  <c r="U4349" i="1"/>
  <c r="V4349" i="1" s="1"/>
  <c r="U4350" i="1"/>
  <c r="U4351" i="1"/>
  <c r="V4351" i="1" s="1"/>
  <c r="U4352" i="1"/>
  <c r="V4352" i="1" s="1"/>
  <c r="U4353" i="1"/>
  <c r="V4353" i="1" s="1"/>
  <c r="U4354" i="1"/>
  <c r="V4354" i="1" s="1"/>
  <c r="U4355" i="1"/>
  <c r="V4355" i="1" s="1"/>
  <c r="U4356" i="1"/>
  <c r="U4357" i="1"/>
  <c r="V4357" i="1" s="1"/>
  <c r="U4358" i="1"/>
  <c r="V4358" i="1" s="1"/>
  <c r="U4359" i="1"/>
  <c r="U4360" i="1"/>
  <c r="V4360" i="1" s="1"/>
  <c r="U4361" i="1"/>
  <c r="V4361" i="1" s="1"/>
  <c r="U4362" i="1"/>
  <c r="V4362" i="1" s="1"/>
  <c r="U4363" i="1"/>
  <c r="V4363" i="1" s="1"/>
  <c r="U4364" i="1"/>
  <c r="U4365" i="1"/>
  <c r="U4366" i="1"/>
  <c r="U4367" i="1"/>
  <c r="V4367" i="1" s="1"/>
  <c r="U4368" i="1"/>
  <c r="V4368" i="1" s="1"/>
  <c r="U4369" i="1"/>
  <c r="V4369" i="1" s="1"/>
  <c r="U4370" i="1"/>
  <c r="V4370" i="1" s="1"/>
  <c r="U4371" i="1"/>
  <c r="V4371" i="1" s="1"/>
  <c r="U4372" i="1"/>
  <c r="U4373" i="1"/>
  <c r="V4373" i="1" s="1"/>
  <c r="U4374" i="1"/>
  <c r="V4374" i="1" s="1"/>
  <c r="U4375" i="1"/>
  <c r="V4375" i="1" s="1"/>
  <c r="U4376" i="1"/>
  <c r="V4376" i="1" s="1"/>
  <c r="U4377" i="1"/>
  <c r="V4377" i="1" s="1"/>
  <c r="U4378" i="1"/>
  <c r="U4379" i="1"/>
  <c r="U4380" i="1"/>
  <c r="U4381" i="1"/>
  <c r="V4381" i="1" s="1"/>
  <c r="U4382" i="1"/>
  <c r="V4382" i="1" s="1"/>
  <c r="U4383" i="1"/>
  <c r="V4383" i="1" s="1"/>
  <c r="U4384" i="1"/>
  <c r="V4384" i="1" s="1"/>
  <c r="U4385" i="1"/>
  <c r="V4385" i="1" s="1"/>
  <c r="U4386" i="1"/>
  <c r="V4386" i="1" s="1"/>
  <c r="U4387" i="1"/>
  <c r="V4387" i="1" s="1"/>
  <c r="U4388" i="1"/>
  <c r="U4389" i="1"/>
  <c r="U4390" i="1"/>
  <c r="U4391" i="1"/>
  <c r="U4392" i="1"/>
  <c r="U4393" i="1"/>
  <c r="V4393" i="1" s="1"/>
  <c r="U4394" i="1"/>
  <c r="V4394" i="1" s="1"/>
  <c r="U4395" i="1"/>
  <c r="V4395" i="1" s="1"/>
  <c r="U4396" i="1"/>
  <c r="V4396" i="1" s="1"/>
  <c r="U4397" i="1"/>
  <c r="V4397" i="1" s="1"/>
  <c r="U4398" i="1"/>
  <c r="V4398" i="1" s="1"/>
  <c r="U4399" i="1"/>
  <c r="V4399" i="1" s="1"/>
  <c r="U4400" i="1"/>
  <c r="V4400" i="1" s="1"/>
  <c r="U4401" i="1"/>
  <c r="U4402" i="1"/>
  <c r="U4403" i="1"/>
  <c r="U4404" i="1"/>
  <c r="U4405" i="1"/>
  <c r="V4405" i="1" s="1"/>
  <c r="U4406" i="1"/>
  <c r="V4406" i="1" s="1"/>
  <c r="U4407" i="1"/>
  <c r="U4408" i="1"/>
  <c r="U4409" i="1"/>
  <c r="V4409" i="1" s="1"/>
  <c r="U4410" i="1"/>
  <c r="V4410" i="1" s="1"/>
  <c r="U4411" i="1"/>
  <c r="V4411" i="1" s="1"/>
  <c r="U4412" i="1"/>
  <c r="V4412" i="1" s="1"/>
  <c r="U4413" i="1"/>
  <c r="V4413" i="1" s="1"/>
  <c r="U4414" i="1"/>
  <c r="U4415" i="1"/>
  <c r="U4416" i="1"/>
  <c r="U4417" i="1"/>
  <c r="V4417" i="1" s="1"/>
  <c r="U4418" i="1"/>
  <c r="V4418" i="1" s="1"/>
  <c r="U4419" i="1"/>
  <c r="U4420" i="1"/>
  <c r="V4420" i="1" s="1"/>
  <c r="U4421" i="1"/>
  <c r="V4421" i="1" s="1"/>
  <c r="U4422" i="1"/>
  <c r="V4422" i="1" s="1"/>
  <c r="U4423" i="1"/>
  <c r="V4423" i="1" s="1"/>
  <c r="U4424" i="1"/>
  <c r="V4424" i="1" s="1"/>
  <c r="U4425" i="1"/>
  <c r="V4425" i="1" s="1"/>
  <c r="U4426" i="1"/>
  <c r="V4426" i="1" s="1"/>
  <c r="U4427" i="1"/>
  <c r="V4427" i="1" s="1"/>
  <c r="U4428" i="1"/>
  <c r="U4429" i="1"/>
  <c r="U4430" i="1"/>
  <c r="V4430" i="1" s="1"/>
  <c r="U4431" i="1"/>
  <c r="U4432" i="1"/>
  <c r="V4432" i="1" s="1"/>
  <c r="U4433" i="1"/>
  <c r="V4433" i="1" s="1"/>
  <c r="U4434" i="1"/>
  <c r="V4434" i="1" s="1"/>
  <c r="U4435" i="1"/>
  <c r="V4435" i="1" s="1"/>
  <c r="U4436" i="1"/>
  <c r="V4436" i="1" s="1"/>
  <c r="U4437" i="1"/>
  <c r="V4437" i="1" s="1"/>
  <c r="U4438" i="1"/>
  <c r="U4439" i="1"/>
  <c r="V4439" i="1" s="1"/>
  <c r="U4440" i="1"/>
  <c r="V4440" i="1" s="1"/>
  <c r="U4441" i="1"/>
  <c r="V4441" i="1" s="1"/>
  <c r="U4442" i="1"/>
  <c r="V4442" i="1" s="1"/>
  <c r="U4443" i="1"/>
  <c r="V4443" i="1" s="1"/>
  <c r="U4444" i="1"/>
  <c r="V4444" i="1" s="1"/>
  <c r="U4445" i="1"/>
  <c r="V4445" i="1" s="1"/>
  <c r="U4446" i="1"/>
  <c r="V4446" i="1" s="1"/>
  <c r="U4447" i="1"/>
  <c r="V4447" i="1" s="1"/>
  <c r="U4448" i="1"/>
  <c r="U4449" i="1"/>
  <c r="V4449" i="1" s="1"/>
  <c r="U4450" i="1"/>
  <c r="U4451" i="1"/>
  <c r="U4452" i="1"/>
  <c r="U4453" i="1"/>
  <c r="V4453" i="1" s="1"/>
  <c r="U4454" i="1"/>
  <c r="V4454" i="1" s="1"/>
  <c r="U4455" i="1"/>
  <c r="V4455" i="1" s="1"/>
  <c r="U4456" i="1"/>
  <c r="V4456" i="1" s="1"/>
  <c r="U4457" i="1"/>
  <c r="V4457" i="1" s="1"/>
  <c r="U4458" i="1"/>
  <c r="V4458" i="1" s="1"/>
  <c r="U4459" i="1"/>
  <c r="V4459" i="1" s="1"/>
  <c r="U4460" i="1"/>
  <c r="U4461" i="1"/>
  <c r="U4462" i="1"/>
  <c r="V4462" i="1" s="1"/>
  <c r="U4463" i="1"/>
  <c r="U4464" i="1"/>
  <c r="U4465" i="1"/>
  <c r="V4465" i="1" s="1"/>
  <c r="U4466" i="1"/>
  <c r="V4466" i="1" s="1"/>
  <c r="U4467" i="1"/>
  <c r="V4467" i="1" s="1"/>
  <c r="U4468" i="1"/>
  <c r="V4468" i="1" s="1"/>
  <c r="U4469" i="1"/>
  <c r="V4469" i="1" s="1"/>
  <c r="U4470" i="1"/>
  <c r="V4470" i="1" s="1"/>
  <c r="U4471" i="1"/>
  <c r="V4471" i="1" s="1"/>
  <c r="U4472" i="1"/>
  <c r="V4472" i="1" s="1"/>
  <c r="U4473" i="1"/>
  <c r="V4473" i="1" s="1"/>
  <c r="U4474" i="1"/>
  <c r="U4475" i="1"/>
  <c r="V4475" i="1" s="1"/>
  <c r="U4476" i="1"/>
  <c r="U4477" i="1"/>
  <c r="V4477" i="1" s="1"/>
  <c r="U4478" i="1"/>
  <c r="V4478" i="1" s="1"/>
  <c r="U4479" i="1"/>
  <c r="U4480" i="1"/>
  <c r="U4481" i="1"/>
  <c r="V4481" i="1" s="1"/>
  <c r="U4482" i="1"/>
  <c r="V4482" i="1" s="1"/>
  <c r="U4483" i="1"/>
  <c r="V4483" i="1" s="1"/>
  <c r="U4484" i="1"/>
  <c r="V4484" i="1" s="1"/>
  <c r="U4485" i="1"/>
  <c r="V4485" i="1" s="1"/>
  <c r="U4486" i="1"/>
  <c r="U4487" i="1"/>
  <c r="U4488" i="1"/>
  <c r="V4488" i="1" s="1"/>
  <c r="U4489" i="1"/>
  <c r="V4489" i="1" s="1"/>
  <c r="U4490" i="1"/>
  <c r="V4490" i="1" s="1"/>
  <c r="U4491" i="1"/>
  <c r="U4492" i="1"/>
  <c r="U4493" i="1"/>
  <c r="V4493" i="1" s="1"/>
  <c r="U4494" i="1"/>
  <c r="V4494" i="1" s="1"/>
  <c r="U4495" i="1"/>
  <c r="V4495" i="1" s="1"/>
  <c r="U4496" i="1"/>
  <c r="V4496" i="1" s="1"/>
  <c r="U4497" i="1"/>
  <c r="V4497" i="1" s="1"/>
  <c r="U4498" i="1"/>
  <c r="V4498" i="1" s="1"/>
  <c r="U4499" i="1"/>
  <c r="U4500" i="1"/>
  <c r="U4501" i="1"/>
  <c r="V4501" i="1" s="1"/>
  <c r="U4502" i="1"/>
  <c r="V4502" i="1" s="1"/>
  <c r="U4503" i="1"/>
  <c r="U4504" i="1"/>
  <c r="V4504" i="1" s="1"/>
  <c r="U4505" i="1"/>
  <c r="V4505" i="1" s="1"/>
  <c r="U4506" i="1"/>
  <c r="V4506" i="1" s="1"/>
  <c r="U4507" i="1"/>
  <c r="V4507" i="1" s="1"/>
  <c r="U4508" i="1"/>
  <c r="U4509" i="1"/>
  <c r="U4510" i="1"/>
  <c r="V4510" i="1" s="1"/>
  <c r="U4511" i="1"/>
  <c r="V4511" i="1" s="1"/>
  <c r="U4512" i="1"/>
  <c r="V4512" i="1" s="1"/>
  <c r="U4513" i="1"/>
  <c r="V4513" i="1" s="1"/>
  <c r="U4514" i="1"/>
  <c r="V4514" i="1" s="1"/>
  <c r="U4515" i="1"/>
  <c r="U4516" i="1"/>
  <c r="U4517" i="1"/>
  <c r="V4517" i="1" s="1"/>
  <c r="U4518" i="1"/>
  <c r="V4518" i="1" s="1"/>
  <c r="U4519" i="1"/>
  <c r="V4519" i="1" s="1"/>
  <c r="U4520" i="1"/>
  <c r="V4520" i="1" s="1"/>
  <c r="U4521" i="1"/>
  <c r="U4522" i="1"/>
  <c r="U4523" i="1"/>
  <c r="U4524" i="1"/>
  <c r="V4524" i="1" s="1"/>
  <c r="U4525" i="1"/>
  <c r="V4525" i="1" s="1"/>
  <c r="U4526" i="1"/>
  <c r="V4526" i="1" s="1"/>
  <c r="U4527" i="1"/>
  <c r="V4527" i="1" s="1"/>
  <c r="U4528" i="1"/>
  <c r="V4528" i="1" s="1"/>
  <c r="U4529" i="1"/>
  <c r="V4529" i="1" s="1"/>
  <c r="U4530" i="1"/>
  <c r="V4530" i="1" s="1"/>
  <c r="U4531" i="1"/>
  <c r="V4531" i="1" s="1"/>
  <c r="U4532" i="1"/>
  <c r="V4532" i="1" s="1"/>
  <c r="U4533" i="1"/>
  <c r="V4533" i="1" s="1"/>
  <c r="U4534" i="1"/>
  <c r="U4535" i="1"/>
  <c r="U4536" i="1"/>
  <c r="U4537" i="1"/>
  <c r="V4537" i="1" s="1"/>
  <c r="U4538" i="1"/>
  <c r="V4538" i="1" s="1"/>
  <c r="U4539" i="1"/>
  <c r="V4539" i="1" s="1"/>
  <c r="U4540" i="1"/>
  <c r="V4540" i="1" s="1"/>
  <c r="U4541" i="1"/>
  <c r="V4541" i="1" s="1"/>
  <c r="U4542" i="1"/>
  <c r="V4542" i="1" s="1"/>
  <c r="U4543" i="1"/>
  <c r="V4543" i="1" s="1"/>
  <c r="U4544" i="1"/>
  <c r="V4544" i="1" s="1"/>
  <c r="U4545" i="1"/>
  <c r="U4546" i="1"/>
  <c r="U4547" i="1"/>
  <c r="U4548" i="1"/>
  <c r="U4549" i="1"/>
  <c r="V4549" i="1" s="1"/>
  <c r="U4550" i="1"/>
  <c r="V4550" i="1" s="1"/>
  <c r="U4551" i="1"/>
  <c r="U4552" i="1"/>
  <c r="V4552" i="1" s="1"/>
  <c r="U4553" i="1"/>
  <c r="V4553" i="1" s="1"/>
  <c r="U4554" i="1"/>
  <c r="V4554" i="1" s="1"/>
  <c r="U4555" i="1"/>
  <c r="V4555" i="1" s="1"/>
  <c r="U4556" i="1"/>
  <c r="V4556" i="1" s="1"/>
  <c r="U4557" i="1"/>
  <c r="V4557" i="1" s="1"/>
  <c r="U4558" i="1"/>
  <c r="U4559" i="1"/>
  <c r="U4560" i="1"/>
  <c r="U4561" i="1"/>
  <c r="V4561" i="1" s="1"/>
  <c r="U4562" i="1"/>
  <c r="V4562" i="1" s="1"/>
  <c r="U4563" i="1"/>
  <c r="U4564" i="1"/>
  <c r="U4565" i="1"/>
  <c r="V4565" i="1" s="1"/>
  <c r="U4566" i="1"/>
  <c r="V4566" i="1" s="1"/>
  <c r="U4567" i="1"/>
  <c r="V4567" i="1" s="1"/>
  <c r="U4568" i="1"/>
  <c r="V4568" i="1" s="1"/>
  <c r="U4569" i="1"/>
  <c r="V4569" i="1" s="1"/>
  <c r="U4570" i="1"/>
  <c r="V4570" i="1" s="1"/>
  <c r="U4571" i="1"/>
  <c r="U4572" i="1"/>
  <c r="U4573" i="1"/>
  <c r="V4573" i="1" s="1"/>
  <c r="U4574" i="1"/>
  <c r="V4574" i="1" s="1"/>
  <c r="U4575" i="1"/>
  <c r="U4576" i="1"/>
  <c r="U4577" i="1"/>
  <c r="V4577" i="1" s="1"/>
  <c r="U4578" i="1"/>
  <c r="V4578" i="1" s="1"/>
  <c r="U4579" i="1"/>
  <c r="V4579" i="1" s="1"/>
  <c r="U4580" i="1"/>
  <c r="V4580" i="1" s="1"/>
  <c r="U4581" i="1"/>
  <c r="V4581" i="1" s="1"/>
  <c r="U4582" i="1"/>
  <c r="V4582" i="1" s="1"/>
  <c r="U4583" i="1"/>
  <c r="V4583" i="1" s="1"/>
  <c r="U4584" i="1"/>
  <c r="U4585" i="1"/>
  <c r="V4585" i="1" s="1"/>
  <c r="U4586" i="1"/>
  <c r="V4586" i="1" s="1"/>
  <c r="U4587" i="1"/>
  <c r="V4587" i="1" s="1"/>
  <c r="U4588" i="1"/>
  <c r="U4589" i="1"/>
  <c r="V4589" i="1" s="1"/>
  <c r="U4590" i="1"/>
  <c r="V4590" i="1" s="1"/>
  <c r="U4591" i="1"/>
  <c r="V4591" i="1" s="1"/>
  <c r="U4592" i="1"/>
  <c r="V4592" i="1" s="1"/>
  <c r="U4593" i="1"/>
  <c r="V4593" i="1" s="1"/>
  <c r="U4594" i="1"/>
  <c r="V4594" i="1" s="1"/>
  <c r="U4595" i="1"/>
  <c r="V4595" i="1" s="1"/>
  <c r="U4596" i="1"/>
  <c r="V4596" i="1" s="1"/>
  <c r="U4597" i="1"/>
  <c r="V4597" i="1" s="1"/>
  <c r="U4598" i="1"/>
  <c r="V4598" i="1" s="1"/>
  <c r="U4599" i="1"/>
  <c r="V4599" i="1" s="1"/>
  <c r="U4600" i="1"/>
  <c r="U4601" i="1"/>
  <c r="U4602" i="1"/>
  <c r="U4603" i="1"/>
  <c r="V4603" i="1" s="1"/>
  <c r="U4604" i="1"/>
  <c r="V4604" i="1" s="1"/>
  <c r="U4605" i="1"/>
  <c r="V4605" i="1" s="1"/>
  <c r="U4606" i="1"/>
  <c r="U4607" i="1"/>
  <c r="V4607" i="1" s="1"/>
  <c r="U4608" i="1"/>
  <c r="V4608" i="1" s="1"/>
  <c r="U4609" i="1"/>
  <c r="V4609" i="1" s="1"/>
  <c r="U4610" i="1"/>
  <c r="V4610" i="1" s="1"/>
  <c r="U4611" i="1"/>
  <c r="U4612" i="1"/>
  <c r="U4613" i="1"/>
  <c r="V4613" i="1" s="1"/>
  <c r="U4614" i="1"/>
  <c r="V4614" i="1" s="1"/>
  <c r="U4615" i="1"/>
  <c r="V4615" i="1" s="1"/>
  <c r="U4616" i="1"/>
  <c r="V4616" i="1" s="1"/>
  <c r="U4617" i="1"/>
  <c r="V4617" i="1" s="1"/>
  <c r="U4618" i="1"/>
  <c r="U4619" i="1"/>
  <c r="U4620" i="1"/>
  <c r="V4620" i="1" s="1"/>
  <c r="U4621" i="1"/>
  <c r="V4621" i="1" s="1"/>
  <c r="U4622" i="1"/>
  <c r="V4622" i="1" s="1"/>
  <c r="U4623" i="1"/>
  <c r="V4623" i="1" s="1"/>
  <c r="U4624" i="1"/>
  <c r="U4625" i="1"/>
  <c r="V4625" i="1" s="1"/>
  <c r="U4626" i="1"/>
  <c r="V4626" i="1" s="1"/>
  <c r="U4627" i="1"/>
  <c r="V4627" i="1" s="1"/>
  <c r="U4628" i="1"/>
  <c r="V4628" i="1" s="1"/>
  <c r="U4629" i="1"/>
  <c r="V4629" i="1" s="1"/>
  <c r="U4630" i="1"/>
  <c r="U4631" i="1"/>
  <c r="U4632" i="1"/>
  <c r="U4633" i="1"/>
  <c r="V4633" i="1" s="1"/>
  <c r="U4634" i="1"/>
  <c r="V4634" i="1" s="1"/>
  <c r="U4635" i="1"/>
  <c r="V4635" i="1" s="1"/>
  <c r="U4636" i="1"/>
  <c r="V4636" i="1" s="1"/>
  <c r="U4637" i="1"/>
  <c r="V4637" i="1" s="1"/>
  <c r="U4638" i="1"/>
  <c r="V4638" i="1" s="1"/>
  <c r="U4639" i="1"/>
  <c r="V4639" i="1" s="1"/>
  <c r="U4640" i="1"/>
  <c r="V4640" i="1" s="1"/>
  <c r="U4641" i="1"/>
  <c r="U4642" i="1"/>
  <c r="U4643" i="1"/>
  <c r="U4644" i="1"/>
  <c r="U4645" i="1"/>
  <c r="V4645" i="1" s="1"/>
  <c r="U4646" i="1"/>
  <c r="V4646" i="1" s="1"/>
  <c r="U4647" i="1"/>
  <c r="V4647" i="1" s="1"/>
  <c r="U4648" i="1"/>
  <c r="V4648" i="1" s="1"/>
  <c r="U4649" i="1"/>
  <c r="V4649" i="1" s="1"/>
  <c r="U4650" i="1"/>
  <c r="V4650" i="1" s="1"/>
  <c r="U4651" i="1"/>
  <c r="V4651" i="1" s="1"/>
  <c r="U4652" i="1"/>
  <c r="V4652" i="1" s="1"/>
  <c r="U4653" i="1"/>
  <c r="V4653" i="1" s="1"/>
  <c r="U4654" i="1"/>
  <c r="U4655" i="1"/>
  <c r="U4656" i="1"/>
  <c r="U4657" i="1"/>
  <c r="V4657" i="1" s="1"/>
  <c r="U4658" i="1"/>
  <c r="V4658" i="1" s="1"/>
  <c r="U4659" i="1"/>
  <c r="V4659" i="1" s="1"/>
  <c r="U4660" i="1"/>
  <c r="V4660" i="1" s="1"/>
  <c r="U4661" i="1"/>
  <c r="V4661" i="1" s="1"/>
  <c r="U4662" i="1"/>
  <c r="V4662" i="1" s="1"/>
  <c r="U4663" i="1"/>
  <c r="V4663" i="1" s="1"/>
  <c r="U4664" i="1"/>
  <c r="U4665" i="1"/>
  <c r="V4665" i="1" s="1"/>
  <c r="U4666" i="1"/>
  <c r="U4667" i="1"/>
  <c r="U4668" i="1"/>
  <c r="U4669" i="1"/>
  <c r="V4669" i="1" s="1"/>
  <c r="U4670" i="1"/>
  <c r="V4670" i="1" s="1"/>
  <c r="U4671" i="1"/>
  <c r="U4672" i="1"/>
  <c r="V4672" i="1" s="1"/>
  <c r="U4673" i="1"/>
  <c r="V4673" i="1" s="1"/>
  <c r="U4674" i="1"/>
  <c r="V4674" i="1" s="1"/>
  <c r="U4675" i="1"/>
  <c r="V4675" i="1" s="1"/>
  <c r="U4676" i="1"/>
  <c r="V4676" i="1" s="1"/>
  <c r="U4677" i="1"/>
  <c r="V4677" i="1" s="1"/>
  <c r="U4678" i="1"/>
  <c r="U4679" i="1"/>
  <c r="U4680" i="1"/>
  <c r="U4681" i="1"/>
  <c r="V4681" i="1" s="1"/>
  <c r="U4682" i="1"/>
  <c r="V4682" i="1" s="1"/>
  <c r="U4683" i="1"/>
  <c r="V4683" i="1" s="1"/>
  <c r="U4684" i="1"/>
  <c r="U4685" i="1"/>
  <c r="V4685" i="1" s="1"/>
  <c r="U4686" i="1"/>
  <c r="V4686" i="1" s="1"/>
  <c r="U4687" i="1"/>
  <c r="V4687" i="1" s="1"/>
  <c r="U4688" i="1"/>
  <c r="V4688" i="1" s="1"/>
  <c r="U4689" i="1"/>
  <c r="V4689" i="1" s="1"/>
  <c r="U4690" i="1"/>
  <c r="U4691" i="1"/>
  <c r="U4692" i="1"/>
  <c r="U4693" i="1"/>
  <c r="U4694" i="1"/>
  <c r="V4694" i="1" s="1"/>
  <c r="U4695" i="1"/>
  <c r="V4695" i="1" s="1"/>
  <c r="U4696" i="1"/>
  <c r="U4697" i="1"/>
  <c r="V4697" i="1" s="1"/>
  <c r="U4698" i="1"/>
  <c r="V4698" i="1" s="1"/>
  <c r="U4699" i="1"/>
  <c r="V4699" i="1" s="1"/>
  <c r="U4700" i="1"/>
  <c r="V4700" i="1" s="1"/>
  <c r="U4701" i="1"/>
  <c r="V4701" i="1" s="1"/>
  <c r="U4702" i="1"/>
  <c r="U4703" i="1"/>
  <c r="U4704" i="1"/>
  <c r="U4705" i="1"/>
  <c r="V4705" i="1" s="1"/>
  <c r="U4706" i="1"/>
  <c r="V4706" i="1" s="1"/>
  <c r="U4707" i="1"/>
  <c r="U4708" i="1"/>
  <c r="U4709" i="1"/>
  <c r="U4710" i="1"/>
  <c r="V4710" i="1" s="1"/>
  <c r="U4711" i="1"/>
  <c r="V4711" i="1" s="1"/>
  <c r="U4712" i="1"/>
  <c r="V4712" i="1" s="1"/>
  <c r="U4713" i="1"/>
  <c r="V4713" i="1" s="1"/>
  <c r="U4714" i="1"/>
  <c r="V4714" i="1" s="1"/>
  <c r="U4715" i="1"/>
  <c r="U4716" i="1"/>
  <c r="U4717" i="1"/>
  <c r="U4718" i="1"/>
  <c r="V4718" i="1" s="1"/>
  <c r="U4719" i="1"/>
  <c r="V4719" i="1" s="1"/>
  <c r="U4720" i="1"/>
  <c r="V4720" i="1" s="1"/>
  <c r="U4721" i="1"/>
  <c r="V4721" i="1" s="1"/>
  <c r="U4722" i="1"/>
  <c r="V4722" i="1" s="1"/>
  <c r="U4723" i="1"/>
  <c r="V4723" i="1" s="1"/>
  <c r="U4724" i="1"/>
  <c r="V4724" i="1" s="1"/>
  <c r="U4725" i="1"/>
  <c r="V4725" i="1" s="1"/>
  <c r="U4726" i="1"/>
  <c r="V4726" i="1" s="1"/>
  <c r="U4727" i="1"/>
  <c r="V4727" i="1" s="1"/>
  <c r="U4728" i="1"/>
  <c r="U4729" i="1"/>
  <c r="V4729" i="1" s="1"/>
  <c r="U4730" i="1"/>
  <c r="V4730" i="1" s="1"/>
  <c r="U4731" i="1"/>
  <c r="V4731" i="1" s="1"/>
  <c r="U4732" i="1"/>
  <c r="U4733" i="1"/>
  <c r="U4734" i="1"/>
  <c r="U4735" i="1"/>
  <c r="V4735" i="1" s="1"/>
  <c r="U4736" i="1"/>
  <c r="V4736" i="1" s="1"/>
  <c r="U4737" i="1"/>
  <c r="V4737" i="1" s="1"/>
  <c r="U4738" i="1"/>
  <c r="V4738" i="1" s="1"/>
  <c r="U4739" i="1"/>
  <c r="V4739" i="1" s="1"/>
  <c r="U4740" i="1"/>
  <c r="V4740" i="1" s="1"/>
  <c r="U4741" i="1"/>
  <c r="V4741" i="1" s="1"/>
  <c r="U4742" i="1"/>
  <c r="V4742" i="1" s="1"/>
  <c r="U4743" i="1"/>
  <c r="U4744" i="1"/>
  <c r="U4745" i="1"/>
  <c r="U4746" i="1"/>
  <c r="U4747" i="1"/>
  <c r="V4747" i="1" s="1"/>
  <c r="U4748" i="1"/>
  <c r="V4748" i="1" s="1"/>
  <c r="U4749" i="1"/>
  <c r="V4749" i="1" s="1"/>
  <c r="U4750" i="1"/>
  <c r="U4751" i="1"/>
  <c r="V4751" i="1" s="1"/>
  <c r="U4752" i="1"/>
  <c r="V4752" i="1" s="1"/>
  <c r="U4753" i="1"/>
  <c r="V4753" i="1" s="1"/>
  <c r="U4754" i="1"/>
  <c r="V4754" i="1" s="1"/>
  <c r="U4755" i="1"/>
  <c r="U4756" i="1"/>
  <c r="U4757" i="1"/>
  <c r="V4757" i="1" s="1"/>
  <c r="U4758" i="1"/>
  <c r="V4758" i="1" s="1"/>
  <c r="U4759" i="1"/>
  <c r="V4759" i="1" s="1"/>
  <c r="U4760" i="1"/>
  <c r="V4760" i="1" s="1"/>
  <c r="U4761" i="1"/>
  <c r="V4761" i="1" s="1"/>
  <c r="U4762" i="1"/>
  <c r="U4763" i="1"/>
  <c r="U4764" i="1"/>
  <c r="V4764" i="1" s="1"/>
  <c r="U4765" i="1"/>
  <c r="V4765" i="1" s="1"/>
  <c r="U4766" i="1"/>
  <c r="V4766" i="1" s="1"/>
  <c r="U4767" i="1"/>
  <c r="V4767" i="1" s="1"/>
  <c r="U4768" i="1"/>
  <c r="U4769" i="1"/>
  <c r="V4769" i="1" s="1"/>
  <c r="U4770" i="1"/>
  <c r="V4770" i="1" s="1"/>
  <c r="U4771" i="1"/>
  <c r="V4771" i="1" s="1"/>
  <c r="U4772" i="1"/>
  <c r="V4772" i="1" s="1"/>
  <c r="U4773" i="1"/>
  <c r="U4774" i="1"/>
  <c r="U4775" i="1"/>
  <c r="U4776" i="1"/>
  <c r="U4777" i="1"/>
  <c r="V4777" i="1" s="1"/>
  <c r="U4778" i="1"/>
  <c r="V4778" i="1" s="1"/>
  <c r="U4779" i="1"/>
  <c r="V4779" i="1" s="1"/>
  <c r="U4780" i="1"/>
  <c r="V4780" i="1" s="1"/>
  <c r="U4781" i="1"/>
  <c r="V4781" i="1" s="1"/>
  <c r="U4782" i="1"/>
  <c r="U4783" i="1"/>
  <c r="V4783" i="1" s="1"/>
  <c r="U4784" i="1"/>
  <c r="V4784" i="1" s="1"/>
  <c r="U4785" i="1"/>
  <c r="V4785" i="1" s="1"/>
  <c r="U4786" i="1"/>
  <c r="U4787" i="1"/>
  <c r="U4788" i="1"/>
  <c r="U4789" i="1"/>
  <c r="V4789" i="1" s="1"/>
  <c r="U4790" i="1"/>
  <c r="V4790" i="1" s="1"/>
  <c r="U4791" i="1"/>
  <c r="V4791" i="1" s="1"/>
  <c r="U4792" i="1"/>
  <c r="V4792" i="1" s="1"/>
  <c r="U4793" i="1"/>
  <c r="V4793" i="1" s="1"/>
  <c r="U4794" i="1"/>
  <c r="U4795" i="1"/>
  <c r="V4795" i="1" s="1"/>
  <c r="U4796" i="1"/>
  <c r="U4797" i="1"/>
  <c r="V4797" i="1" s="1"/>
  <c r="U4798" i="1"/>
  <c r="U4799" i="1"/>
  <c r="U4800" i="1"/>
  <c r="U4801" i="1"/>
  <c r="U4802" i="1"/>
  <c r="U4803" i="1"/>
  <c r="V4803" i="1" s="1"/>
  <c r="U4804" i="1"/>
  <c r="V4804" i="1" s="1"/>
  <c r="U4805" i="1"/>
  <c r="V4805" i="1" s="1"/>
  <c r="U4806" i="1"/>
  <c r="V4806" i="1" s="1"/>
  <c r="U4807" i="1"/>
  <c r="V4807" i="1" s="1"/>
  <c r="U4808" i="1"/>
  <c r="V4808" i="1" s="1"/>
  <c r="U4809" i="1"/>
  <c r="V4809" i="1" s="1"/>
  <c r="U4810" i="1"/>
  <c r="U4811" i="1"/>
  <c r="U4812" i="1"/>
  <c r="U4813" i="1"/>
  <c r="V4813" i="1" s="1"/>
  <c r="U4814" i="1"/>
  <c r="V4814" i="1" s="1"/>
  <c r="U4815" i="1"/>
  <c r="V4815" i="1" s="1"/>
  <c r="U4816" i="1"/>
  <c r="V4816" i="1" s="1"/>
  <c r="U4817" i="1"/>
  <c r="V4817" i="1" s="1"/>
  <c r="U4818" i="1"/>
  <c r="V4818" i="1" s="1"/>
  <c r="U4819" i="1"/>
  <c r="V4819" i="1" s="1"/>
  <c r="U4820" i="1"/>
  <c r="V4820" i="1" s="1"/>
  <c r="U4821" i="1"/>
  <c r="V4821" i="1" s="1"/>
  <c r="U4822" i="1"/>
  <c r="U4823" i="1"/>
  <c r="U4824" i="1"/>
  <c r="U4825" i="1"/>
  <c r="V4825" i="1" s="1"/>
  <c r="U4826" i="1"/>
  <c r="V4826" i="1" s="1"/>
  <c r="U4827" i="1"/>
  <c r="V4827" i="1" s="1"/>
  <c r="U4828" i="1"/>
  <c r="U4829" i="1"/>
  <c r="V4829" i="1" s="1"/>
  <c r="U4830" i="1"/>
  <c r="V4830" i="1" s="1"/>
  <c r="U4831" i="1"/>
  <c r="V4831" i="1" s="1"/>
  <c r="U4832" i="1"/>
  <c r="V4832" i="1" s="1"/>
  <c r="U4833" i="1"/>
  <c r="U4834" i="1"/>
  <c r="U4835" i="1"/>
  <c r="U4836" i="1"/>
  <c r="U4837" i="1"/>
  <c r="V4837" i="1" s="1"/>
  <c r="U4838" i="1"/>
  <c r="V4838" i="1" s="1"/>
  <c r="U4839" i="1"/>
  <c r="U4840" i="1"/>
  <c r="U4841" i="1"/>
  <c r="U4842" i="1"/>
  <c r="V4842" i="1" s="1"/>
  <c r="U4843" i="1"/>
  <c r="V4843" i="1" s="1"/>
  <c r="U4844" i="1"/>
  <c r="V4844" i="1" s="1"/>
  <c r="U4845" i="1"/>
  <c r="V4845" i="1" s="1"/>
  <c r="U4846" i="1"/>
  <c r="U4847" i="1"/>
  <c r="U4848" i="1"/>
  <c r="U4849" i="1"/>
  <c r="V4849" i="1" s="1"/>
  <c r="U4850" i="1"/>
  <c r="V4850" i="1" s="1"/>
  <c r="U4851" i="1"/>
  <c r="V4851" i="1" s="1"/>
  <c r="U4852" i="1"/>
  <c r="V4852" i="1" s="1"/>
  <c r="U4853" i="1"/>
  <c r="V4853" i="1" s="1"/>
  <c r="U4854" i="1"/>
  <c r="U4855" i="1"/>
  <c r="V4855" i="1" s="1"/>
  <c r="U4856" i="1"/>
  <c r="V4856" i="1" s="1"/>
  <c r="U4857" i="1"/>
  <c r="V4857" i="1" s="1"/>
  <c r="U4858" i="1"/>
  <c r="V4858" i="1" s="1"/>
  <c r="U4859" i="1"/>
  <c r="U4860" i="1"/>
  <c r="U4861" i="1"/>
  <c r="V4861" i="1" s="1"/>
  <c r="U4862" i="1"/>
  <c r="V4862" i="1" s="1"/>
  <c r="U4863" i="1"/>
  <c r="V4863" i="1" s="1"/>
  <c r="U4864" i="1"/>
  <c r="U4865" i="1"/>
  <c r="V4865" i="1" s="1"/>
  <c r="U4866" i="1"/>
  <c r="U4867" i="1"/>
  <c r="V4867" i="1" s="1"/>
  <c r="U4868" i="1"/>
  <c r="V4868" i="1" s="1"/>
  <c r="U4869" i="1"/>
  <c r="V4869" i="1" s="1"/>
  <c r="U4870" i="1"/>
  <c r="V4870" i="1" s="1"/>
  <c r="U4871" i="1"/>
  <c r="V4871" i="1" s="1"/>
  <c r="U4872" i="1"/>
  <c r="U4873" i="1"/>
  <c r="V4873" i="1" s="1"/>
  <c r="U4874" i="1"/>
  <c r="V4874" i="1" s="1"/>
  <c r="U4875" i="1"/>
  <c r="U4876" i="1"/>
  <c r="U4877" i="1"/>
  <c r="U4878" i="1"/>
  <c r="V4878" i="1" s="1"/>
  <c r="U4879" i="1"/>
  <c r="V4879" i="1" s="1"/>
  <c r="U4880" i="1"/>
  <c r="V4880" i="1" s="1"/>
  <c r="U4881" i="1"/>
  <c r="V4881" i="1" s="1"/>
  <c r="U4882" i="1"/>
  <c r="V4882" i="1" s="1"/>
  <c r="U4883" i="1"/>
  <c r="V4883" i="1" s="1"/>
  <c r="U4884" i="1"/>
  <c r="V4884" i="1" s="1"/>
  <c r="U4885" i="1"/>
  <c r="U4886" i="1"/>
  <c r="V4886" i="1" s="1"/>
  <c r="U4887" i="1"/>
  <c r="V4887" i="1" s="1"/>
  <c r="U4888" i="1"/>
  <c r="V4888" i="1" s="1"/>
  <c r="U4889" i="1"/>
  <c r="V4889" i="1" s="1"/>
  <c r="U4890" i="1"/>
  <c r="V4890" i="1" s="1"/>
  <c r="U4891" i="1"/>
  <c r="V4891" i="1" s="1"/>
  <c r="U4892" i="1"/>
  <c r="V4892" i="1" s="1"/>
  <c r="U4893" i="1"/>
  <c r="V4893" i="1" s="1"/>
  <c r="U4894" i="1"/>
  <c r="U4895" i="1"/>
  <c r="V4895" i="1" s="1"/>
  <c r="U4896" i="1"/>
  <c r="V4896" i="1" s="1"/>
  <c r="U4897" i="1"/>
  <c r="V4897" i="1" s="1"/>
  <c r="U4898" i="1"/>
  <c r="V4898" i="1" s="1"/>
  <c r="U4899" i="1"/>
  <c r="V4899" i="1" s="1"/>
  <c r="U4900" i="1"/>
  <c r="U4901" i="1"/>
  <c r="U4902" i="1"/>
  <c r="U4903" i="1"/>
  <c r="V4903" i="1" s="1"/>
  <c r="U4904" i="1"/>
  <c r="V4904" i="1" s="1"/>
  <c r="U4905" i="1"/>
  <c r="V4905" i="1" s="1"/>
  <c r="U4906" i="1"/>
  <c r="U4907" i="1"/>
  <c r="U4908" i="1"/>
  <c r="V4908" i="1" s="1"/>
  <c r="U4909" i="1"/>
  <c r="V4909" i="1" s="1"/>
  <c r="U4910" i="1"/>
  <c r="V4910" i="1" s="1"/>
  <c r="U4911" i="1"/>
  <c r="U4912" i="1"/>
  <c r="U4913" i="1"/>
  <c r="V4913" i="1" s="1"/>
  <c r="U4914" i="1"/>
  <c r="V4914" i="1" s="1"/>
  <c r="U4915" i="1"/>
  <c r="V4915" i="1" s="1"/>
  <c r="U4916" i="1"/>
  <c r="V4916" i="1" s="1"/>
  <c r="U4917" i="1"/>
  <c r="V4917" i="1" s="1"/>
  <c r="U4918" i="1"/>
  <c r="U4919" i="1"/>
  <c r="U4920" i="1"/>
  <c r="U4921" i="1"/>
  <c r="V4921" i="1" s="1"/>
  <c r="U4922" i="1"/>
  <c r="V4922" i="1" s="1"/>
  <c r="U4923" i="1"/>
  <c r="V4923" i="1" s="1"/>
  <c r="U4924" i="1"/>
  <c r="V4924" i="1" s="1"/>
  <c r="U4925" i="1"/>
  <c r="V4925" i="1" s="1"/>
  <c r="U4926" i="1"/>
  <c r="V4926" i="1" s="1"/>
  <c r="U4927" i="1"/>
  <c r="V4927" i="1" s="1"/>
  <c r="U4928" i="1"/>
  <c r="U4929" i="1"/>
  <c r="U4930" i="1"/>
  <c r="U4931" i="1"/>
  <c r="U4932" i="1"/>
  <c r="U4933" i="1"/>
  <c r="V4933" i="1" s="1"/>
  <c r="U4934" i="1"/>
  <c r="V4934" i="1" s="1"/>
  <c r="U4935" i="1"/>
  <c r="V4935" i="1" s="1"/>
  <c r="U4936" i="1"/>
  <c r="V4936" i="1" s="1"/>
  <c r="U4937" i="1"/>
  <c r="U4938" i="1"/>
  <c r="U4939" i="1"/>
  <c r="V4939" i="1" s="1"/>
  <c r="U4940" i="1"/>
  <c r="V4940" i="1" s="1"/>
  <c r="U4941" i="1"/>
  <c r="V4941" i="1" s="1"/>
  <c r="U4942" i="1"/>
  <c r="U4943" i="1"/>
  <c r="U4944" i="1"/>
  <c r="U4945" i="1"/>
  <c r="V4945" i="1" s="1"/>
  <c r="U4946" i="1"/>
  <c r="V4946" i="1" s="1"/>
  <c r="U4947" i="1"/>
  <c r="V4947" i="1" s="1"/>
  <c r="U4948" i="1"/>
  <c r="V4948" i="1" s="1"/>
  <c r="U4949" i="1"/>
  <c r="V4949" i="1" s="1"/>
  <c r="U4950" i="1"/>
  <c r="V4950" i="1" s="1"/>
  <c r="U4951" i="1"/>
  <c r="V4951" i="1" s="1"/>
  <c r="U4952" i="1"/>
  <c r="V4952" i="1" s="1"/>
  <c r="U4953" i="1"/>
  <c r="V4953" i="1" s="1"/>
  <c r="U4954" i="1"/>
  <c r="U4955" i="1"/>
  <c r="U4956" i="1"/>
  <c r="U4957" i="1"/>
  <c r="V4957" i="1" s="1"/>
  <c r="U4958" i="1"/>
  <c r="V4958" i="1" s="1"/>
  <c r="U4959" i="1"/>
  <c r="U4960" i="1"/>
  <c r="V4960" i="1" s="1"/>
  <c r="U4961" i="1"/>
  <c r="V4961" i="1" s="1"/>
  <c r="U4962" i="1"/>
  <c r="V4962" i="1" s="1"/>
  <c r="U4963" i="1"/>
  <c r="V4963" i="1" s="1"/>
  <c r="U4964" i="1"/>
  <c r="U4965" i="1"/>
  <c r="U4966" i="1"/>
  <c r="U4967" i="1"/>
  <c r="U4968" i="1"/>
  <c r="U4969" i="1"/>
  <c r="V4969" i="1" s="1"/>
  <c r="U4970" i="1"/>
  <c r="V4970" i="1" s="1"/>
  <c r="U4971" i="1"/>
  <c r="U4972" i="1"/>
  <c r="V4972" i="1" s="1"/>
  <c r="U4973" i="1"/>
  <c r="V4973" i="1" s="1"/>
  <c r="U4974" i="1"/>
  <c r="V4974" i="1" s="1"/>
  <c r="U4975" i="1"/>
  <c r="V4975" i="1" s="1"/>
  <c r="U4976" i="1"/>
  <c r="V4976" i="1" s="1"/>
  <c r="U4977" i="1"/>
  <c r="V4977" i="1" s="1"/>
  <c r="U4978" i="1"/>
  <c r="U4979" i="1"/>
  <c r="U4980" i="1"/>
  <c r="U4981" i="1"/>
  <c r="V4981" i="1" s="1"/>
  <c r="U4982" i="1"/>
  <c r="V4982" i="1" s="1"/>
  <c r="U4983" i="1"/>
  <c r="V4983" i="1" s="1"/>
  <c r="U4984" i="1"/>
  <c r="V4984" i="1" s="1"/>
  <c r="U4985" i="1"/>
  <c r="V4985" i="1" s="1"/>
  <c r="U4986" i="1"/>
  <c r="V4986" i="1" s="1"/>
  <c r="U4987" i="1"/>
  <c r="V4987" i="1" s="1"/>
  <c r="U4988" i="1"/>
  <c r="V4988" i="1" s="1"/>
  <c r="U4989" i="1"/>
  <c r="V4989" i="1" s="1"/>
  <c r="U4990" i="1"/>
  <c r="U4991" i="1"/>
  <c r="U4992" i="1"/>
  <c r="U4993" i="1"/>
  <c r="V4993" i="1" s="1"/>
  <c r="U4994" i="1"/>
  <c r="V4994" i="1" s="1"/>
  <c r="U4995" i="1"/>
  <c r="U4996" i="1"/>
  <c r="U4997" i="1"/>
  <c r="V4997" i="1" s="1"/>
  <c r="U4998" i="1"/>
  <c r="V4998" i="1" s="1"/>
  <c r="U4999" i="1"/>
  <c r="V4999" i="1" s="1"/>
  <c r="U5000" i="1"/>
  <c r="V5000" i="1" s="1"/>
  <c r="U5001" i="1"/>
  <c r="V5001" i="1" s="1"/>
  <c r="U5002" i="1"/>
  <c r="V5002" i="1" s="1"/>
  <c r="U5003" i="1"/>
  <c r="U5004" i="1"/>
  <c r="U5005" i="1"/>
  <c r="V5005" i="1" s="1"/>
  <c r="U5006" i="1"/>
  <c r="V5006" i="1" s="1"/>
  <c r="U5007" i="1"/>
  <c r="U5008" i="1"/>
  <c r="V5008" i="1" s="1"/>
  <c r="U5009" i="1"/>
  <c r="V5009" i="1" s="1"/>
  <c r="U5010" i="1"/>
  <c r="V5010" i="1" s="1"/>
  <c r="U5011" i="1"/>
  <c r="V5011" i="1" s="1"/>
  <c r="U5012" i="1"/>
  <c r="U5013" i="1"/>
  <c r="V5013" i="1" s="1"/>
  <c r="U5014" i="1"/>
  <c r="V5014" i="1" s="1"/>
  <c r="U5015" i="1"/>
  <c r="V5015" i="1" s="1"/>
  <c r="U5016" i="1"/>
  <c r="U5017" i="1"/>
  <c r="U5018" i="1"/>
  <c r="U5019" i="1"/>
  <c r="V5019" i="1" s="1"/>
  <c r="U5020" i="1"/>
  <c r="V5020" i="1" s="1"/>
  <c r="U5021" i="1"/>
  <c r="V5021" i="1" s="1"/>
  <c r="U5022" i="1"/>
  <c r="V5022" i="1" s="1"/>
  <c r="U5023" i="1"/>
  <c r="V5023" i="1" s="1"/>
  <c r="U5024" i="1"/>
  <c r="V5024" i="1" s="1"/>
  <c r="U5025" i="1"/>
  <c r="V5025" i="1" s="1"/>
  <c r="U5026" i="1"/>
  <c r="V5026" i="1" s="1"/>
  <c r="U5027" i="1"/>
  <c r="V5027" i="1" s="1"/>
  <c r="U5028" i="1"/>
  <c r="V5028" i="1" s="1"/>
  <c r="U5029" i="1"/>
  <c r="V5029" i="1" s="1"/>
  <c r="U5030" i="1"/>
  <c r="V5030" i="1" s="1"/>
  <c r="U5031" i="1"/>
  <c r="U5032" i="1"/>
  <c r="U5033" i="1"/>
  <c r="V5033" i="1" s="1"/>
  <c r="U5034" i="1"/>
  <c r="U5035" i="1"/>
  <c r="V5035" i="1" s="1"/>
  <c r="U5036" i="1"/>
  <c r="V5036" i="1" s="1"/>
  <c r="U5037" i="1"/>
  <c r="V5037" i="1" s="1"/>
  <c r="U5038" i="1"/>
  <c r="U5039" i="1"/>
  <c r="V5039" i="1" s="1"/>
  <c r="U5040" i="1"/>
  <c r="V5040" i="1" s="1"/>
  <c r="U5041" i="1"/>
  <c r="V5041" i="1" s="1"/>
  <c r="U5042" i="1"/>
  <c r="V5042" i="1" s="1"/>
  <c r="U5043" i="1"/>
  <c r="U5044" i="1"/>
  <c r="V5044" i="1" s="1"/>
  <c r="U5045" i="1"/>
  <c r="V5045" i="1" s="1"/>
  <c r="U5046" i="1"/>
  <c r="V5046" i="1" s="1"/>
  <c r="U5047" i="1"/>
  <c r="V5047" i="1" s="1"/>
  <c r="U5048" i="1"/>
  <c r="U5049" i="1"/>
  <c r="U5050" i="1"/>
  <c r="U5051" i="1"/>
  <c r="U5052" i="1"/>
  <c r="V5052" i="1" s="1"/>
  <c r="U5053" i="1"/>
  <c r="V5053" i="1" s="1"/>
  <c r="U5054" i="1"/>
  <c r="V5054" i="1" s="1"/>
  <c r="U5055" i="1"/>
  <c r="V5055" i="1" s="1"/>
  <c r="U5056" i="1"/>
  <c r="V5056" i="1" s="1"/>
  <c r="U5057" i="1"/>
  <c r="V5057" i="1" s="1"/>
  <c r="U5058" i="1"/>
  <c r="V5058" i="1" s="1"/>
  <c r="U5059" i="1"/>
  <c r="V5059" i="1" s="1"/>
  <c r="U5060" i="1"/>
  <c r="V5060" i="1" s="1"/>
  <c r="U5061" i="1"/>
  <c r="V5061" i="1" s="1"/>
  <c r="U5062" i="1"/>
  <c r="U5063" i="1"/>
  <c r="U5064" i="1"/>
  <c r="U5065" i="1"/>
  <c r="V5065" i="1" s="1"/>
  <c r="U5066" i="1"/>
  <c r="V5066" i="1" s="1"/>
  <c r="U5067" i="1"/>
  <c r="V5067" i="1" s="1"/>
  <c r="U5068" i="1"/>
  <c r="U5069" i="1"/>
  <c r="U5070" i="1"/>
  <c r="U5071" i="1"/>
  <c r="V5071" i="1" s="1"/>
  <c r="U5072" i="1"/>
  <c r="V5072" i="1" s="1"/>
  <c r="U5073" i="1"/>
  <c r="V5073" i="1" s="1"/>
  <c r="U5074" i="1"/>
  <c r="U5075" i="1"/>
  <c r="U5076" i="1"/>
  <c r="U5077" i="1"/>
  <c r="V5077" i="1" s="1"/>
  <c r="U5078" i="1"/>
  <c r="V5078" i="1" s="1"/>
  <c r="U5079" i="1"/>
  <c r="V5079" i="1" s="1"/>
  <c r="U5080" i="1"/>
  <c r="V5080" i="1" s="1"/>
  <c r="U5081" i="1"/>
  <c r="V5081" i="1" s="1"/>
  <c r="U5082" i="1"/>
  <c r="V5082" i="1" s="1"/>
  <c r="U5083" i="1"/>
  <c r="V5083" i="1" s="1"/>
  <c r="U5084" i="1"/>
  <c r="V5084" i="1" s="1"/>
  <c r="U5085" i="1"/>
  <c r="V5085" i="1" s="1"/>
  <c r="U5086" i="1"/>
  <c r="U5087" i="1"/>
  <c r="U5088" i="1"/>
  <c r="U5089" i="1"/>
  <c r="V5089" i="1" s="1"/>
  <c r="U5090" i="1"/>
  <c r="V5090" i="1" s="1"/>
  <c r="U5091" i="1"/>
  <c r="V5091" i="1" s="1"/>
  <c r="U5092" i="1"/>
  <c r="V5092" i="1" s="1"/>
  <c r="U5093" i="1"/>
  <c r="V5093" i="1" s="1"/>
  <c r="U5094" i="1"/>
  <c r="U5095" i="1"/>
  <c r="V5095" i="1" s="1"/>
  <c r="U5096" i="1"/>
  <c r="U5097" i="1"/>
  <c r="V5097" i="1" s="1"/>
  <c r="U5098" i="1"/>
  <c r="U5099" i="1"/>
  <c r="U5100" i="1"/>
  <c r="U5101" i="1"/>
  <c r="U5102" i="1"/>
  <c r="U5103" i="1"/>
  <c r="U5104" i="1"/>
  <c r="V5104" i="1" s="1"/>
  <c r="U5105" i="1"/>
  <c r="V5105" i="1" s="1"/>
  <c r="U5106" i="1"/>
  <c r="V5106" i="1" s="1"/>
  <c r="U5107" i="1"/>
  <c r="V5107" i="1" s="1"/>
  <c r="U5108" i="1"/>
  <c r="V5108" i="1" s="1"/>
  <c r="U5109" i="1"/>
  <c r="V5109" i="1" s="1"/>
  <c r="U5110" i="1"/>
  <c r="U5111" i="1"/>
  <c r="U5112" i="1"/>
  <c r="U5113" i="1"/>
  <c r="V5113" i="1" s="1"/>
  <c r="U5114" i="1"/>
  <c r="V5114" i="1" s="1"/>
  <c r="U5115" i="1"/>
  <c r="U5116" i="1"/>
  <c r="U5117" i="1"/>
  <c r="V5117" i="1" s="1"/>
  <c r="U5118" i="1"/>
  <c r="V5118" i="1" s="1"/>
  <c r="U5119" i="1"/>
  <c r="V5119" i="1" s="1"/>
  <c r="U5120" i="1"/>
  <c r="V5120" i="1" s="1"/>
  <c r="U5121" i="1"/>
  <c r="U5122" i="1"/>
  <c r="U5123" i="1"/>
  <c r="U5124" i="1"/>
  <c r="U5125" i="1"/>
  <c r="V5125" i="1" s="1"/>
  <c r="U5126" i="1"/>
  <c r="V5126" i="1" s="1"/>
  <c r="U5127" i="1"/>
  <c r="U5128" i="1"/>
  <c r="U5129" i="1"/>
  <c r="V5129" i="1" s="1"/>
  <c r="U5130" i="1"/>
  <c r="V5130" i="1" s="1"/>
  <c r="U5131" i="1"/>
  <c r="V5131" i="1" s="1"/>
  <c r="U5132" i="1"/>
  <c r="V5132" i="1" s="1"/>
  <c r="U5133" i="1"/>
  <c r="V5133" i="1" s="1"/>
  <c r="U5134" i="1"/>
  <c r="U5135" i="1"/>
  <c r="U5136" i="1"/>
  <c r="U5137" i="1"/>
  <c r="V5137" i="1" s="1"/>
  <c r="U5138" i="1"/>
  <c r="V5138" i="1" s="1"/>
  <c r="U5139" i="1"/>
  <c r="V5139" i="1" s="1"/>
  <c r="U5140" i="1"/>
  <c r="V5140" i="1" s="1"/>
  <c r="U5141" i="1"/>
  <c r="V5141" i="1" s="1"/>
  <c r="U5142" i="1"/>
  <c r="V5142" i="1" s="1"/>
  <c r="U5143" i="1"/>
  <c r="V5143" i="1" s="1"/>
  <c r="U5144" i="1"/>
  <c r="V5144" i="1" s="1"/>
  <c r="U5145" i="1"/>
  <c r="V5145" i="1" s="1"/>
  <c r="U5146" i="1"/>
  <c r="U5147" i="1"/>
  <c r="U5148" i="1"/>
  <c r="U5149" i="1"/>
  <c r="V5149" i="1" s="1"/>
  <c r="U5150" i="1"/>
  <c r="V5150" i="1" s="1"/>
  <c r="U5151" i="1"/>
  <c r="U5152" i="1"/>
  <c r="U5153" i="1"/>
  <c r="V5153" i="1" s="1"/>
  <c r="U5154" i="1"/>
  <c r="V5154" i="1" s="1"/>
  <c r="U5155" i="1"/>
  <c r="V5155" i="1" s="1"/>
  <c r="U5156" i="1"/>
  <c r="V5156" i="1" s="1"/>
  <c r="U5157" i="1"/>
  <c r="V5157" i="1" s="1"/>
  <c r="U5158" i="1"/>
  <c r="U5159" i="1"/>
  <c r="U5160" i="1"/>
  <c r="U5161" i="1"/>
  <c r="V5161" i="1" s="1"/>
  <c r="U5162" i="1"/>
  <c r="V5162" i="1" s="1"/>
  <c r="U5163" i="1"/>
  <c r="V5163" i="1" s="1"/>
  <c r="U5164" i="1"/>
  <c r="U5165" i="1"/>
  <c r="U5166" i="1"/>
  <c r="V5166" i="1" s="1"/>
  <c r="U5167" i="1"/>
  <c r="V5167" i="1" s="1"/>
  <c r="U5168" i="1"/>
  <c r="V5168" i="1" s="1"/>
  <c r="U5169" i="1"/>
  <c r="U5170" i="1"/>
  <c r="U5171" i="1"/>
  <c r="U5172" i="1"/>
  <c r="U5173" i="1"/>
  <c r="V5173" i="1" s="1"/>
  <c r="U5174" i="1"/>
  <c r="V5174" i="1" s="1"/>
  <c r="U5175" i="1"/>
  <c r="U5176" i="1"/>
  <c r="U5177" i="1"/>
  <c r="V5177" i="1" s="1"/>
  <c r="U5178" i="1"/>
  <c r="V5178" i="1" s="1"/>
  <c r="U5179" i="1"/>
  <c r="V5179" i="1" s="1"/>
  <c r="U5180" i="1"/>
  <c r="V5180" i="1" s="1"/>
  <c r="U5181" i="1"/>
  <c r="V5181" i="1" s="1"/>
  <c r="U5182" i="1"/>
  <c r="U5183" i="1"/>
  <c r="U5184" i="1"/>
  <c r="U5185" i="1"/>
  <c r="V5185" i="1" s="1"/>
  <c r="U5186" i="1"/>
  <c r="V5186" i="1" s="1"/>
  <c r="U5187" i="1"/>
  <c r="V5187" i="1" s="1"/>
  <c r="U5188" i="1"/>
  <c r="V5188" i="1" s="1"/>
  <c r="U5189" i="1"/>
  <c r="V5189" i="1" s="1"/>
  <c r="U5190" i="1"/>
  <c r="V5190" i="1" s="1"/>
  <c r="U5191" i="1"/>
  <c r="V5191" i="1" s="1"/>
  <c r="U5192" i="1"/>
  <c r="V5192" i="1" s="1"/>
  <c r="U5193" i="1"/>
  <c r="U5194" i="1"/>
  <c r="U5195" i="1"/>
  <c r="U5196" i="1"/>
  <c r="U5197" i="1"/>
  <c r="V5197" i="1" s="1"/>
  <c r="U5198" i="1"/>
  <c r="V5198" i="1" s="1"/>
  <c r="U5199" i="1"/>
  <c r="U5200" i="1"/>
  <c r="U5201" i="1"/>
  <c r="V5201" i="1" s="1"/>
  <c r="U5202" i="1"/>
  <c r="V5202" i="1" s="1"/>
  <c r="U5203" i="1"/>
  <c r="V5203" i="1" s="1"/>
  <c r="U5204" i="1"/>
  <c r="V5204" i="1" s="1"/>
  <c r="U5205" i="1"/>
  <c r="V5205" i="1" s="1"/>
  <c r="U5206" i="1"/>
  <c r="U5207" i="1"/>
  <c r="U5208" i="1"/>
  <c r="U5209" i="1"/>
  <c r="V5209" i="1" s="1"/>
  <c r="U5210" i="1"/>
  <c r="V5210" i="1" s="1"/>
  <c r="U5211" i="1"/>
  <c r="V5211" i="1" s="1"/>
  <c r="U5212" i="1"/>
  <c r="U5213" i="1"/>
  <c r="U5214" i="1"/>
  <c r="V5214" i="1" s="1"/>
  <c r="U5215" i="1"/>
  <c r="V5215" i="1" s="1"/>
  <c r="U5216" i="1"/>
  <c r="V5216" i="1" s="1"/>
  <c r="U5217" i="1"/>
  <c r="U5218" i="1"/>
  <c r="U5219" i="1"/>
  <c r="U5220" i="1"/>
  <c r="U5221" i="1"/>
  <c r="V5221" i="1" s="1"/>
  <c r="U5222" i="1"/>
  <c r="V5222" i="1" s="1"/>
  <c r="U5223" i="1"/>
  <c r="U5224" i="1"/>
  <c r="U5225" i="1"/>
  <c r="V5225" i="1" s="1"/>
  <c r="U5226" i="1"/>
  <c r="V5226" i="1" s="1"/>
  <c r="U5227" i="1"/>
  <c r="V5227" i="1" s="1"/>
  <c r="U5228" i="1"/>
  <c r="V5228" i="1" s="1"/>
  <c r="U5229" i="1"/>
  <c r="V5229" i="1" s="1"/>
  <c r="U5230" i="1"/>
  <c r="U5231" i="1"/>
  <c r="U5232" i="1"/>
  <c r="U5233" i="1"/>
  <c r="V5233" i="1" s="1"/>
  <c r="U5234" i="1"/>
  <c r="V5234" i="1" s="1"/>
  <c r="U5235" i="1"/>
  <c r="V5235" i="1" s="1"/>
  <c r="U5236" i="1"/>
  <c r="V5236" i="1" s="1"/>
  <c r="U5237" i="1"/>
  <c r="V5237" i="1" s="1"/>
  <c r="U5238" i="1"/>
  <c r="V5238" i="1" s="1"/>
  <c r="U5239" i="1"/>
  <c r="V5239" i="1" s="1"/>
  <c r="U5240" i="1"/>
  <c r="V5240" i="1" s="1"/>
  <c r="U5241" i="1"/>
  <c r="U5242" i="1"/>
  <c r="U5243" i="1"/>
  <c r="U5244" i="1"/>
  <c r="U5245" i="1"/>
  <c r="V5245" i="1" s="1"/>
  <c r="U5246" i="1"/>
  <c r="U5247" i="1"/>
  <c r="U5248" i="1"/>
  <c r="U5249" i="1"/>
  <c r="V5249" i="1" s="1"/>
  <c r="U5250" i="1"/>
  <c r="V5250" i="1" s="1"/>
  <c r="U5251" i="1"/>
  <c r="V5251" i="1" s="1"/>
  <c r="U5252" i="1"/>
  <c r="V5252" i="1" s="1"/>
  <c r="U5253" i="1"/>
  <c r="V5253" i="1" s="1"/>
  <c r="U5254" i="1"/>
  <c r="U5255" i="1"/>
  <c r="U5256" i="1"/>
  <c r="U5257" i="1"/>
  <c r="V5257" i="1" s="1"/>
  <c r="U5258" i="1"/>
  <c r="V5258" i="1" s="1"/>
  <c r="U5259" i="1"/>
  <c r="V5259" i="1" s="1"/>
  <c r="U5260" i="1"/>
  <c r="U5261" i="1"/>
  <c r="U5262" i="1"/>
  <c r="V5262" i="1" s="1"/>
  <c r="U5263" i="1"/>
  <c r="V5263" i="1" s="1"/>
  <c r="U5264" i="1"/>
  <c r="V5264" i="1" s="1"/>
  <c r="U5265" i="1"/>
  <c r="U5266" i="1"/>
  <c r="U5267" i="1"/>
  <c r="U5268" i="1"/>
  <c r="U5269" i="1"/>
  <c r="V5269" i="1" s="1"/>
  <c r="U5270" i="1"/>
  <c r="V5270" i="1" s="1"/>
  <c r="U5271" i="1"/>
  <c r="U5272" i="1"/>
  <c r="U5273" i="1"/>
  <c r="V5273" i="1" s="1"/>
  <c r="U5274" i="1"/>
  <c r="V5274" i="1" s="1"/>
  <c r="U5275" i="1"/>
  <c r="V5275" i="1" s="1"/>
  <c r="U5276" i="1"/>
  <c r="V5276" i="1" s="1"/>
  <c r="U5277" i="1"/>
  <c r="V5277" i="1" s="1"/>
  <c r="U5278" i="1"/>
  <c r="U5279" i="1"/>
  <c r="U5280" i="1"/>
  <c r="U5281" i="1"/>
  <c r="V5281" i="1" s="1"/>
  <c r="U5282" i="1"/>
  <c r="V5282" i="1" s="1"/>
  <c r="U5283" i="1"/>
  <c r="V5283" i="1" s="1"/>
  <c r="U5284" i="1"/>
  <c r="V5284" i="1" s="1"/>
  <c r="U5285" i="1"/>
  <c r="V5285" i="1" s="1"/>
  <c r="U5286" i="1"/>
  <c r="V5286" i="1" s="1"/>
  <c r="U5287" i="1"/>
  <c r="V5287" i="1" s="1"/>
  <c r="U5288" i="1"/>
  <c r="V5288" i="1" s="1"/>
  <c r="U5289" i="1"/>
  <c r="U5290" i="1"/>
  <c r="U5291" i="1"/>
  <c r="U5292" i="1"/>
  <c r="U5293" i="1"/>
  <c r="V5293" i="1" s="1"/>
  <c r="U5294" i="1"/>
  <c r="V5294" i="1" s="1"/>
  <c r="U5295" i="1"/>
  <c r="U5296" i="1"/>
  <c r="U5297" i="1"/>
  <c r="V5297" i="1" s="1"/>
  <c r="U5298" i="1"/>
  <c r="V5298" i="1" s="1"/>
  <c r="U5299" i="1"/>
  <c r="V5299" i="1" s="1"/>
  <c r="U5300" i="1"/>
  <c r="V5300" i="1" s="1"/>
  <c r="U5301" i="1"/>
  <c r="V5301" i="1" s="1"/>
  <c r="U5302" i="1"/>
  <c r="U5303" i="1"/>
  <c r="U5304" i="1"/>
  <c r="U5305" i="1"/>
  <c r="V5305" i="1" s="1"/>
  <c r="U5306" i="1"/>
  <c r="V5306" i="1" s="1"/>
  <c r="U5307" i="1"/>
  <c r="V5307" i="1" s="1"/>
  <c r="U5308" i="1"/>
  <c r="U5309" i="1"/>
  <c r="U5310" i="1"/>
  <c r="V5310" i="1" s="1"/>
  <c r="U5311" i="1"/>
  <c r="V5311" i="1" s="1"/>
  <c r="U5312" i="1"/>
  <c r="V5312" i="1" s="1"/>
  <c r="U5313" i="1"/>
  <c r="U5314" i="1"/>
  <c r="U5315" i="1"/>
  <c r="U5316" i="1"/>
  <c r="U5317" i="1"/>
  <c r="V5317" i="1" s="1"/>
  <c r="U5318" i="1"/>
  <c r="V5318" i="1" s="1"/>
  <c r="U5319" i="1"/>
  <c r="U5320" i="1"/>
  <c r="U5321" i="1"/>
  <c r="V5321" i="1" s="1"/>
  <c r="U5322" i="1"/>
  <c r="V5322" i="1" s="1"/>
  <c r="U5323" i="1"/>
  <c r="V5323" i="1" s="1"/>
  <c r="U5324" i="1"/>
  <c r="V5324" i="1" s="1"/>
  <c r="U5325" i="1"/>
  <c r="V5325" i="1" s="1"/>
  <c r="U5326" i="1"/>
  <c r="U5327" i="1"/>
  <c r="U5328" i="1"/>
  <c r="U5329" i="1"/>
  <c r="V5329" i="1" s="1"/>
  <c r="U5330" i="1"/>
  <c r="V5330" i="1" s="1"/>
  <c r="U5331" i="1"/>
  <c r="V5331" i="1" s="1"/>
  <c r="U5332" i="1"/>
  <c r="V5332" i="1" s="1"/>
  <c r="U5333" i="1"/>
  <c r="V5333" i="1" s="1"/>
  <c r="U5334" i="1"/>
  <c r="V5334" i="1" s="1"/>
  <c r="U5335" i="1"/>
  <c r="V5335" i="1" s="1"/>
  <c r="U5336" i="1"/>
  <c r="V5336" i="1" s="1"/>
  <c r="U5337" i="1"/>
  <c r="U5338" i="1"/>
  <c r="U5339" i="1"/>
  <c r="U5340" i="1"/>
  <c r="U5341" i="1"/>
  <c r="V5341" i="1" s="1"/>
  <c r="U5342" i="1"/>
  <c r="V5342" i="1" s="1"/>
  <c r="U5343" i="1"/>
  <c r="U5344" i="1"/>
  <c r="U5345" i="1"/>
  <c r="V5345" i="1" s="1"/>
  <c r="U5346" i="1"/>
  <c r="V5346" i="1" s="1"/>
  <c r="U5347" i="1"/>
  <c r="V5347" i="1" s="1"/>
  <c r="U5348" i="1"/>
  <c r="V5348" i="1" s="1"/>
  <c r="U5349" i="1"/>
  <c r="V5349" i="1" s="1"/>
  <c r="U5350" i="1"/>
  <c r="U5351" i="1"/>
  <c r="U5352" i="1"/>
  <c r="U5353" i="1"/>
  <c r="V5353" i="1" s="1"/>
  <c r="U5354" i="1"/>
  <c r="V5354" i="1" s="1"/>
  <c r="U5355" i="1"/>
  <c r="V5355" i="1" s="1"/>
  <c r="U5356" i="1"/>
  <c r="U5357" i="1"/>
  <c r="U5358" i="1"/>
  <c r="V5358" i="1" s="1"/>
  <c r="U5359" i="1"/>
  <c r="V5359" i="1" s="1"/>
  <c r="U5360" i="1"/>
  <c r="V5360" i="1" s="1"/>
  <c r="U5361" i="1"/>
  <c r="U5362" i="1"/>
  <c r="U5363" i="1"/>
  <c r="U5364" i="1"/>
  <c r="U5365" i="1"/>
  <c r="V5365" i="1" s="1"/>
  <c r="U5366" i="1"/>
  <c r="V5366" i="1" s="1"/>
  <c r="U5367" i="1"/>
  <c r="U5368" i="1"/>
  <c r="U5369" i="1"/>
  <c r="V5369" i="1" s="1"/>
  <c r="U5370" i="1"/>
  <c r="V5370" i="1" s="1"/>
  <c r="U5371" i="1"/>
  <c r="V5371" i="1" s="1"/>
  <c r="U5372" i="1"/>
  <c r="V5372" i="1" s="1"/>
  <c r="U5373" i="1"/>
  <c r="V5373" i="1" s="1"/>
  <c r="U5374" i="1"/>
  <c r="U5375" i="1"/>
  <c r="U5376" i="1"/>
  <c r="U5377" i="1"/>
  <c r="V5377" i="1" s="1"/>
  <c r="U5378" i="1"/>
  <c r="V5378" i="1" s="1"/>
  <c r="U5379" i="1"/>
  <c r="V5379" i="1" s="1"/>
  <c r="U5380" i="1"/>
  <c r="V5380" i="1" s="1"/>
  <c r="U5381" i="1"/>
  <c r="V5381" i="1" s="1"/>
  <c r="U5382" i="1"/>
  <c r="V5382" i="1" s="1"/>
  <c r="U5383" i="1"/>
  <c r="V5383" i="1" s="1"/>
  <c r="U5384" i="1"/>
  <c r="V5384" i="1" s="1"/>
  <c r="U5385" i="1"/>
  <c r="U5386" i="1"/>
  <c r="U5387" i="1"/>
  <c r="U5388" i="1"/>
  <c r="U5389" i="1"/>
  <c r="V5389" i="1" s="1"/>
  <c r="U5390" i="1"/>
  <c r="V5390" i="1" s="1"/>
  <c r="U5391" i="1"/>
  <c r="U5392" i="1"/>
  <c r="U5393" i="1"/>
  <c r="U5394" i="1"/>
  <c r="V5394" i="1" s="1"/>
  <c r="U5395" i="1"/>
  <c r="V5395" i="1" s="1"/>
  <c r="U5396" i="1"/>
  <c r="V5396" i="1" s="1"/>
  <c r="U5397" i="1"/>
  <c r="V5397" i="1" s="1"/>
  <c r="U5398" i="1"/>
  <c r="U5399" i="1"/>
  <c r="U5400" i="1"/>
  <c r="U5401" i="1"/>
  <c r="V5401" i="1" s="1"/>
  <c r="U5402" i="1"/>
  <c r="V5402" i="1" s="1"/>
  <c r="U5403" i="1"/>
  <c r="V5403" i="1" s="1"/>
  <c r="U5404" i="1"/>
  <c r="U5405" i="1"/>
  <c r="U5406" i="1"/>
  <c r="V5406" i="1" s="1"/>
  <c r="U5407" i="1"/>
  <c r="V5407" i="1" s="1"/>
  <c r="U5408" i="1"/>
  <c r="V5408" i="1" s="1"/>
  <c r="U5409" i="1"/>
  <c r="V5409" i="1" s="1"/>
  <c r="U5410" i="1"/>
  <c r="U5411" i="1"/>
  <c r="U5412" i="1"/>
  <c r="U5413" i="1"/>
  <c r="V5413" i="1" s="1"/>
  <c r="U5414" i="1"/>
  <c r="V5414" i="1" s="1"/>
  <c r="U5415" i="1"/>
  <c r="U5416" i="1"/>
  <c r="U5417" i="1"/>
  <c r="V5417" i="1" s="1"/>
  <c r="U5418" i="1"/>
  <c r="V5418" i="1" s="1"/>
  <c r="U5419" i="1"/>
  <c r="V5419" i="1" s="1"/>
  <c r="U5420" i="1"/>
  <c r="V5420" i="1" s="1"/>
  <c r="U5421" i="1"/>
  <c r="V5421" i="1" s="1"/>
  <c r="U5422" i="1"/>
  <c r="U5423" i="1"/>
  <c r="U5424" i="1"/>
  <c r="U5425" i="1"/>
  <c r="V5425" i="1" s="1"/>
  <c r="U5426" i="1"/>
  <c r="V5426" i="1" s="1"/>
  <c r="U5427" i="1"/>
  <c r="V5427" i="1" s="1"/>
  <c r="U5428" i="1"/>
  <c r="V5428" i="1" s="1"/>
  <c r="U5429" i="1"/>
  <c r="V5429" i="1" s="1"/>
  <c r="U5430" i="1"/>
  <c r="V5430" i="1" s="1"/>
  <c r="U5431" i="1"/>
  <c r="V5431" i="1" s="1"/>
  <c r="U5432" i="1"/>
  <c r="V5432" i="1" s="1"/>
  <c r="U5433" i="1"/>
  <c r="U5434" i="1"/>
  <c r="U5435" i="1"/>
  <c r="V5435" i="1" s="1"/>
  <c r="U5436" i="1"/>
  <c r="U5437" i="1"/>
  <c r="V5437" i="1" s="1"/>
  <c r="U5438" i="1"/>
  <c r="V5438" i="1" s="1"/>
  <c r="U6" i="1"/>
  <c r="V6" i="1" s="1"/>
  <c r="F5439" i="1" l="1"/>
  <c r="G5439" i="1"/>
  <c r="H5439" i="1"/>
  <c r="I5439" i="1"/>
  <c r="J5439" i="1"/>
  <c r="K5439" i="1"/>
  <c r="L5439" i="1"/>
  <c r="M5439" i="1"/>
  <c r="N5439" i="1"/>
  <c r="O5439" i="1"/>
  <c r="P5439" i="1"/>
  <c r="Q5439" i="1"/>
  <c r="R5439" i="1"/>
  <c r="S5439" i="1"/>
  <c r="T5439" i="1"/>
  <c r="E5439" i="1"/>
  <c r="V5439" i="1" l="1"/>
</calcChain>
</file>

<file path=xl/sharedStrings.xml><?xml version="1.0" encoding="utf-8"?>
<sst xmlns="http://schemas.openxmlformats.org/spreadsheetml/2006/main" count="21771" uniqueCount="11715">
  <si>
    <t>Infrastructuur</t>
  </si>
  <si>
    <t>Bebouwd</t>
  </si>
  <si>
    <t>Onbebouwd</t>
  </si>
  <si>
    <t>Bezet</t>
  </si>
  <si>
    <t>Leegstand</t>
  </si>
  <si>
    <t>In (her)ontwikkeling</t>
  </si>
  <si>
    <t>Actief aanbod</t>
  </si>
  <si>
    <t>Gronden in gebruik door bedrijf</t>
  </si>
  <si>
    <t>Reservegrond bedrijf</t>
  </si>
  <si>
    <t>Reservegrond projectontwikkelaar</t>
  </si>
  <si>
    <t>In ontwikkeling</t>
  </si>
  <si>
    <t>Tijdelijk niet realiseerbaar</t>
  </si>
  <si>
    <t>Economische functie</t>
  </si>
  <si>
    <t>Afwijkende functie</t>
  </si>
  <si>
    <t>Door beperkingen</t>
  </si>
  <si>
    <t>Door afwijkend gebruik</t>
  </si>
  <si>
    <t>Onbekende redenen</t>
  </si>
  <si>
    <t>ID_Bedrijventerrein</t>
  </si>
  <si>
    <t>Terreinnaam</t>
  </si>
  <si>
    <t>Gemeente</t>
  </si>
  <si>
    <t>NIS</t>
  </si>
  <si>
    <t>Van korte duur</t>
  </si>
  <si>
    <t>Van middellange duur</t>
  </si>
  <si>
    <t>Van lange duur</t>
  </si>
  <si>
    <t>Niet realiseerbaar</t>
  </si>
  <si>
    <t>Totaal (ha)</t>
  </si>
  <si>
    <t>Bezettingsgraad (%)</t>
  </si>
  <si>
    <t>1</t>
  </si>
  <si>
    <t>Liersebaan 2</t>
  </si>
  <si>
    <t>Zandhoven</t>
  </si>
  <si>
    <t>11054</t>
  </si>
  <si>
    <t>2</t>
  </si>
  <si>
    <t>Liersebaan 3</t>
  </si>
  <si>
    <t>3</t>
  </si>
  <si>
    <t>Zoersel</t>
  </si>
  <si>
    <t>11055</t>
  </si>
  <si>
    <t>5</t>
  </si>
  <si>
    <t>Oostmallebaan</t>
  </si>
  <si>
    <t>6</t>
  </si>
  <si>
    <t>Oeverkant</t>
  </si>
  <si>
    <t>7</t>
  </si>
  <si>
    <t>Antwerpsesteenweg 1</t>
  </si>
  <si>
    <t>8</t>
  </si>
  <si>
    <t>Alpha Campus</t>
  </si>
  <si>
    <t>9</t>
  </si>
  <si>
    <t>KMO-zone Lindenstraat</t>
  </si>
  <si>
    <t>11</t>
  </si>
  <si>
    <t>Westpoort</t>
  </si>
  <si>
    <t>12</t>
  </si>
  <si>
    <t>Sint-Jobbaan</t>
  </si>
  <si>
    <t>Malle</t>
  </si>
  <si>
    <t>11057</t>
  </si>
  <si>
    <t>13</t>
  </si>
  <si>
    <t>Meirenstraat</t>
  </si>
  <si>
    <t>14</t>
  </si>
  <si>
    <t>Lierselei</t>
  </si>
  <si>
    <t>15</t>
  </si>
  <si>
    <t>Hoogstraatsebaan</t>
  </si>
  <si>
    <t>16</t>
  </si>
  <si>
    <t>Kapelakkers</t>
  </si>
  <si>
    <t>17</t>
  </si>
  <si>
    <t>Salphensebaan</t>
  </si>
  <si>
    <t>18</t>
  </si>
  <si>
    <t>Wijngaardstraat</t>
  </si>
  <si>
    <t>19</t>
  </si>
  <si>
    <t>De Schaaf Delften</t>
  </si>
  <si>
    <t>Malle;Zoersel</t>
  </si>
  <si>
    <t>11057;11055</t>
  </si>
  <si>
    <t>21</t>
  </si>
  <si>
    <t>Berlaar</t>
  </si>
  <si>
    <t>12002</t>
  </si>
  <si>
    <t>22</t>
  </si>
  <si>
    <t>Itegembaan</t>
  </si>
  <si>
    <t>23</t>
  </si>
  <si>
    <t>Brassoi</t>
  </si>
  <si>
    <t>25</t>
  </si>
  <si>
    <t>Liersesteenweg</t>
  </si>
  <si>
    <t>26</t>
  </si>
  <si>
    <t>Rijmenam Dits</t>
  </si>
  <si>
    <t>Bonheiden</t>
  </si>
  <si>
    <t>12005</t>
  </si>
  <si>
    <t>27</t>
  </si>
  <si>
    <t>Gestelhoflei</t>
  </si>
  <si>
    <t>28</t>
  </si>
  <si>
    <t>Keuleers</t>
  </si>
  <si>
    <t>29</t>
  </si>
  <si>
    <t>Keuleers 2</t>
  </si>
  <si>
    <t>30</t>
  </si>
  <si>
    <t>Cleirbaut</t>
  </si>
  <si>
    <t>31</t>
  </si>
  <si>
    <t>Eksterveldlaan</t>
  </si>
  <si>
    <t>32</t>
  </si>
  <si>
    <t>Geens</t>
  </si>
  <si>
    <t>34</t>
  </si>
  <si>
    <t>Hanswijkdries</t>
  </si>
  <si>
    <t>Mechelen</t>
  </si>
  <si>
    <t>12025</t>
  </si>
  <si>
    <t>35</t>
  </si>
  <si>
    <t>Rodam</t>
  </si>
  <si>
    <t>Bornem</t>
  </si>
  <si>
    <t>12007</t>
  </si>
  <si>
    <t>36</t>
  </si>
  <si>
    <t>Voorkensheide 1</t>
  </si>
  <si>
    <t>37</t>
  </si>
  <si>
    <t>Rijmenamseweg</t>
  </si>
  <si>
    <t>38</t>
  </si>
  <si>
    <t>Klein Boom</t>
  </si>
  <si>
    <t>Putte</t>
  </si>
  <si>
    <t>12029</t>
  </si>
  <si>
    <t>39</t>
  </si>
  <si>
    <t>KMO-zone Hemelrijken</t>
  </si>
  <si>
    <t>Puurs-Sint-Amands;Bornem</t>
  </si>
  <si>
    <t>12041;12007</t>
  </si>
  <si>
    <t>40</t>
  </si>
  <si>
    <t>De Veert (Noord-West 7)</t>
  </si>
  <si>
    <t>Willebroek</t>
  </si>
  <si>
    <t>12040</t>
  </si>
  <si>
    <t>44</t>
  </si>
  <si>
    <t>Mechelen;Sint-Katelijne-Waver</t>
  </si>
  <si>
    <t>12025;12035</t>
  </si>
  <si>
    <t>45</t>
  </si>
  <si>
    <t>Park Ragheno</t>
  </si>
  <si>
    <t>48</t>
  </si>
  <si>
    <t>Boecksteinweg</t>
  </si>
  <si>
    <t>Duffel</t>
  </si>
  <si>
    <t>12009</t>
  </si>
  <si>
    <t>49</t>
  </si>
  <si>
    <t>De Heyde</t>
  </si>
  <si>
    <t>50</t>
  </si>
  <si>
    <t>Zandstraat</t>
  </si>
  <si>
    <t>Hoogstraten</t>
  </si>
  <si>
    <t>13014</t>
  </si>
  <si>
    <t>52</t>
  </si>
  <si>
    <t>Olen;Westerlo</t>
  </si>
  <si>
    <t>13029;13049</t>
  </si>
  <si>
    <t>53</t>
  </si>
  <si>
    <t>Eindhoutseweg</t>
  </si>
  <si>
    <t>Laakdal</t>
  </si>
  <si>
    <t>13053</t>
  </si>
  <si>
    <t>54</t>
  </si>
  <si>
    <t>Kruisstraat</t>
  </si>
  <si>
    <t>55</t>
  </si>
  <si>
    <t>Zandstraat bis</t>
  </si>
  <si>
    <t>56</t>
  </si>
  <si>
    <t>Grote Steenweg</t>
  </si>
  <si>
    <t>57</t>
  </si>
  <si>
    <t>Aartselaar;Schelle</t>
  </si>
  <si>
    <t>11001;11038</t>
  </si>
  <si>
    <t>59</t>
  </si>
  <si>
    <t>60</t>
  </si>
  <si>
    <t>Molenveld</t>
  </si>
  <si>
    <t>Aartselaar;Antwerpen</t>
  </si>
  <si>
    <t>11001;11002</t>
  </si>
  <si>
    <t>61</t>
  </si>
  <si>
    <t>Schelle;Aartselaar</t>
  </si>
  <si>
    <t>11038;11001</t>
  </si>
  <si>
    <t>63</t>
  </si>
  <si>
    <t>Antwerpen</t>
  </si>
  <si>
    <t>11002</t>
  </si>
  <si>
    <t>64</t>
  </si>
  <si>
    <t>Pullaar II</t>
  </si>
  <si>
    <t>Puurs-Sint-Amands</t>
  </si>
  <si>
    <t>12041</t>
  </si>
  <si>
    <t>65</t>
  </si>
  <si>
    <t>N12</t>
  </si>
  <si>
    <t>Turnhout</t>
  </si>
  <si>
    <t>13040</t>
  </si>
  <si>
    <t>67</t>
  </si>
  <si>
    <t>Kanaal Schoten Dessel 2</t>
  </si>
  <si>
    <t>Beerse</t>
  </si>
  <si>
    <t>13004</t>
  </si>
  <si>
    <t>68</t>
  </si>
  <si>
    <t>Den Dam</t>
  </si>
  <si>
    <t>69</t>
  </si>
  <si>
    <t>Kanaal Schoten Dessel 4</t>
  </si>
  <si>
    <t>70</t>
  </si>
  <si>
    <t>Biezenveld</t>
  </si>
  <si>
    <t>Kasterlee</t>
  </si>
  <si>
    <t>13017</t>
  </si>
  <si>
    <t>71</t>
  </si>
  <si>
    <t>Steenweg op Leopoldsburg</t>
  </si>
  <si>
    <t>Balen</t>
  </si>
  <si>
    <t>13003</t>
  </si>
  <si>
    <t>72</t>
  </si>
  <si>
    <t>Hulsen</t>
  </si>
  <si>
    <t>74</t>
  </si>
  <si>
    <t>Ambachtelijke zone Pulle</t>
  </si>
  <si>
    <t>75</t>
  </si>
  <si>
    <t>Bredabaan 1</t>
  </si>
  <si>
    <t>Wuustwezel</t>
  </si>
  <si>
    <t>11053</t>
  </si>
  <si>
    <t>78</t>
  </si>
  <si>
    <t>Gooreind Zuidwest</t>
  </si>
  <si>
    <t>79</t>
  </si>
  <si>
    <t>Voorkensheide 2</t>
  </si>
  <si>
    <t>81</t>
  </si>
  <si>
    <t>Het dorp</t>
  </si>
  <si>
    <t>82</t>
  </si>
  <si>
    <t>Centrum Zuid</t>
  </si>
  <si>
    <t>Ranst</t>
  </si>
  <si>
    <t>11035</t>
  </si>
  <si>
    <t>83</t>
  </si>
  <si>
    <t>Oude Molenkouter</t>
  </si>
  <si>
    <t>84</t>
  </si>
  <si>
    <t>Misstraat</t>
  </si>
  <si>
    <t>85</t>
  </si>
  <si>
    <t>Tisselt 1</t>
  </si>
  <si>
    <t>86</t>
  </si>
  <si>
    <t>Weyneshof</t>
  </si>
  <si>
    <t>87</t>
  </si>
  <si>
    <t>Plasstraat</t>
  </si>
  <si>
    <t>88</t>
  </si>
  <si>
    <t>Doornlaar</t>
  </si>
  <si>
    <t>89</t>
  </si>
  <si>
    <t>Schranshoeflei</t>
  </si>
  <si>
    <t>90</t>
  </si>
  <si>
    <t>Brakelberglei</t>
  </si>
  <si>
    <t>91</t>
  </si>
  <si>
    <t>Adegemstraat</t>
  </si>
  <si>
    <t>94</t>
  </si>
  <si>
    <t>Dorpskom 1</t>
  </si>
  <si>
    <t>95</t>
  </si>
  <si>
    <t>Dorpskom 2</t>
  </si>
  <si>
    <t>97</t>
  </si>
  <si>
    <t>Provinciale Weg</t>
  </si>
  <si>
    <t>98</t>
  </si>
  <si>
    <t>Hye</t>
  </si>
  <si>
    <t>99</t>
  </si>
  <si>
    <t>Hoek Bosstraat</t>
  </si>
  <si>
    <t>100</t>
  </si>
  <si>
    <t>Tisselt Mazda</t>
  </si>
  <si>
    <t>101</t>
  </si>
  <si>
    <t>Zilverbeeklaan</t>
  </si>
  <si>
    <t>104</t>
  </si>
  <si>
    <t>De Schomme</t>
  </si>
  <si>
    <t>Boom</t>
  </si>
  <si>
    <t>11005</t>
  </si>
  <si>
    <t>105</t>
  </si>
  <si>
    <t>Callebeek 1</t>
  </si>
  <si>
    <t>Hemiksem</t>
  </si>
  <si>
    <t>11018</t>
  </si>
  <si>
    <t>106</t>
  </si>
  <si>
    <t>Callebeek 2</t>
  </si>
  <si>
    <t>107</t>
  </si>
  <si>
    <t>Bosstraat Zuid</t>
  </si>
  <si>
    <t>108</t>
  </si>
  <si>
    <t>Hoge Mauw</t>
  </si>
  <si>
    <t>Arendonk</t>
  </si>
  <si>
    <t>13001</t>
  </si>
  <si>
    <t>110</t>
  </si>
  <si>
    <t>Wiekenweg</t>
  </si>
  <si>
    <t>Baarle-Hertog</t>
  </si>
  <si>
    <t>13002</t>
  </si>
  <si>
    <t>113</t>
  </si>
  <si>
    <t>Stene Hei Kastelsedijk</t>
  </si>
  <si>
    <t>114</t>
  </si>
  <si>
    <t>ENA 20 Z.4 (Laagland)</t>
  </si>
  <si>
    <t>Herentals</t>
  </si>
  <si>
    <t>13011</t>
  </si>
  <si>
    <t>116</t>
  </si>
  <si>
    <t>Ambachtelijke zone Aarschotsebaan</t>
  </si>
  <si>
    <t>Herselt</t>
  </si>
  <si>
    <t>13013</t>
  </si>
  <si>
    <t>117</t>
  </si>
  <si>
    <t>De Ster/ Bedrijvenpark Het groot veld</t>
  </si>
  <si>
    <t>118</t>
  </si>
  <si>
    <t>Bevrijdingslaan Zuid</t>
  </si>
  <si>
    <t>Meerhout</t>
  </si>
  <si>
    <t>13021</t>
  </si>
  <si>
    <t>119</t>
  </si>
  <si>
    <t>Olen;Geel</t>
  </si>
  <si>
    <t>13029;13008</t>
  </si>
  <si>
    <t>120</t>
  </si>
  <si>
    <t>Vrijheidshoek</t>
  </si>
  <si>
    <t>121</t>
  </si>
  <si>
    <t>Prins Boudewijnlaan</t>
  </si>
  <si>
    <t>Edegem</t>
  </si>
  <si>
    <t>11013</t>
  </si>
  <si>
    <t>124</t>
  </si>
  <si>
    <t>Kapittel Transpico</t>
  </si>
  <si>
    <t>125</t>
  </si>
  <si>
    <t>Rumst</t>
  </si>
  <si>
    <t>11037</t>
  </si>
  <si>
    <t>126</t>
  </si>
  <si>
    <t>Reet Statie</t>
  </si>
  <si>
    <t>128</t>
  </si>
  <si>
    <t>129</t>
  </si>
  <si>
    <t>Banaan</t>
  </si>
  <si>
    <t>130</t>
  </si>
  <si>
    <t>131</t>
  </si>
  <si>
    <t>132</t>
  </si>
  <si>
    <t>Antwerpen;Brasschaat;Schoten</t>
  </si>
  <si>
    <t>11002;11008;11040</t>
  </si>
  <si>
    <t>133</t>
  </si>
  <si>
    <t>134</t>
  </si>
  <si>
    <t>Resibel</t>
  </si>
  <si>
    <t>135</t>
  </si>
  <si>
    <t>136</t>
  </si>
  <si>
    <t>Hoboken Umicore</t>
  </si>
  <si>
    <t>Antwerpen;Hemiksem</t>
  </si>
  <si>
    <t>11002;11018</t>
  </si>
  <si>
    <t>137</t>
  </si>
  <si>
    <t>Antwerpen;Schoten</t>
  </si>
  <si>
    <t>11002;11040</t>
  </si>
  <si>
    <t>138</t>
  </si>
  <si>
    <t>139</t>
  </si>
  <si>
    <t>Antwerpen;Aartselaar;Edegem;Kontich</t>
  </si>
  <si>
    <t>11002;11001;11013;11024</t>
  </si>
  <si>
    <t>140</t>
  </si>
  <si>
    <t>Veldkant</t>
  </si>
  <si>
    <t>Boechout</t>
  </si>
  <si>
    <t>11004</t>
  </si>
  <si>
    <t>141</t>
  </si>
  <si>
    <t>De Laet</t>
  </si>
  <si>
    <t>142</t>
  </si>
  <si>
    <t>Krekelenberg</t>
  </si>
  <si>
    <t>Boom;Niel</t>
  </si>
  <si>
    <t>11005;11030</t>
  </si>
  <si>
    <t>143</t>
  </si>
  <si>
    <t>Krekelenberg II / KMO Potaarde</t>
  </si>
  <si>
    <t>Boom;Niel;Rumst</t>
  </si>
  <si>
    <t>11005;11030;11037</t>
  </si>
  <si>
    <t>144</t>
  </si>
  <si>
    <t>Noeveren - Scherpenhoek</t>
  </si>
  <si>
    <t>145</t>
  </si>
  <si>
    <t>Doeco</t>
  </si>
  <si>
    <t>Brasschaat</t>
  </si>
  <si>
    <t>11008</t>
  </si>
  <si>
    <t>146</t>
  </si>
  <si>
    <t>Brecht</t>
  </si>
  <si>
    <t>11009</t>
  </si>
  <si>
    <t>147</t>
  </si>
  <si>
    <t>148</t>
  </si>
  <si>
    <t>149</t>
  </si>
  <si>
    <t>150</t>
  </si>
  <si>
    <t>152</t>
  </si>
  <si>
    <t>Vaartkant Rechts</t>
  </si>
  <si>
    <t>153</t>
  </si>
  <si>
    <t>Brecht;Rijkevorsel</t>
  </si>
  <si>
    <t>11009;13037</t>
  </si>
  <si>
    <t>154</t>
  </si>
  <si>
    <t>Brasschaatbaan</t>
  </si>
  <si>
    <t>155</t>
  </si>
  <si>
    <t>Hoge Mereyt</t>
  </si>
  <si>
    <t>156</t>
  </si>
  <si>
    <t>Abdijlaan</t>
  </si>
  <si>
    <t>157</t>
  </si>
  <si>
    <t>Groot Veerle 1</t>
  </si>
  <si>
    <t>158</t>
  </si>
  <si>
    <t>Klein Veerle</t>
  </si>
  <si>
    <t>161</t>
  </si>
  <si>
    <t>Heiken</t>
  </si>
  <si>
    <t>162</t>
  </si>
  <si>
    <t>Engelakker</t>
  </si>
  <si>
    <t>163</t>
  </si>
  <si>
    <t>Luyckstraat</t>
  </si>
  <si>
    <t>164</t>
  </si>
  <si>
    <t>165</t>
  </si>
  <si>
    <t>Kloosterveld</t>
  </si>
  <si>
    <t>Brecht;Schoten</t>
  </si>
  <si>
    <t>11009;11040</t>
  </si>
  <si>
    <t>166</t>
  </si>
  <si>
    <t>UBCA</t>
  </si>
  <si>
    <t>167</t>
  </si>
  <si>
    <t>Buizegem</t>
  </si>
  <si>
    <t>Edegem;Kontich</t>
  </si>
  <si>
    <t>11013;11024</t>
  </si>
  <si>
    <t>171</t>
  </si>
  <si>
    <t>Steenovenstraat</t>
  </si>
  <si>
    <t>Essen</t>
  </si>
  <si>
    <t>11016</t>
  </si>
  <si>
    <t>172</t>
  </si>
  <si>
    <t>Rijkmaker</t>
  </si>
  <si>
    <t>Essen;Kalmthout</t>
  </si>
  <si>
    <t>11016;11022</t>
  </si>
  <si>
    <t>173</t>
  </si>
  <si>
    <t>Fr. Scheidlaan</t>
  </si>
  <si>
    <t>174</t>
  </si>
  <si>
    <t>Terlocht</t>
  </si>
  <si>
    <t>175</t>
  </si>
  <si>
    <t>Georges Gilliotstraat</t>
  </si>
  <si>
    <t>Hemiksem;Schelle</t>
  </si>
  <si>
    <t>11018;11038</t>
  </si>
  <si>
    <t>Kalmthout</t>
  </si>
  <si>
    <t>11022</t>
  </si>
  <si>
    <t>177</t>
  </si>
  <si>
    <t>Blikstraat</t>
  </si>
  <si>
    <t>178</t>
  </si>
  <si>
    <t>Noordvlees Van Gool</t>
  </si>
  <si>
    <t>179</t>
  </si>
  <si>
    <t>Kapelsestraat West</t>
  </si>
  <si>
    <t>Kapellen</t>
  </si>
  <si>
    <t>11023</t>
  </si>
  <si>
    <t>180</t>
  </si>
  <si>
    <t>Vloeiende</t>
  </si>
  <si>
    <t>Kapellen;Antwerpen;Brasschaat</t>
  </si>
  <si>
    <t>11023;11002;11008</t>
  </si>
  <si>
    <t>181</t>
  </si>
  <si>
    <t>Kapelsestraat 2</t>
  </si>
  <si>
    <t>Bosduin</t>
  </si>
  <si>
    <t>183</t>
  </si>
  <si>
    <t>Molenbos</t>
  </si>
  <si>
    <t>Kontich</t>
  </si>
  <si>
    <t>11024</t>
  </si>
  <si>
    <t>184</t>
  </si>
  <si>
    <t>Mechelsesteenweg</t>
  </si>
  <si>
    <t>185</t>
  </si>
  <si>
    <t>186</t>
  </si>
  <si>
    <t>187</t>
  </si>
  <si>
    <t>Nachtegaalstraat</t>
  </si>
  <si>
    <t>188</t>
  </si>
  <si>
    <t>Pronkenbergstraat</t>
  </si>
  <si>
    <t>189</t>
  </si>
  <si>
    <t>Satenrozen</t>
  </si>
  <si>
    <t>190</t>
  </si>
  <si>
    <t>Blauwe Steen</t>
  </si>
  <si>
    <t>191</t>
  </si>
  <si>
    <t>Lint</t>
  </si>
  <si>
    <t>11025</t>
  </si>
  <si>
    <t>192</t>
  </si>
  <si>
    <t>Lerenveld</t>
  </si>
  <si>
    <t>193</t>
  </si>
  <si>
    <t>Septestraat</t>
  </si>
  <si>
    <t>Mortsel;Antwerpen</t>
  </si>
  <si>
    <t>11029;11002</t>
  </si>
  <si>
    <t>194</t>
  </si>
  <si>
    <t>Krijgsbaan</t>
  </si>
  <si>
    <t>Mortsel</t>
  </si>
  <si>
    <t>11029</t>
  </si>
  <si>
    <t>195</t>
  </si>
  <si>
    <t>De Laetstraat</t>
  </si>
  <si>
    <t>Niel</t>
  </si>
  <si>
    <t>11030</t>
  </si>
  <si>
    <t>197</t>
  </si>
  <si>
    <t>Kromstraat</t>
  </si>
  <si>
    <t>198</t>
  </si>
  <si>
    <t>Keerbaan</t>
  </si>
  <si>
    <t>199</t>
  </si>
  <si>
    <t>Bistweg</t>
  </si>
  <si>
    <t>200</t>
  </si>
  <si>
    <t>Herentalsebaan Multimeat</t>
  </si>
  <si>
    <t>201</t>
  </si>
  <si>
    <t>202</t>
  </si>
  <si>
    <t>203</t>
  </si>
  <si>
    <t>204</t>
  </si>
  <si>
    <t>Emblem Militair Domein (Campus Vesta)</t>
  </si>
  <si>
    <t>205</t>
  </si>
  <si>
    <t>206</t>
  </si>
  <si>
    <t>207</t>
  </si>
  <si>
    <t>208</t>
  </si>
  <si>
    <t>Molenstraat</t>
  </si>
  <si>
    <t>209</t>
  </si>
  <si>
    <t>Rumst;Kontich</t>
  </si>
  <si>
    <t>11037;11024</t>
  </si>
  <si>
    <t>213</t>
  </si>
  <si>
    <t>214</t>
  </si>
  <si>
    <t>Laarhof</t>
  </si>
  <si>
    <t>Schelle</t>
  </si>
  <si>
    <t>11038</t>
  </si>
  <si>
    <t>215</t>
  </si>
  <si>
    <t>Tolhuisstraat</t>
  </si>
  <si>
    <t>216</t>
  </si>
  <si>
    <t>Turnhoutsebaan</t>
  </si>
  <si>
    <t>Schilde</t>
  </si>
  <si>
    <t>11039</t>
  </si>
  <si>
    <t>217</t>
  </si>
  <si>
    <t>Termaelen</t>
  </si>
  <si>
    <t>218</t>
  </si>
  <si>
    <t>Den Heuvel</t>
  </si>
  <si>
    <t>219</t>
  </si>
  <si>
    <t>Schoten</t>
  </si>
  <si>
    <t>11040</t>
  </si>
  <si>
    <t>220</t>
  </si>
  <si>
    <t>De Sluizenstraat</t>
  </si>
  <si>
    <t>221</t>
  </si>
  <si>
    <t>Kanaal Marsstraat</t>
  </si>
  <si>
    <t>224</t>
  </si>
  <si>
    <t>Picolo</t>
  </si>
  <si>
    <t>Stabroek</t>
  </si>
  <si>
    <t>11044</t>
  </si>
  <si>
    <t>225</t>
  </si>
  <si>
    <t>Houtnatie Cuba</t>
  </si>
  <si>
    <t>226</t>
  </si>
  <si>
    <t>Laageind 3</t>
  </si>
  <si>
    <t>228</t>
  </si>
  <si>
    <t>'s Hertogendijk</t>
  </si>
  <si>
    <t>229</t>
  </si>
  <si>
    <t>Tubbax</t>
  </si>
  <si>
    <t>Wijnegem</t>
  </si>
  <si>
    <t>11050</t>
  </si>
  <si>
    <t>230</t>
  </si>
  <si>
    <t>Erea</t>
  </si>
  <si>
    <t>231</t>
  </si>
  <si>
    <t>Doornaard</t>
  </si>
  <si>
    <t>Wommelgem</t>
  </si>
  <si>
    <t>11052</t>
  </si>
  <si>
    <t>232</t>
  </si>
  <si>
    <t>Jacobsveldweg</t>
  </si>
  <si>
    <t>233</t>
  </si>
  <si>
    <t>235</t>
  </si>
  <si>
    <t>Wommelgem;Schilde;Wijnegem</t>
  </si>
  <si>
    <t>11052;11039;11050</t>
  </si>
  <si>
    <t>236</t>
  </si>
  <si>
    <t>237</t>
  </si>
  <si>
    <t>Wijnegemsteenweg</t>
  </si>
  <si>
    <t>238</t>
  </si>
  <si>
    <t>Draaiboomstraat</t>
  </si>
  <si>
    <t>239</t>
  </si>
  <si>
    <t>Fortbaan</t>
  </si>
  <si>
    <t>240</t>
  </si>
  <si>
    <t>Rollebeekstraat</t>
  </si>
  <si>
    <t>241</t>
  </si>
  <si>
    <t>243</t>
  </si>
  <si>
    <t>Brekelen</t>
  </si>
  <si>
    <t>244</t>
  </si>
  <si>
    <t>Akkerveken</t>
  </si>
  <si>
    <t>245</t>
  </si>
  <si>
    <t>Bredabaan 2</t>
  </si>
  <si>
    <t>246</t>
  </si>
  <si>
    <t>Kampweg</t>
  </si>
  <si>
    <t>247</t>
  </si>
  <si>
    <t>Hofdreef</t>
  </si>
  <si>
    <t>248</t>
  </si>
  <si>
    <t>Massenhoven Vaartstraat</t>
  </si>
  <si>
    <t>250</t>
  </si>
  <si>
    <t>KMO-zone Heikant</t>
  </si>
  <si>
    <t>251</t>
  </si>
  <si>
    <t>De Voort</t>
  </si>
  <si>
    <t>252</t>
  </si>
  <si>
    <t>Grensstraat</t>
  </si>
  <si>
    <t>253</t>
  </si>
  <si>
    <t>Dennenlaan</t>
  </si>
  <si>
    <t>255</t>
  </si>
  <si>
    <t>Veerstraat 2</t>
  </si>
  <si>
    <t>256</t>
  </si>
  <si>
    <t>Liersebaan 1</t>
  </si>
  <si>
    <t>257</t>
  </si>
  <si>
    <t>Verworst</t>
  </si>
  <si>
    <t>265</t>
  </si>
  <si>
    <t>Itterbeek</t>
  </si>
  <si>
    <t>266</t>
  </si>
  <si>
    <t>Notmeir</t>
  </si>
  <si>
    <t>267</t>
  </si>
  <si>
    <t>Senthout</t>
  </si>
  <si>
    <t>268</t>
  </si>
  <si>
    <t>Hoevelaan</t>
  </si>
  <si>
    <t>269</t>
  </si>
  <si>
    <t>Borzestraat</t>
  </si>
  <si>
    <t>271</t>
  </si>
  <si>
    <t>Mechelsebaan 2</t>
  </si>
  <si>
    <t>272</t>
  </si>
  <si>
    <t>Itegem K. Govaertsstraat</t>
  </si>
  <si>
    <t>Heist-op-den-Berg</t>
  </si>
  <si>
    <t>12014</t>
  </si>
  <si>
    <t>273</t>
  </si>
  <si>
    <t>Wiekevorstsesteenweg</t>
  </si>
  <si>
    <t>274</t>
  </si>
  <si>
    <t>Heistse Hoek</t>
  </si>
  <si>
    <t>275</t>
  </si>
  <si>
    <t>Mechelsesteenweg 1</t>
  </si>
  <si>
    <t>276</t>
  </si>
  <si>
    <t>Mechelsesteenweg 2</t>
  </si>
  <si>
    <t>278</t>
  </si>
  <si>
    <t>Mechelsesteenweg 3</t>
  </si>
  <si>
    <t>279</t>
  </si>
  <si>
    <t>Slagvelden</t>
  </si>
  <si>
    <t>281</t>
  </si>
  <si>
    <t>Hulshoutsesteenweg</t>
  </si>
  <si>
    <t>282</t>
  </si>
  <si>
    <t>Westmeerbeeksesteenweg</t>
  </si>
  <si>
    <t>283</t>
  </si>
  <si>
    <t>Kleine steenweg</t>
  </si>
  <si>
    <t>284</t>
  </si>
  <si>
    <t>Schavotstraat</t>
  </si>
  <si>
    <t>285</t>
  </si>
  <si>
    <t>Kleine Pijpelstraat</t>
  </si>
  <si>
    <t>286</t>
  </si>
  <si>
    <t>Broekmansstraat</t>
  </si>
  <si>
    <t>287</t>
  </si>
  <si>
    <t>288</t>
  </si>
  <si>
    <t>289</t>
  </si>
  <si>
    <t>290</t>
  </si>
  <si>
    <t>Schrieksesteenweg</t>
  </si>
  <si>
    <t>Heist-op-den-Berg;Tremelo</t>
  </si>
  <si>
    <t>12014;24109</t>
  </si>
  <si>
    <t>291</t>
  </si>
  <si>
    <t>Puttestraat</t>
  </si>
  <si>
    <t>292</t>
  </si>
  <si>
    <t>Schriekstraat</t>
  </si>
  <si>
    <t>293</t>
  </si>
  <si>
    <t>Morkhovenseweg</t>
  </si>
  <si>
    <t>Heist-op-den-Berg;Herentals</t>
  </si>
  <si>
    <t>12014;13011</t>
  </si>
  <si>
    <t>294</t>
  </si>
  <si>
    <t>Booischot</t>
  </si>
  <si>
    <t>Heist-op-den-Berg;Hulshout</t>
  </si>
  <si>
    <t>12014;13016</t>
  </si>
  <si>
    <t>296</t>
  </si>
  <si>
    <t>Marnix</t>
  </si>
  <si>
    <t>Lier</t>
  </si>
  <si>
    <t>12021</t>
  </si>
  <si>
    <t>297</t>
  </si>
  <si>
    <t>Netekanaal</t>
  </si>
  <si>
    <t>298</t>
  </si>
  <si>
    <t>Posthoornstraat</t>
  </si>
  <si>
    <t>299</t>
  </si>
  <si>
    <t>Aarschotsesteenweg Lier</t>
  </si>
  <si>
    <t>300</t>
  </si>
  <si>
    <t>301</t>
  </si>
  <si>
    <t>Duwijck</t>
  </si>
  <si>
    <t>303</t>
  </si>
  <si>
    <t>304</t>
  </si>
  <si>
    <t>Bollaarpark</t>
  </si>
  <si>
    <t>305</t>
  </si>
  <si>
    <t>306</t>
  </si>
  <si>
    <t>Antwerpsesteenweg 2</t>
  </si>
  <si>
    <t>307</t>
  </si>
  <si>
    <t>Zuid-Australielaan</t>
  </si>
  <si>
    <t>314</t>
  </si>
  <si>
    <t>Mechelsesteenweg 4</t>
  </si>
  <si>
    <t>315</t>
  </si>
  <si>
    <t>Krugerstraat</t>
  </si>
  <si>
    <t>316</t>
  </si>
  <si>
    <t>Berlaarsesteenweg</t>
  </si>
  <si>
    <t>317</t>
  </si>
  <si>
    <t>Kerkeveldstraat 2</t>
  </si>
  <si>
    <t>Grobbendonk</t>
  </si>
  <si>
    <t>13010</t>
  </si>
  <si>
    <t>318</t>
  </si>
  <si>
    <t>Herentals;Grobbendonk</t>
  </si>
  <si>
    <t>13011;13010</t>
  </si>
  <si>
    <t>319</t>
  </si>
  <si>
    <t>320</t>
  </si>
  <si>
    <t>Zavelbosstraat</t>
  </si>
  <si>
    <t>321</t>
  </si>
  <si>
    <t>322</t>
  </si>
  <si>
    <t>Aarschotseweg</t>
  </si>
  <si>
    <t>323</t>
  </si>
  <si>
    <t>Hazenpad</t>
  </si>
  <si>
    <t>324</t>
  </si>
  <si>
    <t>Lierseweg 1</t>
  </si>
  <si>
    <t>325</t>
  </si>
  <si>
    <t>ENA 20 Z.2 (Heirenbroek)</t>
  </si>
  <si>
    <t>326</t>
  </si>
  <si>
    <t>Greesstraat</t>
  </si>
  <si>
    <t>327</t>
  </si>
  <si>
    <t>Hezewijk</t>
  </si>
  <si>
    <t>328</t>
  </si>
  <si>
    <t>Het Laar</t>
  </si>
  <si>
    <t>329</t>
  </si>
  <si>
    <t>Morkhoven Dorp</t>
  </si>
  <si>
    <t>330</t>
  </si>
  <si>
    <t>ENA 21 Z.1 (Klein Gent)</t>
  </si>
  <si>
    <t>Herentals;Herenthout;Grobbendonk</t>
  </si>
  <si>
    <t>13011;13012;13010</t>
  </si>
  <si>
    <t>331</t>
  </si>
  <si>
    <t>Happyland</t>
  </si>
  <si>
    <t>Herenthout</t>
  </si>
  <si>
    <t>13012</t>
  </si>
  <si>
    <t>332</t>
  </si>
  <si>
    <t>Itegemse steenweg</t>
  </si>
  <si>
    <t>333</t>
  </si>
  <si>
    <t>Westerlosesteenweg</t>
  </si>
  <si>
    <t>334</t>
  </si>
  <si>
    <t>Blaubergsesteenweg</t>
  </si>
  <si>
    <t>335</t>
  </si>
  <si>
    <t>Wolfdonksesteenweg</t>
  </si>
  <si>
    <t>336</t>
  </si>
  <si>
    <t>G. Vandenheuvelstraat</t>
  </si>
  <si>
    <t>338</t>
  </si>
  <si>
    <t>Loenhoutseweg 2</t>
  </si>
  <si>
    <t>340</t>
  </si>
  <si>
    <t>Onze-Lieve-Vrouwestraat</t>
  </si>
  <si>
    <t>341</t>
  </si>
  <si>
    <t>Lage Rooi</t>
  </si>
  <si>
    <t>342</t>
  </si>
  <si>
    <t>Bredaseweg</t>
  </si>
  <si>
    <t>344</t>
  </si>
  <si>
    <t>Heerle</t>
  </si>
  <si>
    <t>349</t>
  </si>
  <si>
    <t>350</t>
  </si>
  <si>
    <t>Rode Kruisplein 1</t>
  </si>
  <si>
    <t>352</t>
  </si>
  <si>
    <t>Nekkerspoel</t>
  </si>
  <si>
    <t>353</t>
  </si>
  <si>
    <t>Jubellaan</t>
  </si>
  <si>
    <t>354</t>
  </si>
  <si>
    <t>Gentsesteenweg</t>
  </si>
  <si>
    <t>358</t>
  </si>
  <si>
    <t>Populierendreef</t>
  </si>
  <si>
    <t>361</t>
  </si>
  <si>
    <t>Douane</t>
  </si>
  <si>
    <t>363</t>
  </si>
  <si>
    <t>Vormingsstation</t>
  </si>
  <si>
    <t>364</t>
  </si>
  <si>
    <t>Brusselsesteenweg</t>
  </si>
  <si>
    <t>Mechelen;Zemst</t>
  </si>
  <si>
    <t>12025;23096</t>
  </si>
  <si>
    <t>370</t>
  </si>
  <si>
    <t>Leestsesteenweg</t>
  </si>
  <si>
    <t>371</t>
  </si>
  <si>
    <t>Steenweg op Blaasveld</t>
  </si>
  <si>
    <t>372</t>
  </si>
  <si>
    <t>Kleine Heide</t>
  </si>
  <si>
    <t>375</t>
  </si>
  <si>
    <t>Mechelbaan</t>
  </si>
  <si>
    <t>376</t>
  </si>
  <si>
    <t>Kanaal</t>
  </si>
  <si>
    <t>377</t>
  </si>
  <si>
    <t>Broechemsesteenweg 1</t>
  </si>
  <si>
    <t>Nijlen</t>
  </si>
  <si>
    <t>12026</t>
  </si>
  <si>
    <t>378</t>
  </si>
  <si>
    <t>Gewatstraat 1</t>
  </si>
  <si>
    <t>385</t>
  </si>
  <si>
    <t>Herenthoutsesteenweg 2</t>
  </si>
  <si>
    <t>388</t>
  </si>
  <si>
    <t>Oude Bevelsesteenweg</t>
  </si>
  <si>
    <t>389</t>
  </si>
  <si>
    <t>Nieuwstraat</t>
  </si>
  <si>
    <t>390</t>
  </si>
  <si>
    <t>Grote steenweg</t>
  </si>
  <si>
    <t>391</t>
  </si>
  <si>
    <t>Emblemsesteenweg 1</t>
  </si>
  <si>
    <t>392</t>
  </si>
  <si>
    <t>Stationsteenweg</t>
  </si>
  <si>
    <t>393</t>
  </si>
  <si>
    <t>Lindekensbaan</t>
  </si>
  <si>
    <t>394</t>
  </si>
  <si>
    <t>Emblemsesteenweg 2</t>
  </si>
  <si>
    <t>395</t>
  </si>
  <si>
    <t>Koningsbaan 1</t>
  </si>
  <si>
    <t>396</t>
  </si>
  <si>
    <t>Koningsbaan 2</t>
  </si>
  <si>
    <t>398</t>
  </si>
  <si>
    <t>Koningsbaan</t>
  </si>
  <si>
    <t>399</t>
  </si>
  <si>
    <t>Beerzel</t>
  </si>
  <si>
    <t>Putte;Heist-op-den-Berg</t>
  </si>
  <si>
    <t>12029;12014</t>
  </si>
  <si>
    <t>400</t>
  </si>
  <si>
    <t>Leuvensebaan</t>
  </si>
  <si>
    <t>401</t>
  </si>
  <si>
    <t>Kruisbaan/Muggenberg</t>
  </si>
  <si>
    <t>404</t>
  </si>
  <si>
    <t>Wipstraat</t>
  </si>
  <si>
    <t>405</t>
  </si>
  <si>
    <t>408</t>
  </si>
  <si>
    <t>Leuvensebaan 2</t>
  </si>
  <si>
    <t>409</t>
  </si>
  <si>
    <t>410</t>
  </si>
  <si>
    <t>Hollestraat</t>
  </si>
  <si>
    <t>411</t>
  </si>
  <si>
    <t>Heiststeenweg</t>
  </si>
  <si>
    <t>412</t>
  </si>
  <si>
    <t>Booischotbaan</t>
  </si>
  <si>
    <t>413</t>
  </si>
  <si>
    <t>Galeistraat</t>
  </si>
  <si>
    <t>415</t>
  </si>
  <si>
    <t>Lichterstraat (RW2)</t>
  </si>
  <si>
    <t>416</t>
  </si>
  <si>
    <t>Rotveld (RW1)</t>
  </si>
  <si>
    <t>417</t>
  </si>
  <si>
    <t>Pullaar I</t>
  </si>
  <si>
    <t>419</t>
  </si>
  <si>
    <t>Gansbroekstraat</t>
  </si>
  <si>
    <t>420</t>
  </si>
  <si>
    <t>Schoolstraat</t>
  </si>
  <si>
    <t>422</t>
  </si>
  <si>
    <t>Schaafstraat Rijweg</t>
  </si>
  <si>
    <t>424</t>
  </si>
  <si>
    <t>Dendermondsesteenweg 1</t>
  </si>
  <si>
    <t>425</t>
  </si>
  <si>
    <t>Liezele dorp</t>
  </si>
  <si>
    <t>426</t>
  </si>
  <si>
    <t>Hof-ten-Berglaan</t>
  </si>
  <si>
    <t>429</t>
  </si>
  <si>
    <t>Grote Amer</t>
  </si>
  <si>
    <t>430</t>
  </si>
  <si>
    <t>Breendonk Veurtstraat</t>
  </si>
  <si>
    <t>Puurs-Sint-Amands;Londerzeel</t>
  </si>
  <si>
    <t>12041;23045</t>
  </si>
  <si>
    <t>431</t>
  </si>
  <si>
    <t>Breendonk Dorp</t>
  </si>
  <si>
    <t>Puurs-Sint-Amands;Willebroek</t>
  </si>
  <si>
    <t>12041;12040</t>
  </si>
  <si>
    <t>432</t>
  </si>
  <si>
    <t>Kanaal Gansbroekstraat</t>
  </si>
  <si>
    <t>434</t>
  </si>
  <si>
    <t>Pandgatheide</t>
  </si>
  <si>
    <t>435</t>
  </si>
  <si>
    <t>Berkenhoek</t>
  </si>
  <si>
    <t>Sint-Katelijne-Waver</t>
  </si>
  <si>
    <t>12035</t>
  </si>
  <si>
    <t>436</t>
  </si>
  <si>
    <t>437</t>
  </si>
  <si>
    <t>Klavervelden</t>
  </si>
  <si>
    <t>438</t>
  </si>
  <si>
    <t>Bosstraat</t>
  </si>
  <si>
    <t>439</t>
  </si>
  <si>
    <t>Leemstraat 1</t>
  </si>
  <si>
    <t>440</t>
  </si>
  <si>
    <t>Leemstraat 2</t>
  </si>
  <si>
    <t>441</t>
  </si>
  <si>
    <t>Hoogstraat</t>
  </si>
  <si>
    <t>442</t>
  </si>
  <si>
    <t>Wolvenstraat</t>
  </si>
  <si>
    <t>443</t>
  </si>
  <si>
    <t>Berlaarbaan</t>
  </si>
  <si>
    <t>444</t>
  </si>
  <si>
    <t>Walem</t>
  </si>
  <si>
    <t>Sint-Katelijne-Waver;Mechelen</t>
  </si>
  <si>
    <t>12035;12025</t>
  </si>
  <si>
    <t>445</t>
  </si>
  <si>
    <t>De Meeuw</t>
  </si>
  <si>
    <t>446</t>
  </si>
  <si>
    <t>Femont Genrad Alvey</t>
  </si>
  <si>
    <t>Willebroek;Puurs-Sint-Amands</t>
  </si>
  <si>
    <t>12040;12041</t>
  </si>
  <si>
    <t>447</t>
  </si>
  <si>
    <t>Schorheide (Tisselt 1)</t>
  </si>
  <si>
    <t>449</t>
  </si>
  <si>
    <t>De Veert (Noord West 5)</t>
  </si>
  <si>
    <t>451</t>
  </si>
  <si>
    <t>Tisseltsesteenweg</t>
  </si>
  <si>
    <t>452</t>
  </si>
  <si>
    <t>Breendonkstraat</t>
  </si>
  <si>
    <t>454</t>
  </si>
  <si>
    <t>Baeckelmansstraat</t>
  </si>
  <si>
    <t>455</t>
  </si>
  <si>
    <t>Willebroek;Kapelle-op-den-Bos</t>
  </si>
  <si>
    <t>12040;23039</t>
  </si>
  <si>
    <t>456</t>
  </si>
  <si>
    <t>457</t>
  </si>
  <si>
    <t>Oostzavelland/De Hulst</t>
  </si>
  <si>
    <t>458</t>
  </si>
  <si>
    <t>Brug V</t>
  </si>
  <si>
    <t>459</t>
  </si>
  <si>
    <t>Poederstraat</t>
  </si>
  <si>
    <t>460</t>
  </si>
  <si>
    <t>Moerenstraat (Brug IV)</t>
  </si>
  <si>
    <t>461</t>
  </si>
  <si>
    <t>Moerenstraat</t>
  </si>
  <si>
    <t>465</t>
  </si>
  <si>
    <t>Molsesteenweg 1</t>
  </si>
  <si>
    <t>466</t>
  </si>
  <si>
    <t>Molsesteenweg 2</t>
  </si>
  <si>
    <t>467</t>
  </si>
  <si>
    <t>Lichtenboslaan</t>
  </si>
  <si>
    <t>469</t>
  </si>
  <si>
    <t>Janssen Pharmaceutica</t>
  </si>
  <si>
    <t>Beerse;Vosselaar</t>
  </si>
  <si>
    <t>13004;13046</t>
  </si>
  <si>
    <t>470</t>
  </si>
  <si>
    <t>Kanaal Schoten Dessel 1</t>
  </si>
  <si>
    <t>Beerse;Turnhout</t>
  </si>
  <si>
    <t>13004;13040</t>
  </si>
  <si>
    <t>471</t>
  </si>
  <si>
    <t>Kanaal Schoten Dessel 3</t>
  </si>
  <si>
    <t>472</t>
  </si>
  <si>
    <t>Kanaal Schoten Dessel KMO</t>
  </si>
  <si>
    <t>473</t>
  </si>
  <si>
    <t>Kanaal Schoten Dessel 5</t>
  </si>
  <si>
    <t>474</t>
  </si>
  <si>
    <t>Kanaal Schoten Dessel 7</t>
  </si>
  <si>
    <t>475</t>
  </si>
  <si>
    <t>Europalaan</t>
  </si>
  <si>
    <t>Dessel</t>
  </si>
  <si>
    <t>13006</t>
  </si>
  <si>
    <t>476</t>
  </si>
  <si>
    <t>Dessel;Mol</t>
  </si>
  <si>
    <t>13006;13025</t>
  </si>
  <si>
    <t>477</t>
  </si>
  <si>
    <t>Goormansdijk De Zate</t>
  </si>
  <si>
    <t>478</t>
  </si>
  <si>
    <t>Sibelco</t>
  </si>
  <si>
    <t>479</t>
  </si>
  <si>
    <t>Zanddijk</t>
  </si>
  <si>
    <t>480</t>
  </si>
  <si>
    <t>Molenhoek</t>
  </si>
  <si>
    <t>481</t>
  </si>
  <si>
    <t>Nieuwedijk</t>
  </si>
  <si>
    <t>482</t>
  </si>
  <si>
    <t>Geel</t>
  </si>
  <si>
    <t>13008</t>
  </si>
  <si>
    <t>483</t>
  </si>
  <si>
    <t>Aard Zuid</t>
  </si>
  <si>
    <t>484</t>
  </si>
  <si>
    <t>Winkelom</t>
  </si>
  <si>
    <t>485</t>
  </si>
  <si>
    <t>486</t>
  </si>
  <si>
    <t>Westerlo</t>
  </si>
  <si>
    <t>13049</t>
  </si>
  <si>
    <t>487</t>
  </si>
  <si>
    <t>Koning Albertstraat</t>
  </si>
  <si>
    <t>488</t>
  </si>
  <si>
    <t>Bruggenhoofdweg</t>
  </si>
  <si>
    <t>489</t>
  </si>
  <si>
    <t>Snelwegstraat</t>
  </si>
  <si>
    <t>490</t>
  </si>
  <si>
    <t>Rauwelkoven</t>
  </si>
  <si>
    <t>491</t>
  </si>
  <si>
    <t>Fabrieksstraat</t>
  </si>
  <si>
    <t>492</t>
  </si>
  <si>
    <t>Veldstraat</t>
  </si>
  <si>
    <t>493</t>
  </si>
  <si>
    <t>Rijn</t>
  </si>
  <si>
    <t>494</t>
  </si>
  <si>
    <t>Molseweg</t>
  </si>
  <si>
    <t>495</t>
  </si>
  <si>
    <t>Slachthuis</t>
  </si>
  <si>
    <t>496</t>
  </si>
  <si>
    <t>Winkelomheide</t>
  </si>
  <si>
    <t>497</t>
  </si>
  <si>
    <t>Tessenderloseweg</t>
  </si>
  <si>
    <t>498</t>
  </si>
  <si>
    <t>Brandemolenstraat</t>
  </si>
  <si>
    <t>499</t>
  </si>
  <si>
    <t>Zammelseweg</t>
  </si>
  <si>
    <t>500</t>
  </si>
  <si>
    <t>Geel;Laakdal</t>
  </si>
  <si>
    <t>13008;13053</t>
  </si>
  <si>
    <t>501</t>
  </si>
  <si>
    <t>Poiel Antwerpseweg</t>
  </si>
  <si>
    <t>504</t>
  </si>
  <si>
    <t>Herentalsesteenweg</t>
  </si>
  <si>
    <t>Grobbendonk;Herentals</t>
  </si>
  <si>
    <t>13010;13011</t>
  </si>
  <si>
    <t>505</t>
  </si>
  <si>
    <t>Kerkeveldstraat 1</t>
  </si>
  <si>
    <t>506</t>
  </si>
  <si>
    <t>Heydeberg Z.1</t>
  </si>
  <si>
    <t>507</t>
  </si>
  <si>
    <t>Achteraard</t>
  </si>
  <si>
    <t>508</t>
  </si>
  <si>
    <t>Katelijnestraat</t>
  </si>
  <si>
    <t>509</t>
  </si>
  <si>
    <t>Kolonie</t>
  </si>
  <si>
    <t>510</t>
  </si>
  <si>
    <t>De Kluis</t>
  </si>
  <si>
    <t>511</t>
  </si>
  <si>
    <t>512</t>
  </si>
  <si>
    <t>La Corbeille</t>
  </si>
  <si>
    <t>Hulshout</t>
  </si>
  <si>
    <t>13016</t>
  </si>
  <si>
    <t>513</t>
  </si>
  <si>
    <t>Kerkstraat</t>
  </si>
  <si>
    <t>514</t>
  </si>
  <si>
    <t>Netestraat</t>
  </si>
  <si>
    <t>515</t>
  </si>
  <si>
    <t>Stationsstraat Zuid</t>
  </si>
  <si>
    <t>516</t>
  </si>
  <si>
    <t>Hulshout;Westerlo;Heist-op-den-Berg</t>
  </si>
  <si>
    <t>13016;13049;12014</t>
  </si>
  <si>
    <t>517</t>
  </si>
  <si>
    <t>Rode Akkers</t>
  </si>
  <si>
    <t>518</t>
  </si>
  <si>
    <t>Hoebenschot</t>
  </si>
  <si>
    <t>519</t>
  </si>
  <si>
    <t>Gierlebaan</t>
  </si>
  <si>
    <t>520</t>
  </si>
  <si>
    <t>De Leend</t>
  </si>
  <si>
    <t>Lille</t>
  </si>
  <si>
    <t>13019</t>
  </si>
  <si>
    <t>521</t>
  </si>
  <si>
    <t>Brulens</t>
  </si>
  <si>
    <t>522</t>
  </si>
  <si>
    <t>Achterste Hoek</t>
  </si>
  <si>
    <t>523</t>
  </si>
  <si>
    <t>524</t>
  </si>
  <si>
    <t>Houtzagerij</t>
  </si>
  <si>
    <t>525</t>
  </si>
  <si>
    <t>Diamantstraat</t>
  </si>
  <si>
    <t>526</t>
  </si>
  <si>
    <t>Center Beton</t>
  </si>
  <si>
    <t>527</t>
  </si>
  <si>
    <t>JMB</t>
  </si>
  <si>
    <t>528</t>
  </si>
  <si>
    <t>Landaustraat</t>
  </si>
  <si>
    <t>529</t>
  </si>
  <si>
    <t>Biezenhoed Noord</t>
  </si>
  <si>
    <t>530</t>
  </si>
  <si>
    <t>Meerhout;Laakdal</t>
  </si>
  <si>
    <t>13021;13053</t>
  </si>
  <si>
    <t>531</t>
  </si>
  <si>
    <t>Zittaart Eindhoutsebaan</t>
  </si>
  <si>
    <t>532</t>
  </si>
  <si>
    <t>ENA 25 Z.2 (Langvoort)</t>
  </si>
  <si>
    <t>533</t>
  </si>
  <si>
    <t>Veldenberg</t>
  </si>
  <si>
    <t>Merksplas</t>
  </si>
  <si>
    <t>13023</t>
  </si>
  <si>
    <t>534</t>
  </si>
  <si>
    <t>Jansen Koormans</t>
  </si>
  <si>
    <t>535</t>
  </si>
  <si>
    <t>Oude Melkerij</t>
  </si>
  <si>
    <t>536</t>
  </si>
  <si>
    <t>Peeraer Moortgat</t>
  </si>
  <si>
    <t>537</t>
  </si>
  <si>
    <t>Nijverheidsstraat</t>
  </si>
  <si>
    <t>Mol</t>
  </si>
  <si>
    <t>13025</t>
  </si>
  <si>
    <t>539</t>
  </si>
  <si>
    <t>Berkebossen Colburnlei</t>
  </si>
  <si>
    <t>Mol;Balen</t>
  </si>
  <si>
    <t>13025;13003</t>
  </si>
  <si>
    <t>540</t>
  </si>
  <si>
    <t>Donk Zuid</t>
  </si>
  <si>
    <t>541</t>
  </si>
  <si>
    <t>Donk Noord</t>
  </si>
  <si>
    <t>542</t>
  </si>
  <si>
    <t>Olen</t>
  </si>
  <si>
    <t>13029</t>
  </si>
  <si>
    <t>543</t>
  </si>
  <si>
    <t>Olen;Herentals</t>
  </si>
  <si>
    <t>13029;13011</t>
  </si>
  <si>
    <t>544</t>
  </si>
  <si>
    <t>Koning Boudewijnlaan 1</t>
  </si>
  <si>
    <t>545</t>
  </si>
  <si>
    <t>Koning Boudewijnlaan 2</t>
  </si>
  <si>
    <t>546</t>
  </si>
  <si>
    <t>547</t>
  </si>
  <si>
    <t>Pannenfabriek</t>
  </si>
  <si>
    <t>Oud-Turnhout;Turnhout</t>
  </si>
  <si>
    <t>13031;13040</t>
  </si>
  <si>
    <t>548</t>
  </si>
  <si>
    <t>Kanaaldijk</t>
  </si>
  <si>
    <t>Ravels</t>
  </si>
  <si>
    <t>13035</t>
  </si>
  <si>
    <t>549</t>
  </si>
  <si>
    <t>Klein Ravels</t>
  </si>
  <si>
    <t>550</t>
  </si>
  <si>
    <t>Weelde</t>
  </si>
  <si>
    <t>551</t>
  </si>
  <si>
    <t>Peelsestraat 1</t>
  </si>
  <si>
    <t>552</t>
  </si>
  <si>
    <t>Peelsestraat 2</t>
  </si>
  <si>
    <t>553</t>
  </si>
  <si>
    <t>Peelsestraat 3</t>
  </si>
  <si>
    <t>554</t>
  </si>
  <si>
    <t>Peelsestraat 4</t>
  </si>
  <si>
    <t>555</t>
  </si>
  <si>
    <t>Buurtjesweg</t>
  </si>
  <si>
    <t>556</t>
  </si>
  <si>
    <t>De Bempdekens</t>
  </si>
  <si>
    <t>Retie</t>
  </si>
  <si>
    <t>13036</t>
  </si>
  <si>
    <t>557</t>
  </si>
  <si>
    <t>Wampstraat</t>
  </si>
  <si>
    <t>558</t>
  </si>
  <si>
    <t>Sint-Paulusstraat</t>
  </si>
  <si>
    <t>559</t>
  </si>
  <si>
    <t>Heide</t>
  </si>
  <si>
    <t>560</t>
  </si>
  <si>
    <t>Rijkevorsel</t>
  </si>
  <si>
    <t>13037</t>
  </si>
  <si>
    <t>561</t>
  </si>
  <si>
    <t>562</t>
  </si>
  <si>
    <t>563</t>
  </si>
  <si>
    <t>Kanaal Schoten Dessel Sint Jozef</t>
  </si>
  <si>
    <t>Beerse;Rijkevorsel</t>
  </si>
  <si>
    <t>13004;13037</t>
  </si>
  <si>
    <t>564</t>
  </si>
  <si>
    <t>De Meiren</t>
  </si>
  <si>
    <t>565</t>
  </si>
  <si>
    <t>566</t>
  </si>
  <si>
    <t>Gammel 2</t>
  </si>
  <si>
    <t>567</t>
  </si>
  <si>
    <t>Klaterstraat 1</t>
  </si>
  <si>
    <t>568</t>
  </si>
  <si>
    <t>Klaterstraat 2</t>
  </si>
  <si>
    <t>569</t>
  </si>
  <si>
    <t>570</t>
  </si>
  <si>
    <t>Drijhoek</t>
  </si>
  <si>
    <t>571</t>
  </si>
  <si>
    <t>Heerbaan</t>
  </si>
  <si>
    <t>573</t>
  </si>
  <si>
    <t>574</t>
  </si>
  <si>
    <t>Everdongen</t>
  </si>
  <si>
    <t>575</t>
  </si>
  <si>
    <t>Visbeek</t>
  </si>
  <si>
    <t>Turnhout;Vosselaar</t>
  </si>
  <si>
    <t>13040;13046</t>
  </si>
  <si>
    <t>576</t>
  </si>
  <si>
    <t>Parklaan</t>
  </si>
  <si>
    <t>577</t>
  </si>
  <si>
    <t>Van den Meerschstraat</t>
  </si>
  <si>
    <t>578</t>
  </si>
  <si>
    <t>Oude Kaai</t>
  </si>
  <si>
    <t>579</t>
  </si>
  <si>
    <t>Melkhoek</t>
  </si>
  <si>
    <t>580</t>
  </si>
  <si>
    <t>Keldersche Gooren</t>
  </si>
  <si>
    <t>581</t>
  </si>
  <si>
    <t>Den Drijhoek</t>
  </si>
  <si>
    <t>584</t>
  </si>
  <si>
    <t>Muizenven</t>
  </si>
  <si>
    <t>585</t>
  </si>
  <si>
    <t>Sassenhout</t>
  </si>
  <si>
    <t>Vorselaar</t>
  </si>
  <si>
    <t>13044</t>
  </si>
  <si>
    <t>586</t>
  </si>
  <si>
    <t>588</t>
  </si>
  <si>
    <t>Zandberg</t>
  </si>
  <si>
    <t>589</t>
  </si>
  <si>
    <t>Reme</t>
  </si>
  <si>
    <t>Westerlo;Olen</t>
  </si>
  <si>
    <t>13049;13029</t>
  </si>
  <si>
    <t>590</t>
  </si>
  <si>
    <t>Olenseweg 1</t>
  </si>
  <si>
    <t>591</t>
  </si>
  <si>
    <t>Geneinde</t>
  </si>
  <si>
    <t>592</t>
  </si>
  <si>
    <t>Oevelsedreef</t>
  </si>
  <si>
    <t>593</t>
  </si>
  <si>
    <t>Meulemanslaan</t>
  </si>
  <si>
    <t>594</t>
  </si>
  <si>
    <t>Boskant</t>
  </si>
  <si>
    <t>595</t>
  </si>
  <si>
    <t>Kaaiebeeksedijk</t>
  </si>
  <si>
    <t>596</t>
  </si>
  <si>
    <t>597</t>
  </si>
  <si>
    <t>Veerle Roost</t>
  </si>
  <si>
    <t>598</t>
  </si>
  <si>
    <t>Kerkevelden</t>
  </si>
  <si>
    <t>599</t>
  </si>
  <si>
    <t>Poppel</t>
  </si>
  <si>
    <t>600</t>
  </si>
  <si>
    <t>601</t>
  </si>
  <si>
    <t>Vierselbaan</t>
  </si>
  <si>
    <t>602</t>
  </si>
  <si>
    <t>603</t>
  </si>
  <si>
    <t>Retiesheiken</t>
  </si>
  <si>
    <t>604</t>
  </si>
  <si>
    <t>Molsebaan</t>
  </si>
  <si>
    <t>605</t>
  </si>
  <si>
    <t>Slagmolenstraat</t>
  </si>
  <si>
    <t>606</t>
  </si>
  <si>
    <t>609</t>
  </si>
  <si>
    <t>Groeningen</t>
  </si>
  <si>
    <t>610</t>
  </si>
  <si>
    <t>De Brug</t>
  </si>
  <si>
    <t>611</t>
  </si>
  <si>
    <t>612</t>
  </si>
  <si>
    <t>Kapelleveld</t>
  </si>
  <si>
    <t>614</t>
  </si>
  <si>
    <t>Noordstraat</t>
  </si>
  <si>
    <t>615</t>
  </si>
  <si>
    <t>Heffenveldweg</t>
  </si>
  <si>
    <t>617</t>
  </si>
  <si>
    <t>De Brand Dendermondsesteenweg</t>
  </si>
  <si>
    <t>618</t>
  </si>
  <si>
    <t>620</t>
  </si>
  <si>
    <t>Oude Liersebaan</t>
  </si>
  <si>
    <t>621</t>
  </si>
  <si>
    <t>Berlaar;Lier</t>
  </si>
  <si>
    <t>12002;12021</t>
  </si>
  <si>
    <t>622</t>
  </si>
  <si>
    <t>Heydeberg Z.2</t>
  </si>
  <si>
    <t>623</t>
  </si>
  <si>
    <t>Geel;Westerlo</t>
  </si>
  <si>
    <t>13008;13049</t>
  </si>
  <si>
    <t>624</t>
  </si>
  <si>
    <t>Laageind 1</t>
  </si>
  <si>
    <t>625</t>
  </si>
  <si>
    <t>627</t>
  </si>
  <si>
    <t>Beerse Zuid</t>
  </si>
  <si>
    <t>628</t>
  </si>
  <si>
    <t>Linkeroever Borgerweert</t>
  </si>
  <si>
    <t>629</t>
  </si>
  <si>
    <t>Schoten;Antwerpen</t>
  </si>
  <si>
    <t>11040;11002</t>
  </si>
  <si>
    <t>630</t>
  </si>
  <si>
    <t>P. Colomalaan</t>
  </si>
  <si>
    <t>631</t>
  </si>
  <si>
    <t>Koningin Astridlaan</t>
  </si>
  <si>
    <t>633</t>
  </si>
  <si>
    <t>Van Hool</t>
  </si>
  <si>
    <t>634</t>
  </si>
  <si>
    <t>Westerlo;Geel</t>
  </si>
  <si>
    <t>13049;13008</t>
  </si>
  <si>
    <t>636</t>
  </si>
  <si>
    <t>Pullaar KMO (RW3)</t>
  </si>
  <si>
    <t>637</t>
  </si>
  <si>
    <t>Over d'Aa</t>
  </si>
  <si>
    <t>639</t>
  </si>
  <si>
    <t>640</t>
  </si>
  <si>
    <t>Joosi Trans</t>
  </si>
  <si>
    <t>641</t>
  </si>
  <si>
    <t>Lessiusstraat</t>
  </si>
  <si>
    <t>642</t>
  </si>
  <si>
    <t>Heiken 1</t>
  </si>
  <si>
    <t>643</t>
  </si>
  <si>
    <t>Mariëndal</t>
  </si>
  <si>
    <t>644</t>
  </si>
  <si>
    <t>Schotelven</t>
  </si>
  <si>
    <t>645</t>
  </si>
  <si>
    <t>'t Einde</t>
  </si>
  <si>
    <t>646</t>
  </si>
  <si>
    <t>Roobeek 2</t>
  </si>
  <si>
    <t>647</t>
  </si>
  <si>
    <t>Roobeek</t>
  </si>
  <si>
    <t>649</t>
  </si>
  <si>
    <t>Vredebaan</t>
  </si>
  <si>
    <t>Mortsel;Edegem</t>
  </si>
  <si>
    <t>11029;11013</t>
  </si>
  <si>
    <t>650</t>
  </si>
  <si>
    <t>Researchpark</t>
  </si>
  <si>
    <t>651</t>
  </si>
  <si>
    <t>Kanaal Liebiglaan</t>
  </si>
  <si>
    <t>652</t>
  </si>
  <si>
    <t>Hingene</t>
  </si>
  <si>
    <t>Bornem;Puurs-Sint-Amands</t>
  </si>
  <si>
    <t>12007;12041</t>
  </si>
  <si>
    <t>653</t>
  </si>
  <si>
    <t>Kanaal Nijverheidsstraat</t>
  </si>
  <si>
    <t>654</t>
  </si>
  <si>
    <t>Bentel</t>
  </si>
  <si>
    <t>655</t>
  </si>
  <si>
    <t>Veilingzone</t>
  </si>
  <si>
    <t>656</t>
  </si>
  <si>
    <t>657</t>
  </si>
  <si>
    <t>Groot Veerle 2</t>
  </si>
  <si>
    <t>658</t>
  </si>
  <si>
    <t>Heiken 2</t>
  </si>
  <si>
    <t>659</t>
  </si>
  <si>
    <t>Kloosterakker</t>
  </si>
  <si>
    <t>660</t>
  </si>
  <si>
    <t>Meir</t>
  </si>
  <si>
    <t>661</t>
  </si>
  <si>
    <t>Elzenstraat 1</t>
  </si>
  <si>
    <t>662</t>
  </si>
  <si>
    <t>Elzenstraat 2</t>
  </si>
  <si>
    <t>663</t>
  </si>
  <si>
    <t>664</t>
  </si>
  <si>
    <t>Eikerlandstraat</t>
  </si>
  <si>
    <t>665</t>
  </si>
  <si>
    <t>Dendermondsesteenweg 2</t>
  </si>
  <si>
    <t>667</t>
  </si>
  <si>
    <t>Technologiezone</t>
  </si>
  <si>
    <t>668</t>
  </si>
  <si>
    <t>Makro</t>
  </si>
  <si>
    <t>Antwerpen;Wijnegem</t>
  </si>
  <si>
    <t>11002;11050</t>
  </si>
  <si>
    <t>669</t>
  </si>
  <si>
    <t>Aveve</t>
  </si>
  <si>
    <t>670</t>
  </si>
  <si>
    <t>671</t>
  </si>
  <si>
    <t>Berlaarbaan 1</t>
  </si>
  <si>
    <t>672</t>
  </si>
  <si>
    <t>Mechelsesteenweg Veiling</t>
  </si>
  <si>
    <t>673</t>
  </si>
  <si>
    <t>Mechelsesteenweg 5</t>
  </si>
  <si>
    <t>674</t>
  </si>
  <si>
    <t>Euster</t>
  </si>
  <si>
    <t>675</t>
  </si>
  <si>
    <t>Wijtschot</t>
  </si>
  <si>
    <t>676</t>
  </si>
  <si>
    <t>679</t>
  </si>
  <si>
    <t>ATF</t>
  </si>
  <si>
    <t>680</t>
  </si>
  <si>
    <t>681</t>
  </si>
  <si>
    <t>682</t>
  </si>
  <si>
    <t>683</t>
  </si>
  <si>
    <t>684</t>
  </si>
  <si>
    <t>685</t>
  </si>
  <si>
    <t>687</t>
  </si>
  <si>
    <t>Matenstraat</t>
  </si>
  <si>
    <t>688</t>
  </si>
  <si>
    <t>690</t>
  </si>
  <si>
    <t>Brusselse Steenweg - Zemstbaan</t>
  </si>
  <si>
    <t>Zemst;Mechelen</t>
  </si>
  <si>
    <t>23096;12025</t>
  </si>
  <si>
    <t>691</t>
  </si>
  <si>
    <t>Schroven Slameuterstraat</t>
  </si>
  <si>
    <t>692</t>
  </si>
  <si>
    <t>Interschijn Erfstraat</t>
  </si>
  <si>
    <t>693</t>
  </si>
  <si>
    <t>Doms Mussepi</t>
  </si>
  <si>
    <t>694</t>
  </si>
  <si>
    <t>Stevens Mussepi</t>
  </si>
  <si>
    <t>695</t>
  </si>
  <si>
    <t>Sanac Lombaardstraat</t>
  </si>
  <si>
    <t>696</t>
  </si>
  <si>
    <t>Houwelyckx Wilsonstraat</t>
  </si>
  <si>
    <t>697</t>
  </si>
  <si>
    <t>KMO-zone Jeuk-Roost</t>
  </si>
  <si>
    <t>Gingelom</t>
  </si>
  <si>
    <t>71017</t>
  </si>
  <si>
    <t>698</t>
  </si>
  <si>
    <t>BPA Uitbreiding Noord</t>
  </si>
  <si>
    <t>As</t>
  </si>
  <si>
    <t>71002</t>
  </si>
  <si>
    <t>699</t>
  </si>
  <si>
    <t>BPA Ambachtelijke zone Allewije</t>
  </si>
  <si>
    <t>Riemst</t>
  </si>
  <si>
    <t>73066</t>
  </si>
  <si>
    <t>700</t>
  </si>
  <si>
    <t>BPA St-Pietershem</t>
  </si>
  <si>
    <t>Lanaken</t>
  </si>
  <si>
    <t>73042</t>
  </si>
  <si>
    <t>701</t>
  </si>
  <si>
    <t>BPA Nieuwstraat Rekem</t>
  </si>
  <si>
    <t>702</t>
  </si>
  <si>
    <t>BPA Briegden aan de Batterey</t>
  </si>
  <si>
    <t>703</t>
  </si>
  <si>
    <t>BPA Kesselt Smisstraat</t>
  </si>
  <si>
    <t>705</t>
  </si>
  <si>
    <t>Oprit Genendijkerveld</t>
  </si>
  <si>
    <t>706</t>
  </si>
  <si>
    <t>BPA Genebos sportzone</t>
  </si>
  <si>
    <t>707</t>
  </si>
  <si>
    <t>BPA Boomsteeg</t>
  </si>
  <si>
    <t>Zonhoven</t>
  </si>
  <si>
    <t>71066</t>
  </si>
  <si>
    <t>708</t>
  </si>
  <si>
    <t>BPA Halveweg-Beskensstraat</t>
  </si>
  <si>
    <t>710</t>
  </si>
  <si>
    <t>BPA Centrum Munsterbilzen</t>
  </si>
  <si>
    <t>711</t>
  </si>
  <si>
    <t>Diepenbeek</t>
  </si>
  <si>
    <t>71011</t>
  </si>
  <si>
    <t>712</t>
  </si>
  <si>
    <t>RUP nr.2C  Centrum Elen</t>
  </si>
  <si>
    <t>Dilsen-Stokkem</t>
  </si>
  <si>
    <t>72041</t>
  </si>
  <si>
    <t>713</t>
  </si>
  <si>
    <t>SBPA zvb Tongeren / Timmermans nv</t>
  </si>
  <si>
    <t>714</t>
  </si>
  <si>
    <t>SBPA zvb Tongeren / G.Botta</t>
  </si>
  <si>
    <t>716</t>
  </si>
  <si>
    <t>SBPA zvb Tongeren / Witrac</t>
  </si>
  <si>
    <t>717</t>
  </si>
  <si>
    <t>SBPA zvb Tongeren / Maurissen</t>
  </si>
  <si>
    <t>718</t>
  </si>
  <si>
    <t>SBPA zvb Tongeren / Peeters John</t>
  </si>
  <si>
    <t>719</t>
  </si>
  <si>
    <t>SBPA zvb Tongeren / Raskin</t>
  </si>
  <si>
    <t>720</t>
  </si>
  <si>
    <t>SBPA zvb Tongeren / Degro</t>
  </si>
  <si>
    <t>721</t>
  </si>
  <si>
    <t>SBPA zvb Tongeren / Delveaux</t>
  </si>
  <si>
    <t>723</t>
  </si>
  <si>
    <t>BPA Schoterheide</t>
  </si>
  <si>
    <t>727</t>
  </si>
  <si>
    <t>SBPA zvb Peer / Vandijck nv</t>
  </si>
  <si>
    <t>Peer</t>
  </si>
  <si>
    <t>72030</t>
  </si>
  <si>
    <t>729</t>
  </si>
  <si>
    <t>SBPA zvb Peer / Vangansewinkel</t>
  </si>
  <si>
    <t>730</t>
  </si>
  <si>
    <t>SBPA zvb Peer / Neyens</t>
  </si>
  <si>
    <t>731</t>
  </si>
  <si>
    <t>SBPA zvb Peer / Vrolijkx nv</t>
  </si>
  <si>
    <t>732</t>
  </si>
  <si>
    <t>SBPA zvb Peer / Nelis pompen</t>
  </si>
  <si>
    <t>733</t>
  </si>
  <si>
    <t>BPA Aan de Kerkhoef</t>
  </si>
  <si>
    <t>734</t>
  </si>
  <si>
    <t>BPA Centrum Grote Brogel</t>
  </si>
  <si>
    <t>735</t>
  </si>
  <si>
    <t>SBPA zvb Peer / Moors Tony</t>
  </si>
  <si>
    <t>736</t>
  </si>
  <si>
    <t>SBPA zvb Peer / Vliegen</t>
  </si>
  <si>
    <t>737</t>
  </si>
  <si>
    <t>SBPA zvb Peer / Garage Kelchtermans</t>
  </si>
  <si>
    <t>738</t>
  </si>
  <si>
    <t>SBPA zvb Peer / Winters</t>
  </si>
  <si>
    <t>739</t>
  </si>
  <si>
    <t>SBPA zvb Pelt / Bollen</t>
  </si>
  <si>
    <t>Pelt</t>
  </si>
  <si>
    <t>72043</t>
  </si>
  <si>
    <t>740</t>
  </si>
  <si>
    <t>SBPA zvb Pelt / Vaesen</t>
  </si>
  <si>
    <t>741</t>
  </si>
  <si>
    <t>SBPA zvb Pelt / Triki G.</t>
  </si>
  <si>
    <t>742</t>
  </si>
  <si>
    <t>SBPA zvb Pelt / Huibers bvba</t>
  </si>
  <si>
    <t>743</t>
  </si>
  <si>
    <t>SBPA zvb Pelt / Plessers bvba</t>
  </si>
  <si>
    <t>744</t>
  </si>
  <si>
    <t>RUP Beliën</t>
  </si>
  <si>
    <t>745</t>
  </si>
  <si>
    <t>SBPA zvb Pelt / Drukkerij Eerlingen</t>
  </si>
  <si>
    <t>746</t>
  </si>
  <si>
    <t>SBPA zvb Pelt / Tutelaars</t>
  </si>
  <si>
    <t>747</t>
  </si>
  <si>
    <t>KMO-zone Neerhoven</t>
  </si>
  <si>
    <t>Oudsbergen</t>
  </si>
  <si>
    <t>72042</t>
  </si>
  <si>
    <t>749</t>
  </si>
  <si>
    <t>BPA Centrum 4 Meeuwen</t>
  </si>
  <si>
    <t>750</t>
  </si>
  <si>
    <t>BPA Ellikom</t>
  </si>
  <si>
    <t>752</t>
  </si>
  <si>
    <t>Hasselt</t>
  </si>
  <si>
    <t>753</t>
  </si>
  <si>
    <t>BPA nr.18 De Tesch</t>
  </si>
  <si>
    <t>Halen</t>
  </si>
  <si>
    <t>71020</t>
  </si>
  <si>
    <t>755</t>
  </si>
  <si>
    <t>Meeuwerkiezel</t>
  </si>
  <si>
    <t>Bree</t>
  </si>
  <si>
    <t>72004</t>
  </si>
  <si>
    <t>756</t>
  </si>
  <si>
    <t>Opitterkiezel</t>
  </si>
  <si>
    <t>757</t>
  </si>
  <si>
    <t>Centrum Opitter</t>
  </si>
  <si>
    <t>759</t>
  </si>
  <si>
    <t>SBPA Industriegeb. Zonevr. bedrijven Kerkhofs</t>
  </si>
  <si>
    <t>Bocholt</t>
  </si>
  <si>
    <t>72003</t>
  </si>
  <si>
    <t>761</t>
  </si>
  <si>
    <t>BPA N.M.B.S. Terreinen</t>
  </si>
  <si>
    <t>Hamont-Achel</t>
  </si>
  <si>
    <t>72037</t>
  </si>
  <si>
    <t>762</t>
  </si>
  <si>
    <t>KMO-zone Genitserveld</t>
  </si>
  <si>
    <t>763</t>
  </si>
  <si>
    <t>BPA Laakstraat</t>
  </si>
  <si>
    <t>Beringen</t>
  </si>
  <si>
    <t>71004</t>
  </si>
  <si>
    <t>764</t>
  </si>
  <si>
    <t>765</t>
  </si>
  <si>
    <t>Wellen</t>
  </si>
  <si>
    <t>73098</t>
  </si>
  <si>
    <t>766</t>
  </si>
  <si>
    <t>SBPA zvb Wellen / E. Wintmolders</t>
  </si>
  <si>
    <t>767</t>
  </si>
  <si>
    <t>SBPA zvb Wellen / Baus Reizen nv</t>
  </si>
  <si>
    <t>768</t>
  </si>
  <si>
    <t>SBPA zvb Wellen / Johny Ghijssens</t>
  </si>
  <si>
    <t>769</t>
  </si>
  <si>
    <t>SBPA zvb Wellen / P. Bex</t>
  </si>
  <si>
    <t>770</t>
  </si>
  <si>
    <t>SBPA zvb Wellen / Luc Kenis bvba</t>
  </si>
  <si>
    <t>771</t>
  </si>
  <si>
    <t>SBPA zvb Wellen / ROB - Construct</t>
  </si>
  <si>
    <t>772</t>
  </si>
  <si>
    <t>SBPA zvb Wellen / Ford Garage Boes</t>
  </si>
  <si>
    <t>775</t>
  </si>
  <si>
    <t>Achel-Statie / Heikant</t>
  </si>
  <si>
    <t>776</t>
  </si>
  <si>
    <t>Haarterheide</t>
  </si>
  <si>
    <t>777</t>
  </si>
  <si>
    <t>Oude Pastorijstraat</t>
  </si>
  <si>
    <t>778</t>
  </si>
  <si>
    <t>Jagerstraat</t>
  </si>
  <si>
    <t>Lommel</t>
  </si>
  <si>
    <t>72020</t>
  </si>
  <si>
    <t>779</t>
  </si>
  <si>
    <t>Lozenweg</t>
  </si>
  <si>
    <t>780</t>
  </si>
  <si>
    <t>T'Lo Achel</t>
  </si>
  <si>
    <t>Hamont-Achel;Pelt</t>
  </si>
  <si>
    <t>72037;72043</t>
  </si>
  <si>
    <t>782</t>
  </si>
  <si>
    <t>Den Dries</t>
  </si>
  <si>
    <t>783</t>
  </si>
  <si>
    <t>Testbaan Ford</t>
  </si>
  <si>
    <t>Lommel;Pelt</t>
  </si>
  <si>
    <t>72020;72043</t>
  </si>
  <si>
    <t>784</t>
  </si>
  <si>
    <t>Katoenstraat</t>
  </si>
  <si>
    <t>787</t>
  </si>
  <si>
    <t>Bocholt-Kanaal</t>
  </si>
  <si>
    <t>788</t>
  </si>
  <si>
    <t>Kerkhoven</t>
  </si>
  <si>
    <t>789</t>
  </si>
  <si>
    <t>Kiefhoekstraat</t>
  </si>
  <si>
    <t>Hechtel-Eksel</t>
  </si>
  <si>
    <t>72038</t>
  </si>
  <si>
    <t>790</t>
  </si>
  <si>
    <t>Kasteelstraat</t>
  </si>
  <si>
    <t>Kinrooi</t>
  </si>
  <si>
    <t>72018</t>
  </si>
  <si>
    <t>791</t>
  </si>
  <si>
    <t>Esserstraat</t>
  </si>
  <si>
    <t>792</t>
  </si>
  <si>
    <t>Leuerbroek</t>
  </si>
  <si>
    <t>793</t>
  </si>
  <si>
    <t>Tichelovenstraat</t>
  </si>
  <si>
    <t>794</t>
  </si>
  <si>
    <t>Reppel</t>
  </si>
  <si>
    <t>795</t>
  </si>
  <si>
    <t>Eksel Peerderbaan</t>
  </si>
  <si>
    <t>796</t>
  </si>
  <si>
    <t>Kanaalstraat - Tunnelstraat (Olmendijk)</t>
  </si>
  <si>
    <t>Leopoldsburg</t>
  </si>
  <si>
    <t>71034</t>
  </si>
  <si>
    <t>797</t>
  </si>
  <si>
    <t>Wijchmaal</t>
  </si>
  <si>
    <t>799</t>
  </si>
  <si>
    <t>Venlosesteenweg</t>
  </si>
  <si>
    <t>800</t>
  </si>
  <si>
    <t>Vostert</t>
  </si>
  <si>
    <t>801</t>
  </si>
  <si>
    <t>Jagersborg</t>
  </si>
  <si>
    <t>Maaseik</t>
  </si>
  <si>
    <t>72021</t>
  </si>
  <si>
    <t>802</t>
  </si>
  <si>
    <t>Javanastraat</t>
  </si>
  <si>
    <t>803</t>
  </si>
  <si>
    <t>Weertersteenweg</t>
  </si>
  <si>
    <t>804</t>
  </si>
  <si>
    <t>805</t>
  </si>
  <si>
    <t>Schouterden</t>
  </si>
  <si>
    <t>807</t>
  </si>
  <si>
    <t>Renkoven</t>
  </si>
  <si>
    <t>808</t>
  </si>
  <si>
    <t>Kapelweg</t>
  </si>
  <si>
    <t>809</t>
  </si>
  <si>
    <t>Klein-Root</t>
  </si>
  <si>
    <t>810</t>
  </si>
  <si>
    <t>Staatsbaan</t>
  </si>
  <si>
    <t>812</t>
  </si>
  <si>
    <t>Zwartenhoek</t>
  </si>
  <si>
    <t>813</t>
  </si>
  <si>
    <t>Hechtel Hasseltsebaan</t>
  </si>
  <si>
    <t>Hechtel-Eksel;Houthalen-Helchteren</t>
  </si>
  <si>
    <t>72038;72039</t>
  </si>
  <si>
    <t>814</t>
  </si>
  <si>
    <t>Ophovenstraat</t>
  </si>
  <si>
    <t>815</t>
  </si>
  <si>
    <t>Stortplaats</t>
  </si>
  <si>
    <t>816</t>
  </si>
  <si>
    <t>Hoogbaan</t>
  </si>
  <si>
    <t>817</t>
  </si>
  <si>
    <t>Hofstraat</t>
  </si>
  <si>
    <t>818</t>
  </si>
  <si>
    <t>Molendijk</t>
  </si>
  <si>
    <t>819</t>
  </si>
  <si>
    <t>Houthalen-Helchteren</t>
  </si>
  <si>
    <t>72039</t>
  </si>
  <si>
    <t>820</t>
  </si>
  <si>
    <t>Vaartstraat</t>
  </si>
  <si>
    <t>821</t>
  </si>
  <si>
    <t>Eindestraat</t>
  </si>
  <si>
    <t>822</t>
  </si>
  <si>
    <t>823</t>
  </si>
  <si>
    <t>Rijsselstraat</t>
  </si>
  <si>
    <t>824</t>
  </si>
  <si>
    <t>Vlesserweg</t>
  </si>
  <si>
    <t>825</t>
  </si>
  <si>
    <t>De Veenlanden</t>
  </si>
  <si>
    <t>Heusden-Zolder</t>
  </si>
  <si>
    <t>71070</t>
  </si>
  <si>
    <t>826</t>
  </si>
  <si>
    <t>Soerveld</t>
  </si>
  <si>
    <t>827</t>
  </si>
  <si>
    <t>Centrum-Zuid</t>
  </si>
  <si>
    <t>828</t>
  </si>
  <si>
    <t>829</t>
  </si>
  <si>
    <t>De Zoliken</t>
  </si>
  <si>
    <t>830</t>
  </si>
  <si>
    <t>Ubbersel</t>
  </si>
  <si>
    <t>Heusden-Zolder;Lummen</t>
  </si>
  <si>
    <t>71070;71037</t>
  </si>
  <si>
    <t>831</t>
  </si>
  <si>
    <t>Lange Beemden</t>
  </si>
  <si>
    <t>832</t>
  </si>
  <si>
    <t>Schipperstraat</t>
  </si>
  <si>
    <t>Lummen</t>
  </si>
  <si>
    <t>71037</t>
  </si>
  <si>
    <t>833</t>
  </si>
  <si>
    <t>Rachels</t>
  </si>
  <si>
    <t>834</t>
  </si>
  <si>
    <t>Schansdijkstraat</t>
  </si>
  <si>
    <t>835</t>
  </si>
  <si>
    <t>Meldertsebaan</t>
  </si>
  <si>
    <t>836</t>
  </si>
  <si>
    <t>De groote molen (Greven)</t>
  </si>
  <si>
    <t>Maasmechelen</t>
  </si>
  <si>
    <t>73107</t>
  </si>
  <si>
    <t>837</t>
  </si>
  <si>
    <t>Op de Berg</t>
  </si>
  <si>
    <t>Maasmechelen;Dilsen-Stokkem</t>
  </si>
  <si>
    <t>73107;72041</t>
  </si>
  <si>
    <t>838</t>
  </si>
  <si>
    <t>Kleine Hemmenstraat</t>
  </si>
  <si>
    <t>839</t>
  </si>
  <si>
    <t>Amb. zone E-314 Waterschei</t>
  </si>
  <si>
    <t>Genk</t>
  </si>
  <si>
    <t>71016</t>
  </si>
  <si>
    <t>840</t>
  </si>
  <si>
    <t>Wijerstraat</t>
  </si>
  <si>
    <t>841</t>
  </si>
  <si>
    <t>Molenheide</t>
  </si>
  <si>
    <t>842</t>
  </si>
  <si>
    <t>Alkenhoofseweg</t>
  </si>
  <si>
    <t>843</t>
  </si>
  <si>
    <t>Termolen</t>
  </si>
  <si>
    <t>Zonhoven;Genk</t>
  </si>
  <si>
    <t>71066;71016</t>
  </si>
  <si>
    <t>844</t>
  </si>
  <si>
    <t>845</t>
  </si>
  <si>
    <t>Linkhout</t>
  </si>
  <si>
    <t>846</t>
  </si>
  <si>
    <t>Stokrooie</t>
  </si>
  <si>
    <t>847</t>
  </si>
  <si>
    <t>Holrakkerstraat</t>
  </si>
  <si>
    <t>848</t>
  </si>
  <si>
    <t>Herk-de-Stad</t>
  </si>
  <si>
    <t>71024</t>
  </si>
  <si>
    <t>849</t>
  </si>
  <si>
    <t>Albertkanaalstraat</t>
  </si>
  <si>
    <t>850</t>
  </si>
  <si>
    <t>852</t>
  </si>
  <si>
    <t>853</t>
  </si>
  <si>
    <t>Paalsteenstraat</t>
  </si>
  <si>
    <t>854</t>
  </si>
  <si>
    <t>Berbroek</t>
  </si>
  <si>
    <t>Herk-de-Stad;Hasselt</t>
  </si>
  <si>
    <t>855</t>
  </si>
  <si>
    <t>Vroentestraat</t>
  </si>
  <si>
    <t>856</t>
  </si>
  <si>
    <t>Noord 3000</t>
  </si>
  <si>
    <t>857</t>
  </si>
  <si>
    <t>Windmolenweg</t>
  </si>
  <si>
    <t>858</t>
  </si>
  <si>
    <t>859</t>
  </si>
  <si>
    <t>Oude Straat</t>
  </si>
  <si>
    <t>860</t>
  </si>
  <si>
    <t>861</t>
  </si>
  <si>
    <t>Kuringen</t>
  </si>
  <si>
    <t>862</t>
  </si>
  <si>
    <t>Ring 1000</t>
  </si>
  <si>
    <t>863</t>
  </si>
  <si>
    <t>864</t>
  </si>
  <si>
    <t>Loksbergenstraat</t>
  </si>
  <si>
    <t>865</t>
  </si>
  <si>
    <t>Loksbergen</t>
  </si>
  <si>
    <t>866</t>
  </si>
  <si>
    <t>Stevoort</t>
  </si>
  <si>
    <t>867</t>
  </si>
  <si>
    <t>Sint-Lambrechts-Herk</t>
  </si>
  <si>
    <t>868</t>
  </si>
  <si>
    <t>Melbeekstraat</t>
  </si>
  <si>
    <t>869</t>
  </si>
  <si>
    <t>KMO-zone Munsterbilzen (Eik)</t>
  </si>
  <si>
    <t>870</t>
  </si>
  <si>
    <t>Nieuwerkerken Begijnenbos</t>
  </si>
  <si>
    <t>Nieuwerkerken</t>
  </si>
  <si>
    <t>71045</t>
  </si>
  <si>
    <t>871</t>
  </si>
  <si>
    <t>Steenweg</t>
  </si>
  <si>
    <t>Alken</t>
  </si>
  <si>
    <t>73001</t>
  </si>
  <si>
    <t>872</t>
  </si>
  <si>
    <t>873</t>
  </si>
  <si>
    <t>Aardbruggenstraat</t>
  </si>
  <si>
    <t>874</t>
  </si>
  <si>
    <t>Herbroek</t>
  </si>
  <si>
    <t>875</t>
  </si>
  <si>
    <t>Gauwerstraat</t>
  </si>
  <si>
    <t>876</t>
  </si>
  <si>
    <t>Heylen</t>
  </si>
  <si>
    <t>877</t>
  </si>
  <si>
    <t>Intercompost</t>
  </si>
  <si>
    <t>878</t>
  </si>
  <si>
    <t>Brabantsestraat</t>
  </si>
  <si>
    <t>879</t>
  </si>
  <si>
    <t>O.L.V.-straat</t>
  </si>
  <si>
    <t>Hoeselt</t>
  </si>
  <si>
    <t>880</t>
  </si>
  <si>
    <t>Vloeiherk</t>
  </si>
  <si>
    <t>881</t>
  </si>
  <si>
    <t>Startelstraat</t>
  </si>
  <si>
    <t>Sint-Truiden</t>
  </si>
  <si>
    <t>71053</t>
  </si>
  <si>
    <t>882</t>
  </si>
  <si>
    <t>Winterbeekstraat</t>
  </si>
  <si>
    <t>883</t>
  </si>
  <si>
    <t>Daalstraat</t>
  </si>
  <si>
    <t>884</t>
  </si>
  <si>
    <t>Kleine Vinnestraat</t>
  </si>
  <si>
    <t>885</t>
  </si>
  <si>
    <t>Terbiest</t>
  </si>
  <si>
    <t>886</t>
  </si>
  <si>
    <t>Marbor</t>
  </si>
  <si>
    <t>889</t>
  </si>
  <si>
    <t>Henisstraat</t>
  </si>
  <si>
    <t>890</t>
  </si>
  <si>
    <t>Schabroek</t>
  </si>
  <si>
    <t>891</t>
  </si>
  <si>
    <t>KMO Moelingen</t>
  </si>
  <si>
    <t>Voeren</t>
  </si>
  <si>
    <t>73109</t>
  </si>
  <si>
    <t>892</t>
  </si>
  <si>
    <t>893</t>
  </si>
  <si>
    <t>De Plank</t>
  </si>
  <si>
    <t>894</t>
  </si>
  <si>
    <t>Heers</t>
  </si>
  <si>
    <t>73022</t>
  </si>
  <si>
    <t>895</t>
  </si>
  <si>
    <t>896</t>
  </si>
  <si>
    <t>897</t>
  </si>
  <si>
    <t>Over de Demer</t>
  </si>
  <si>
    <t>898</t>
  </si>
  <si>
    <t>West</t>
  </si>
  <si>
    <t>899</t>
  </si>
  <si>
    <t>Kuringersteenweg</t>
  </si>
  <si>
    <t>900</t>
  </si>
  <si>
    <t>Ring 2000 (1/2)</t>
  </si>
  <si>
    <t>901</t>
  </si>
  <si>
    <t>903</t>
  </si>
  <si>
    <t>904</t>
  </si>
  <si>
    <t>Lummen;Heusden-Zolder</t>
  </si>
  <si>
    <t>71037;71070</t>
  </si>
  <si>
    <t>905</t>
  </si>
  <si>
    <t>Melveren</t>
  </si>
  <si>
    <t>906</t>
  </si>
  <si>
    <t>907</t>
  </si>
  <si>
    <t>Roode heide</t>
  </si>
  <si>
    <t>908</t>
  </si>
  <si>
    <t>Houthalenseweg</t>
  </si>
  <si>
    <t>909</t>
  </si>
  <si>
    <t>F.N.N.H.</t>
  </si>
  <si>
    <t>Zutendaal</t>
  </si>
  <si>
    <t>71067</t>
  </si>
  <si>
    <t>911</t>
  </si>
  <si>
    <t>Grens met Overpelt (Zinkfabriek)</t>
  </si>
  <si>
    <t>912</t>
  </si>
  <si>
    <t>Nolimpark</t>
  </si>
  <si>
    <t>Pelt;Lommel</t>
  </si>
  <si>
    <t>72043;72020</t>
  </si>
  <si>
    <t>913</t>
  </si>
  <si>
    <t>Kaulillerweg</t>
  </si>
  <si>
    <t>914</t>
  </si>
  <si>
    <t>Mulk</t>
  </si>
  <si>
    <t>915</t>
  </si>
  <si>
    <t>Borgveld</t>
  </si>
  <si>
    <t>917</t>
  </si>
  <si>
    <t>918</t>
  </si>
  <si>
    <t>Kleine Spouwen</t>
  </si>
  <si>
    <t>919</t>
  </si>
  <si>
    <t>Tivoli (Ervaert)</t>
  </si>
  <si>
    <t>920</t>
  </si>
  <si>
    <t>Leonard Moorstraat</t>
  </si>
  <si>
    <t>921</t>
  </si>
  <si>
    <t>922</t>
  </si>
  <si>
    <t>Overhaem</t>
  </si>
  <si>
    <t>923</t>
  </si>
  <si>
    <t>Eerste Meistraat</t>
  </si>
  <si>
    <t>925</t>
  </si>
  <si>
    <t>Uikhoven</t>
  </si>
  <si>
    <t>926</t>
  </si>
  <si>
    <t>Maatheide</t>
  </si>
  <si>
    <t>927</t>
  </si>
  <si>
    <t>Konijnsberg (Hulst)</t>
  </si>
  <si>
    <t>928</t>
  </si>
  <si>
    <t>De Waerde</t>
  </si>
  <si>
    <t>929</t>
  </si>
  <si>
    <t>930</t>
  </si>
  <si>
    <t>931</t>
  </si>
  <si>
    <t>Insteekhaven Lummen</t>
  </si>
  <si>
    <t>932</t>
  </si>
  <si>
    <t>933</t>
  </si>
  <si>
    <t>934</t>
  </si>
  <si>
    <t>Spoorlus</t>
  </si>
  <si>
    <t>935</t>
  </si>
  <si>
    <t>Zolder-Lummen</t>
  </si>
  <si>
    <t>Heusden-Zolder;Lummen;Hasselt</t>
  </si>
  <si>
    <t>936</t>
  </si>
  <si>
    <t>937</t>
  </si>
  <si>
    <t>Bocholt;Pelt</t>
  </si>
  <si>
    <t>72003;72043</t>
  </si>
  <si>
    <t>938</t>
  </si>
  <si>
    <t>Balendijk</t>
  </si>
  <si>
    <t>939</t>
  </si>
  <si>
    <t>Kristalpark 3</t>
  </si>
  <si>
    <t>940</t>
  </si>
  <si>
    <t>Lommelse akker</t>
  </si>
  <si>
    <t>941</t>
  </si>
  <si>
    <t>Overpelt-Zinkfabriek</t>
  </si>
  <si>
    <t>942</t>
  </si>
  <si>
    <t>943</t>
  </si>
  <si>
    <t>Steenweg Linde</t>
  </si>
  <si>
    <t>944</t>
  </si>
  <si>
    <t>Lanklaar</t>
  </si>
  <si>
    <t>945</t>
  </si>
  <si>
    <t>Rotem</t>
  </si>
  <si>
    <t>946</t>
  </si>
  <si>
    <t>De Steenkuil</t>
  </si>
  <si>
    <t>947</t>
  </si>
  <si>
    <t>Draaimortel</t>
  </si>
  <si>
    <t>948</t>
  </si>
  <si>
    <t>Oude Bunders</t>
  </si>
  <si>
    <t>949</t>
  </si>
  <si>
    <t>Heikemp</t>
  </si>
  <si>
    <t>950</t>
  </si>
  <si>
    <t>As (Cockerill)</t>
  </si>
  <si>
    <t>951</t>
  </si>
  <si>
    <t>Smeetsbergstraat</t>
  </si>
  <si>
    <t>952</t>
  </si>
  <si>
    <t>Op 't Reeck</t>
  </si>
  <si>
    <t>954</t>
  </si>
  <si>
    <t>Brouwerij Alken</t>
  </si>
  <si>
    <t>955</t>
  </si>
  <si>
    <t>Kolmen</t>
  </si>
  <si>
    <t>956</t>
  </si>
  <si>
    <t>Heirbaan</t>
  </si>
  <si>
    <t>957</t>
  </si>
  <si>
    <t>958</t>
  </si>
  <si>
    <t>Sprokkelstraat</t>
  </si>
  <si>
    <t>959</t>
  </si>
  <si>
    <t>Neerharen</t>
  </si>
  <si>
    <t>960</t>
  </si>
  <si>
    <t>Europark</t>
  </si>
  <si>
    <t>961</t>
  </si>
  <si>
    <t>Lanaken (Sappi)</t>
  </si>
  <si>
    <t>962</t>
  </si>
  <si>
    <t>963</t>
  </si>
  <si>
    <t>Daelemveld</t>
  </si>
  <si>
    <t>964</t>
  </si>
  <si>
    <t>Ginderoverstraat</t>
  </si>
  <si>
    <t>967</t>
  </si>
  <si>
    <t>968</t>
  </si>
  <si>
    <t>KMO-zone St-Maertensgracht  Beverst</t>
  </si>
  <si>
    <t>969</t>
  </si>
  <si>
    <t>KMO-zone Munsterbilzen-Centrum</t>
  </si>
  <si>
    <t>970</t>
  </si>
  <si>
    <t>Genk-zuid</t>
  </si>
  <si>
    <t>971</t>
  </si>
  <si>
    <t xml:space="preserve">Regionaal bedrijventerrein Opglabbeek </t>
  </si>
  <si>
    <t>972</t>
  </si>
  <si>
    <t>De Schacht</t>
  </si>
  <si>
    <t>973</t>
  </si>
  <si>
    <t>De Ring</t>
  </si>
  <si>
    <t>974</t>
  </si>
  <si>
    <t>Peerderbaan</t>
  </si>
  <si>
    <t>975</t>
  </si>
  <si>
    <t>Schutterslaan</t>
  </si>
  <si>
    <t>976</t>
  </si>
  <si>
    <t>977</t>
  </si>
  <si>
    <t>978</t>
  </si>
  <si>
    <t>979</t>
  </si>
  <si>
    <t>Kolenbergstraat</t>
  </si>
  <si>
    <t>980</t>
  </si>
  <si>
    <t>Stadsbeemd</t>
  </si>
  <si>
    <t>981</t>
  </si>
  <si>
    <t>Oude kazerne</t>
  </si>
  <si>
    <t>982</t>
  </si>
  <si>
    <t>983</t>
  </si>
  <si>
    <t>Mijnterrein</t>
  </si>
  <si>
    <t>984</t>
  </si>
  <si>
    <t>985</t>
  </si>
  <si>
    <t>986</t>
  </si>
  <si>
    <t>Blanklaarstraat</t>
  </si>
  <si>
    <t>987</t>
  </si>
  <si>
    <t>988</t>
  </si>
  <si>
    <t>Kanaal Noord</t>
  </si>
  <si>
    <t>989</t>
  </si>
  <si>
    <t>990</t>
  </si>
  <si>
    <t>Keyartstraat</t>
  </si>
  <si>
    <t>991</t>
  </si>
  <si>
    <t>Lillerheide</t>
  </si>
  <si>
    <t>992</t>
  </si>
  <si>
    <t>Beverlo</t>
  </si>
  <si>
    <t>993</t>
  </si>
  <si>
    <t>Centrum</t>
  </si>
  <si>
    <t>994</t>
  </si>
  <si>
    <t>Genk-noord</t>
  </si>
  <si>
    <t>Genk;Houthalen-Helchteren;Oudsbergen</t>
  </si>
  <si>
    <t>71016;72039;72042</t>
  </si>
  <si>
    <t>995</t>
  </si>
  <si>
    <t>Hermes logistieke zone</t>
  </si>
  <si>
    <t>996</t>
  </si>
  <si>
    <t>997</t>
  </si>
  <si>
    <t>998</t>
  </si>
  <si>
    <t>999</t>
  </si>
  <si>
    <t>Ring 3000</t>
  </si>
  <si>
    <t>1000</t>
  </si>
  <si>
    <t>Schurhovenveld</t>
  </si>
  <si>
    <t>1001</t>
  </si>
  <si>
    <t>Schoonhees</t>
  </si>
  <si>
    <t>1002</t>
  </si>
  <si>
    <t>1003</t>
  </si>
  <si>
    <t>Goolder (Meelderbroeksheide)</t>
  </si>
  <si>
    <t>1004</t>
  </si>
  <si>
    <t>Bree;Bocholt</t>
  </si>
  <si>
    <t>72004;72003</t>
  </si>
  <si>
    <t>1005</t>
  </si>
  <si>
    <t>Kristalpark 1</t>
  </si>
  <si>
    <t>1006</t>
  </si>
  <si>
    <t>Spoorwegstraat</t>
  </si>
  <si>
    <t>1007</t>
  </si>
  <si>
    <t>1008</t>
  </si>
  <si>
    <t>Bosstraat (Verkensbos)</t>
  </si>
  <si>
    <t>1009</t>
  </si>
  <si>
    <t>1010</t>
  </si>
  <si>
    <t>1012</t>
  </si>
  <si>
    <t>Bodem</t>
  </si>
  <si>
    <t>1013</t>
  </si>
  <si>
    <t>Herten</t>
  </si>
  <si>
    <t>1014</t>
  </si>
  <si>
    <t>Brustem</t>
  </si>
  <si>
    <t>1015</t>
  </si>
  <si>
    <t>Ravenshout</t>
  </si>
  <si>
    <t>1016</t>
  </si>
  <si>
    <t>Gotem</t>
  </si>
  <si>
    <t>1017</t>
  </si>
  <si>
    <t>Thor Park</t>
  </si>
  <si>
    <t>1019</t>
  </si>
  <si>
    <t>Oude Truierbaan</t>
  </si>
  <si>
    <t>1021</t>
  </si>
  <si>
    <t>Londerzeel</t>
  </si>
  <si>
    <t>23045</t>
  </si>
  <si>
    <t>1022</t>
  </si>
  <si>
    <t>1023</t>
  </si>
  <si>
    <t>Bergkapel / Den Berg</t>
  </si>
  <si>
    <t>1024</t>
  </si>
  <si>
    <t>Bergkapel / Consteca</t>
  </si>
  <si>
    <t>1025</t>
  </si>
  <si>
    <t>1028</t>
  </si>
  <si>
    <t>Kaaskantmolen / Robberechts</t>
  </si>
  <si>
    <t>1029</t>
  </si>
  <si>
    <t>Broekstraat / IJsfabriek</t>
  </si>
  <si>
    <t>Meise</t>
  </si>
  <si>
    <t>23050</t>
  </si>
  <si>
    <t>1030</t>
  </si>
  <si>
    <t>Opwijk</t>
  </si>
  <si>
    <t>23060</t>
  </si>
  <si>
    <t>1031</t>
  </si>
  <si>
    <t>Steenweg op Dendermonde Nijverseel</t>
  </si>
  <si>
    <t>1032</t>
  </si>
  <si>
    <t>1033</t>
  </si>
  <si>
    <t>Merchtem</t>
  </si>
  <si>
    <t>23052</t>
  </si>
  <si>
    <t>1034</t>
  </si>
  <si>
    <t>Grimbergen</t>
  </si>
  <si>
    <t>23025</t>
  </si>
  <si>
    <t>1035</t>
  </si>
  <si>
    <t>Mechelsesteenweg / Goodtool Gaco</t>
  </si>
  <si>
    <t>Vilvoorde</t>
  </si>
  <si>
    <t>23088</t>
  </si>
  <si>
    <t>1036</t>
  </si>
  <si>
    <t>Mechelsesteenweg / Dauvil</t>
  </si>
  <si>
    <t>1037</t>
  </si>
  <si>
    <t>Mechelsesteenweg / LS 2000</t>
  </si>
  <si>
    <t>1038</t>
  </si>
  <si>
    <t>Mechelsesteenweg / Haulet-site</t>
  </si>
  <si>
    <t>1039</t>
  </si>
  <si>
    <t>Rooseveltcenter</t>
  </si>
  <si>
    <t>1040</t>
  </si>
  <si>
    <t>Asse</t>
  </si>
  <si>
    <t>23002</t>
  </si>
  <si>
    <t>1041</t>
  </si>
  <si>
    <t>1043</t>
  </si>
  <si>
    <t>1044</t>
  </si>
  <si>
    <t>Lierput / De Keersmaeker</t>
  </si>
  <si>
    <t>1045</t>
  </si>
  <si>
    <t>Brusselsesteenweg Walfergem</t>
  </si>
  <si>
    <t>1046</t>
  </si>
  <si>
    <t>Affligem</t>
  </si>
  <si>
    <t>23105</t>
  </si>
  <si>
    <t>1047</t>
  </si>
  <si>
    <t>1051</t>
  </si>
  <si>
    <t>1053</t>
  </si>
  <si>
    <t>Azalealaan / Gondrexon</t>
  </si>
  <si>
    <t>Zaventem</t>
  </si>
  <si>
    <t>23094</t>
  </si>
  <si>
    <t>1054</t>
  </si>
  <si>
    <t>Ternat</t>
  </si>
  <si>
    <t>23086</t>
  </si>
  <si>
    <t>1055</t>
  </si>
  <si>
    <t>Spoorwegbaan / Servibox</t>
  </si>
  <si>
    <t>1056</t>
  </si>
  <si>
    <t>Lumbeekstraat Oost</t>
  </si>
  <si>
    <t>Dilbeek</t>
  </si>
  <si>
    <t>23016</t>
  </si>
  <si>
    <t>1058</t>
  </si>
  <si>
    <t>Lumbeekstraat West</t>
  </si>
  <si>
    <t>1059</t>
  </si>
  <si>
    <t>Leuvensesteenweg Nossegem</t>
  </si>
  <si>
    <t>1060</t>
  </si>
  <si>
    <t>1061</t>
  </si>
  <si>
    <t>Stationsstraat / Royer</t>
  </si>
  <si>
    <t>1062</t>
  </si>
  <si>
    <t>1063</t>
  </si>
  <si>
    <t>1064</t>
  </si>
  <si>
    <t>Roosdaal</t>
  </si>
  <si>
    <t>23097</t>
  </si>
  <si>
    <t>1065</t>
  </si>
  <si>
    <t>1066</t>
  </si>
  <si>
    <t>IJsbergstraat - Ninoofsesteenweg</t>
  </si>
  <si>
    <t>1067</t>
  </si>
  <si>
    <t>1069</t>
  </si>
  <si>
    <t>1070</t>
  </si>
  <si>
    <t>Ninoofsesteenweg - Tombergstraat</t>
  </si>
  <si>
    <t>1072</t>
  </si>
  <si>
    <t>Brusselsesteenweg / Delhaize Brico</t>
  </si>
  <si>
    <t>Overijse</t>
  </si>
  <si>
    <t>23062</t>
  </si>
  <si>
    <t>1073</t>
  </si>
  <si>
    <t>Vaartweg Lot</t>
  </si>
  <si>
    <t>Beersel</t>
  </si>
  <si>
    <t>23003</t>
  </si>
  <si>
    <t>1074</t>
  </si>
  <si>
    <t>Overijsesteenweg / Desbeck</t>
  </si>
  <si>
    <t>Hoeilaart</t>
  </si>
  <si>
    <t>23033</t>
  </si>
  <si>
    <t>1075</t>
  </si>
  <si>
    <t>Nering</t>
  </si>
  <si>
    <t>1076</t>
  </si>
  <si>
    <t>Ninoofsesteenweg West</t>
  </si>
  <si>
    <t>Pepingen</t>
  </si>
  <si>
    <t>23064</t>
  </si>
  <si>
    <t>1077</t>
  </si>
  <si>
    <t>Schepdaelstraat - Ketelberg</t>
  </si>
  <si>
    <t>1078</t>
  </si>
  <si>
    <t>Schepdaelstraat / Vandenschrieck</t>
  </si>
  <si>
    <t>1080</t>
  </si>
  <si>
    <t>Halle</t>
  </si>
  <si>
    <t>23027</t>
  </si>
  <si>
    <t>1081</t>
  </si>
  <si>
    <t>Herent;Leuven</t>
  </si>
  <si>
    <t>24038;24062</t>
  </si>
  <si>
    <t>1082</t>
  </si>
  <si>
    <t>1083</t>
  </si>
  <si>
    <t>Meise;Londerzeel</t>
  </si>
  <si>
    <t>23050;23045</t>
  </si>
  <si>
    <t>1084</t>
  </si>
  <si>
    <t>1086</t>
  </si>
  <si>
    <t>Bedrijvenzone Hambos</t>
  </si>
  <si>
    <t>Haacht;Leuven</t>
  </si>
  <si>
    <t>24033;24062</t>
  </si>
  <si>
    <t>1087</t>
  </si>
  <si>
    <t>Haachtsesteenweg Kazerne</t>
  </si>
  <si>
    <t>Steenokkerzeel</t>
  </si>
  <si>
    <t>23081</t>
  </si>
  <si>
    <t>1088</t>
  </si>
  <si>
    <t>Kortenaken</t>
  </si>
  <si>
    <t>24054</t>
  </si>
  <si>
    <t>1089</t>
  </si>
  <si>
    <t>Henkel-site</t>
  </si>
  <si>
    <t>Herent</t>
  </si>
  <si>
    <t>24038</t>
  </si>
  <si>
    <t>1090</t>
  </si>
  <si>
    <t>1091</t>
  </si>
  <si>
    <t>Lubbeek</t>
  </si>
  <si>
    <t>24066</t>
  </si>
  <si>
    <t>1092</t>
  </si>
  <si>
    <t>1093</t>
  </si>
  <si>
    <t>Ternat;Asse</t>
  </si>
  <si>
    <t>23086;23002</t>
  </si>
  <si>
    <t>1094</t>
  </si>
  <si>
    <t>Kortenberg;Zaventem</t>
  </si>
  <si>
    <t>24055;23094</t>
  </si>
  <si>
    <t>1095</t>
  </si>
  <si>
    <t>Glabbeek</t>
  </si>
  <si>
    <t>24137</t>
  </si>
  <si>
    <t>1096</t>
  </si>
  <si>
    <t>Everberg</t>
  </si>
  <si>
    <t>Kortenberg;Tervuren;Zaventem</t>
  </si>
  <si>
    <t>24055;24104;23094</t>
  </si>
  <si>
    <t>1097</t>
  </si>
  <si>
    <t>Keiberg Vossem</t>
  </si>
  <si>
    <t>1098</t>
  </si>
  <si>
    <t>Brusselsesteenweg / Atlas Copco</t>
  </si>
  <si>
    <t>1099</t>
  </si>
  <si>
    <t>1101</t>
  </si>
  <si>
    <t>Meise-Westrode</t>
  </si>
  <si>
    <t>1102</t>
  </si>
  <si>
    <t>Donkerstraat / MG Park Forty - Eclair</t>
  </si>
  <si>
    <t>1103</t>
  </si>
  <si>
    <t>Bedrijvenpark Stone</t>
  </si>
  <si>
    <t>1104</t>
  </si>
  <si>
    <t>Boortmeerbeek</t>
  </si>
  <si>
    <t>24014</t>
  </si>
  <si>
    <t>1105</t>
  </si>
  <si>
    <t>1107</t>
  </si>
  <si>
    <t>1108</t>
  </si>
  <si>
    <t>Kersbeek-Dorp</t>
  </si>
  <si>
    <t>1109</t>
  </si>
  <si>
    <t>1110</t>
  </si>
  <si>
    <t>1111</t>
  </si>
  <si>
    <t>Dorpsstraat Kapellen</t>
  </si>
  <si>
    <t>1112</t>
  </si>
  <si>
    <t>Broekstraat Meerbeek</t>
  </si>
  <si>
    <t>Kortenberg</t>
  </si>
  <si>
    <t>24055</t>
  </si>
  <si>
    <t>1113</t>
  </si>
  <si>
    <t>Zuurbemde / E.M.E.</t>
  </si>
  <si>
    <t>1114</t>
  </si>
  <si>
    <t>Dorpsstraat Halle-Booienhoven</t>
  </si>
  <si>
    <t>Zoutleeuw</t>
  </si>
  <si>
    <t>24130</t>
  </si>
  <si>
    <t>1115</t>
  </si>
  <si>
    <t>Bierenberg</t>
  </si>
  <si>
    <t>Sint-Genesius-Rode</t>
  </si>
  <si>
    <t>23101</t>
  </si>
  <si>
    <t>1116</t>
  </si>
  <si>
    <t>Vuurberg Diegem</t>
  </si>
  <si>
    <t>Machelen;Zaventem</t>
  </si>
  <si>
    <t>23047;23094</t>
  </si>
  <si>
    <t>1117</t>
  </si>
  <si>
    <t>Suikerkaai West</t>
  </si>
  <si>
    <t>1118</t>
  </si>
  <si>
    <t>Leuven</t>
  </si>
  <si>
    <t>24062</t>
  </si>
  <si>
    <t>1120</t>
  </si>
  <si>
    <t>Wetenschapspark Arenberg</t>
  </si>
  <si>
    <t>1121</t>
  </si>
  <si>
    <t>Tildonksesteenweg / Jemaco</t>
  </si>
  <si>
    <t>1122</t>
  </si>
  <si>
    <t>Tildonksesteenweg - Omleiding</t>
  </si>
  <si>
    <t>1123</t>
  </si>
  <si>
    <t>Haachtsesteenweg - Philippartstraat</t>
  </si>
  <si>
    <t>1125</t>
  </si>
  <si>
    <t>Brucargo</t>
  </si>
  <si>
    <t>Machelen;Steenokkerzeel</t>
  </si>
  <si>
    <t>23047;23081</t>
  </si>
  <si>
    <t>1132</t>
  </si>
  <si>
    <t>Haachtsesteenweg Melsbroek</t>
  </si>
  <si>
    <t>1133</t>
  </si>
  <si>
    <t>Ninoofsesteenweg Herne</t>
  </si>
  <si>
    <t>1134</t>
  </si>
  <si>
    <t>Zaventem Noord</t>
  </si>
  <si>
    <t>Zaventem;Machelen</t>
  </si>
  <si>
    <t>23094;23047</t>
  </si>
  <si>
    <t>1135</t>
  </si>
  <si>
    <t>Lozenberg St.-Stevens-Woluwe</t>
  </si>
  <si>
    <t>1136</t>
  </si>
  <si>
    <t>F. Schachtstraat Zellik</t>
  </si>
  <si>
    <t>1137</t>
  </si>
  <si>
    <t>Itterbeeksebaan - Neerhofstraat</t>
  </si>
  <si>
    <t>1138</t>
  </si>
  <si>
    <t>Beersel;Linkebeek</t>
  </si>
  <si>
    <t>23003;23100</t>
  </si>
  <si>
    <t>1139</t>
  </si>
  <si>
    <t>Oostvaartdijk</t>
  </si>
  <si>
    <t>Grimbergen;Vilvoorde</t>
  </si>
  <si>
    <t>23025;23088</t>
  </si>
  <si>
    <t>1140</t>
  </si>
  <si>
    <t>Kapelle-op-den-Bos</t>
  </si>
  <si>
    <t>23039</t>
  </si>
  <si>
    <t>1141</t>
  </si>
  <si>
    <t>Nijverheidszone Begijnenmeers</t>
  </si>
  <si>
    <t>Liedekerke;Affligem;Denderleeuw</t>
  </si>
  <si>
    <t>23044;23105;41011</t>
  </si>
  <si>
    <t>1142</t>
  </si>
  <si>
    <t>Ternat Businesspark 117</t>
  </si>
  <si>
    <t>1143</t>
  </si>
  <si>
    <t>1144</t>
  </si>
  <si>
    <t>Brusselbaan Hekelgem</t>
  </si>
  <si>
    <t>1145</t>
  </si>
  <si>
    <t>Huldenberg</t>
  </si>
  <si>
    <t>24045</t>
  </si>
  <si>
    <t>1146</t>
  </si>
  <si>
    <t>Stationsstraat Sint-Joris-Weert</t>
  </si>
  <si>
    <t>Oud-Heverlee</t>
  </si>
  <si>
    <t>24086</t>
  </si>
  <si>
    <t>1147</t>
  </si>
  <si>
    <t>1149</t>
  </si>
  <si>
    <t>1150</t>
  </si>
  <si>
    <t>Tienen</t>
  </si>
  <si>
    <t>24107</t>
  </si>
  <si>
    <t>1151</t>
  </si>
  <si>
    <t>Steenhuffel-Dorp</t>
  </si>
  <si>
    <t>1153</t>
  </si>
  <si>
    <t>1157</t>
  </si>
  <si>
    <t>Maalbeek Groot-Bijgaarden</t>
  </si>
  <si>
    <t>Dilbeek;Asse</t>
  </si>
  <si>
    <t>23016;23002</t>
  </si>
  <si>
    <t>1158</t>
  </si>
  <si>
    <t>Assesteenweg St.-Kwintens-Lennik</t>
  </si>
  <si>
    <t>Lennik</t>
  </si>
  <si>
    <t>23104</t>
  </si>
  <si>
    <t>1159</t>
  </si>
  <si>
    <t>Laekebeek Lot</t>
  </si>
  <si>
    <t>Beersel;Sint-Pieters-Leeuw</t>
  </si>
  <si>
    <t>23003;23077</t>
  </si>
  <si>
    <t>1160</t>
  </si>
  <si>
    <t>1161</t>
  </si>
  <si>
    <t>1163</t>
  </si>
  <si>
    <t>Waterloosestwg / Von Karman</t>
  </si>
  <si>
    <t>1165</t>
  </si>
  <si>
    <t>Steenweg Asse / Olympia</t>
  </si>
  <si>
    <t>1166</t>
  </si>
  <si>
    <t>Tollaan St.-Stevens-Woluwe</t>
  </si>
  <si>
    <t>1168</t>
  </si>
  <si>
    <t>Strombeek-Bever Oost</t>
  </si>
  <si>
    <t>1169</t>
  </si>
  <si>
    <t>Strombeeksesteenweg / Merak</t>
  </si>
  <si>
    <t>1170</t>
  </si>
  <si>
    <t>Hoge Buizen Eppegem</t>
  </si>
  <si>
    <t>Zemst;Vilvoorde</t>
  </si>
  <si>
    <t>23096;23088</t>
  </si>
  <si>
    <t>1171</t>
  </si>
  <si>
    <t>Vilvoorde;Zemst</t>
  </si>
  <si>
    <t>23088;23096</t>
  </si>
  <si>
    <t>1174</t>
  </si>
  <si>
    <t>Grimbergen;Zemst</t>
  </si>
  <si>
    <t>23025;23096</t>
  </si>
  <si>
    <t>1175</t>
  </si>
  <si>
    <t>Mechelsesteenweg - Omleiding</t>
  </si>
  <si>
    <t>1176</t>
  </si>
  <si>
    <t>1177</t>
  </si>
  <si>
    <t>1178</t>
  </si>
  <si>
    <t>Landen</t>
  </si>
  <si>
    <t>24059</t>
  </si>
  <si>
    <t>1179</t>
  </si>
  <si>
    <t>Hi ! site Strombeek-Bever (ex-Douwe Egberts)</t>
  </si>
  <si>
    <t>1180</t>
  </si>
  <si>
    <t>Heirbaan / New Manta</t>
  </si>
  <si>
    <t>1181</t>
  </si>
  <si>
    <t>Klaarstraat / De Kobra</t>
  </si>
  <si>
    <t>1183</t>
  </si>
  <si>
    <t>1184</t>
  </si>
  <si>
    <t>1185</t>
  </si>
  <si>
    <t>1186</t>
  </si>
  <si>
    <t>Zemst</t>
  </si>
  <si>
    <t>23096</t>
  </si>
  <si>
    <t>1188</t>
  </si>
  <si>
    <t>1189</t>
  </si>
  <si>
    <t>1193</t>
  </si>
  <si>
    <t>De Vlaamse Staak</t>
  </si>
  <si>
    <t>Opwijk;Lebbeke</t>
  </si>
  <si>
    <t>23060;42011</t>
  </si>
  <si>
    <t>1199</t>
  </si>
  <si>
    <t>1200</t>
  </si>
  <si>
    <t>1203</t>
  </si>
  <si>
    <t>Belle Alliance</t>
  </si>
  <si>
    <t>1204</t>
  </si>
  <si>
    <t>1205</t>
  </si>
  <si>
    <t>1206</t>
  </si>
  <si>
    <t>1207</t>
  </si>
  <si>
    <t>1208</t>
  </si>
  <si>
    <t>1209</t>
  </si>
  <si>
    <t>1212</t>
  </si>
  <si>
    <t>Aarschot</t>
  </si>
  <si>
    <t>24001</t>
  </si>
  <si>
    <t>1216</t>
  </si>
  <si>
    <t>1218</t>
  </si>
  <si>
    <t>1220</t>
  </si>
  <si>
    <t>1221</t>
  </si>
  <si>
    <t>1222</t>
  </si>
  <si>
    <t>1224</t>
  </si>
  <si>
    <t>1225</t>
  </si>
  <si>
    <t>1226</t>
  </si>
  <si>
    <t>1228</t>
  </si>
  <si>
    <t>Wezembeek-Oppem</t>
  </si>
  <si>
    <t>23103</t>
  </si>
  <si>
    <t>1229</t>
  </si>
  <si>
    <t>Geetbets</t>
  </si>
  <si>
    <t>24028</t>
  </si>
  <si>
    <t>1230</t>
  </si>
  <si>
    <t>1231</t>
  </si>
  <si>
    <t>1232</t>
  </si>
  <si>
    <t>1233</t>
  </si>
  <si>
    <t>1234</t>
  </si>
  <si>
    <t>1235</t>
  </si>
  <si>
    <t>1236</t>
  </si>
  <si>
    <t>Haacht</t>
  </si>
  <si>
    <t>24033</t>
  </si>
  <si>
    <t>1238</t>
  </si>
  <si>
    <t>Beringstraat / Studio's Amusement</t>
  </si>
  <si>
    <t>1239</t>
  </si>
  <si>
    <t>1240</t>
  </si>
  <si>
    <t>Z.5 Mollem</t>
  </si>
  <si>
    <t>1241</t>
  </si>
  <si>
    <t>Z.1 Researchpark</t>
  </si>
  <si>
    <t>1242</t>
  </si>
  <si>
    <t>Brusselstraat Groot-Bijgaarden</t>
  </si>
  <si>
    <t>1243</t>
  </si>
  <si>
    <t>Gossetlaan Groot-Bijgaarden</t>
  </si>
  <si>
    <t>1244</t>
  </si>
  <si>
    <t>Bosstraat / Cartomills</t>
  </si>
  <si>
    <t>1245</t>
  </si>
  <si>
    <t>Horing Zellik</t>
  </si>
  <si>
    <t>1246</t>
  </si>
  <si>
    <t>Breedveld</t>
  </si>
  <si>
    <t>1247</t>
  </si>
  <si>
    <t>Petrus Bayensstraat Groot-Bijgaarden</t>
  </si>
  <si>
    <t>1248</t>
  </si>
  <si>
    <t>Denderstraat</t>
  </si>
  <si>
    <t>Liedekerke</t>
  </si>
  <si>
    <t>23044</t>
  </si>
  <si>
    <t>1249</t>
  </si>
  <si>
    <t>Z.3 Doornveld</t>
  </si>
  <si>
    <t>1250</t>
  </si>
  <si>
    <t>Brusselsesteenweg - Dooren</t>
  </si>
  <si>
    <t>1251</t>
  </si>
  <si>
    <t>Zaventem Zuid</t>
  </si>
  <si>
    <t>1252</t>
  </si>
  <si>
    <t>Eigenbrakelse Steenweg</t>
  </si>
  <si>
    <t>Sint-Genesius-Rode;Beersel</t>
  </si>
  <si>
    <t>23101;23003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</si>
  <si>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</si>
  <si>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</si>
  <si>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</si>
  <si>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</si>
  <si>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</si>
  <si>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</si>
  <si>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</si>
  <si>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</si>
  <si>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</si>
  <si>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</si>
  <si>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</si>
  <si>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</si>
  <si>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</si>
  <si>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</si>
  <si>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</si>
  <si>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</si>
  <si>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</si>
  <si>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</si>
  <si>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</si>
  <si>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</si>
  <si>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</si>
  <si>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</si>
  <si>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</si>
  <si>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</si>
  <si>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</si>
  <si>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</si>
  <si>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</si>
  <si>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</si>
  <si>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</si>
  <si>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</si>
  <si>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</si>
  <si>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</si>
  <si>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</si>
  <si>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</si>
  <si>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</si>
  <si>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</si>
  <si>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</si>
  <si>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</si>
  <si>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</si>
  <si>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Kasteelstraat / Pas</t>
  </si>
  <si>
    <t>1293</t>
  </si>
  <si>
    <t>1294</t>
  </si>
  <si>
    <t>1295</t>
  </si>
  <si>
    <t>1296</t>
  </si>
  <si>
    <t>Achterheide / Moeyersons</t>
  </si>
  <si>
    <t>1297</t>
  </si>
  <si>
    <t>1298</t>
  </si>
  <si>
    <t>Kaaskantmolen / Raff Plastics</t>
  </si>
  <si>
    <t>1299</t>
  </si>
  <si>
    <t>1300</t>
  </si>
  <si>
    <t>1301</t>
  </si>
  <si>
    <t>1302</t>
  </si>
  <si>
    <t>1303</t>
  </si>
  <si>
    <t>1305</t>
  </si>
  <si>
    <t>1306</t>
  </si>
  <si>
    <t>1307</t>
  </si>
  <si>
    <t>1308</t>
  </si>
  <si>
    <t>1309</t>
  </si>
  <si>
    <t>Ninoofsesteenweg Oost</t>
  </si>
  <si>
    <t>1310</t>
  </si>
  <si>
    <t>1311</t>
  </si>
  <si>
    <t>1312</t>
  </si>
  <si>
    <t>1313</t>
  </si>
  <si>
    <t>Bertem</t>
  </si>
  <si>
    <t>24009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</si>
  <si>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</si>
  <si>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</si>
  <si>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</si>
  <si>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</si>
  <si>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</si>
  <si>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</si>
  <si>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</si>
  <si>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</si>
  <si>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</si>
  <si>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</si>
  <si>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</si>
  <si>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</si>
  <si>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</si>
  <si>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Bekkevoort</t>
  </si>
  <si>
    <t>24008</t>
  </si>
  <si>
    <t>1327</t>
  </si>
  <si>
    <t>1328</t>
  </si>
  <si>
    <t>1329</t>
  </si>
  <si>
    <t>1330</t>
  </si>
  <si>
    <t>1331</t>
  </si>
  <si>
    <t>Holsbeek</t>
  </si>
  <si>
    <t>24043</t>
  </si>
  <si>
    <t>1333</t>
  </si>
  <si>
    <t>1334</t>
  </si>
  <si>
    <t>1336</t>
  </si>
  <si>
    <t>1337</t>
  </si>
  <si>
    <t>1338</t>
  </si>
  <si>
    <t>1339</t>
  </si>
  <si>
    <t>1340</t>
  </si>
  <si>
    <t>Tielt-Winge</t>
  </si>
  <si>
    <t>24135</t>
  </si>
  <si>
    <t>1341</t>
  </si>
  <si>
    <t>1342</t>
  </si>
  <si>
    <t>1343</t>
  </si>
  <si>
    <t>1344</t>
  </si>
  <si>
    <t>1345</t>
  </si>
  <si>
    <t>Leuvensesteenweg Hever</t>
  </si>
  <si>
    <t>1346</t>
  </si>
  <si>
    <t>1348</t>
  </si>
  <si>
    <t>Londerzeel;Kapelle-op-den-Bos</t>
  </si>
  <si>
    <t>23045;23039</t>
  </si>
  <si>
    <t>1349</t>
  </si>
  <si>
    <t>Westvaartdijk</t>
  </si>
  <si>
    <t>1350</t>
  </si>
  <si>
    <t>1351</t>
  </si>
  <si>
    <t>1352</t>
  </si>
  <si>
    <t>Drogenbos</t>
  </si>
  <si>
    <t>23098</t>
  </si>
  <si>
    <t>1353</t>
  </si>
  <si>
    <t>1354</t>
  </si>
  <si>
    <t>1356</t>
  </si>
  <si>
    <t>1357</t>
  </si>
  <si>
    <t>De Bempt</t>
  </si>
  <si>
    <t>Drogenbos;Sint-Pieters-Leeuw</t>
  </si>
  <si>
    <t>23098;23077</t>
  </si>
  <si>
    <t>1358</t>
  </si>
  <si>
    <t>Sint-Pieters-Leeuw;Drogenbos</t>
  </si>
  <si>
    <t>23077;23098</t>
  </si>
  <si>
    <t>1359</t>
  </si>
  <si>
    <t>Nieuwe Stallestraat Ruisbroek</t>
  </si>
  <si>
    <t>Sint-Pieters-Leeuw</t>
  </si>
  <si>
    <t>23077</t>
  </si>
  <si>
    <t>1360</t>
  </si>
  <si>
    <t>1361</t>
  </si>
  <si>
    <t>Dorent</t>
  </si>
  <si>
    <t>1362</t>
  </si>
  <si>
    <t>1363</t>
  </si>
  <si>
    <t>Wemmel</t>
  </si>
  <si>
    <t>23102</t>
  </si>
  <si>
    <t>1364</t>
  </si>
  <si>
    <t>Strombeek-Bever West</t>
  </si>
  <si>
    <t>1365</t>
  </si>
  <si>
    <t>1367</t>
  </si>
  <si>
    <t>Mediapark</t>
  </si>
  <si>
    <t>1368</t>
  </si>
  <si>
    <t>Woluwelaan / Wanson-site</t>
  </si>
  <si>
    <t>Machelen</t>
  </si>
  <si>
    <t>23047</t>
  </si>
  <si>
    <t>1369</t>
  </si>
  <si>
    <t>Vilvoorde;Machelen</t>
  </si>
  <si>
    <t>23088;23047</t>
  </si>
  <si>
    <t>1370</t>
  </si>
  <si>
    <t>1371</t>
  </si>
  <si>
    <t>Schaarbeeklei - Goubloemstraat</t>
  </si>
  <si>
    <t>1372</t>
  </si>
  <si>
    <t>1373</t>
  </si>
  <si>
    <t>de Bavaylei / Drugmand &amp; Meert</t>
  </si>
  <si>
    <t>1374</t>
  </si>
  <si>
    <t>Olmstraat / Mivavil</t>
  </si>
  <si>
    <t>1376</t>
  </si>
  <si>
    <t>Tessenderloseweg Deurne</t>
  </si>
  <si>
    <t>1377</t>
  </si>
  <si>
    <t>Diest</t>
  </si>
  <si>
    <t>24020</t>
  </si>
  <si>
    <t>1378</t>
  </si>
  <si>
    <t>Molenstede</t>
  </si>
  <si>
    <t>Diest;Scherpenheuvel-Zichem</t>
  </si>
  <si>
    <t>24020;24134</t>
  </si>
  <si>
    <t>1379</t>
  </si>
  <si>
    <t>Diest-Centrum</t>
  </si>
  <si>
    <t>1381</t>
  </si>
  <si>
    <t>Leuvensesteenweg Webbekom</t>
  </si>
  <si>
    <t>1382</t>
  </si>
  <si>
    <t>Bosterveld</t>
  </si>
  <si>
    <t>1383</t>
  </si>
  <si>
    <t>Industriepark Webbekom</t>
  </si>
  <si>
    <t>1384</t>
  </si>
  <si>
    <t>Scherpenheuvel-Zichem</t>
  </si>
  <si>
    <t>24134</t>
  </si>
  <si>
    <t>1385</t>
  </si>
  <si>
    <t>1386</t>
  </si>
  <si>
    <t>Schuttersveld</t>
  </si>
  <si>
    <t>Scherpenheuvel-Zichem;Aarschot</t>
  </si>
  <si>
    <t>24134;24001</t>
  </si>
  <si>
    <t>1387</t>
  </si>
  <si>
    <t>Bedrijvenzone Assent</t>
  </si>
  <si>
    <t>1388</t>
  </si>
  <si>
    <t>Senatorlaan Wolfsdonk</t>
  </si>
  <si>
    <t>1389</t>
  </si>
  <si>
    <t>1390</t>
  </si>
  <si>
    <t>Ourodenberg</t>
  </si>
  <si>
    <t>1391</t>
  </si>
  <si>
    <t>Herseltsesteenweg / Cashmetal Aarschot</t>
  </si>
  <si>
    <t>1392</t>
  </si>
  <si>
    <t>1393</t>
  </si>
  <si>
    <t>1394</t>
  </si>
  <si>
    <t>Nieuwland</t>
  </si>
  <si>
    <t>Aarschot;Begijnendijk</t>
  </si>
  <si>
    <t>24001;24007</t>
  </si>
  <si>
    <t>1397</t>
  </si>
  <si>
    <t>Aarschotsesteenweg Betekom</t>
  </si>
  <si>
    <t>Begijnendijk</t>
  </si>
  <si>
    <t>24007</t>
  </si>
  <si>
    <t>1398</t>
  </si>
  <si>
    <t>Tremelo</t>
  </si>
  <si>
    <t>24109</t>
  </si>
  <si>
    <t>1399</t>
  </si>
  <si>
    <t>Rotselaar</t>
  </si>
  <si>
    <t>24094</t>
  </si>
  <si>
    <t>1400</t>
  </si>
  <si>
    <t>Torenstraat / Ooms Products</t>
  </si>
  <si>
    <t>1401</t>
  </si>
  <si>
    <t>Rotselaar;Leuven</t>
  </si>
  <si>
    <t>24094;24062</t>
  </si>
  <si>
    <t>1402</t>
  </si>
  <si>
    <t>Wingepark</t>
  </si>
  <si>
    <t>1403</t>
  </si>
  <si>
    <t>Melkerijstraat / Alteco</t>
  </si>
  <si>
    <t>1404</t>
  </si>
  <si>
    <t>Berghoekstraat Wilsele</t>
  </si>
  <si>
    <t>1405</t>
  </si>
  <si>
    <t>1406</t>
  </si>
  <si>
    <t>Sint-Truidensesteenweg - Drie Tommen</t>
  </si>
  <si>
    <t>1407</t>
  </si>
  <si>
    <t>1408</t>
  </si>
  <si>
    <t>1409</t>
  </si>
  <si>
    <t>1410</t>
  </si>
  <si>
    <t>1411</t>
  </si>
  <si>
    <t>1412</t>
  </si>
  <si>
    <t>1413</t>
  </si>
  <si>
    <t>Bost / Gallic-site</t>
  </si>
  <si>
    <t>1414</t>
  </si>
  <si>
    <t>Leuvenselaan Oost</t>
  </si>
  <si>
    <t>1415</t>
  </si>
  <si>
    <t>1416</t>
  </si>
  <si>
    <t>1417</t>
  </si>
  <si>
    <t>Reugelstraat / Pall Life Sciences Belgium</t>
  </si>
  <si>
    <t>Hoegaarden</t>
  </si>
  <si>
    <t>24041</t>
  </si>
  <si>
    <t>1420</t>
  </si>
  <si>
    <t>Stoopkensstraat / AB InBev Brouwerij Hoegaarden</t>
  </si>
  <si>
    <t>1421</t>
  </si>
  <si>
    <t>1422</t>
  </si>
  <si>
    <t>Bleyveld</t>
  </si>
  <si>
    <t>1423</t>
  </si>
  <si>
    <t>Altenaken</t>
  </si>
  <si>
    <t>1424</t>
  </si>
  <si>
    <t>1426</t>
  </si>
  <si>
    <t>Tiensestraat / Aveve</t>
  </si>
  <si>
    <t>1428</t>
  </si>
  <si>
    <t>Bedrijvenzone Landen</t>
  </si>
  <si>
    <t>1431</t>
  </si>
  <si>
    <t>Boutersem</t>
  </si>
  <si>
    <t>24016</t>
  </si>
  <si>
    <t>1432</t>
  </si>
  <si>
    <t>Grote Steenweg Rummen</t>
  </si>
  <si>
    <t>1433</t>
  </si>
  <si>
    <t>1434</t>
  </si>
  <si>
    <t>1435</t>
  </si>
  <si>
    <t>1436</t>
  </si>
  <si>
    <t>Bierbeek</t>
  </si>
  <si>
    <t>24011</t>
  </si>
  <si>
    <t>1437</t>
  </si>
  <si>
    <t>1438</t>
  </si>
  <si>
    <t>Lubbeek;Bierbeek</t>
  </si>
  <si>
    <t>24066;24011</t>
  </si>
  <si>
    <t>1440</t>
  </si>
  <si>
    <t>Ambachtenlaan Haasrode</t>
  </si>
  <si>
    <t>1441</t>
  </si>
  <si>
    <t>Researchpark Haasrode</t>
  </si>
  <si>
    <t>Leuven;Bierbeek</t>
  </si>
  <si>
    <t>24062;24011</t>
  </si>
  <si>
    <t>1442</t>
  </si>
  <si>
    <t>Kouterveld Diegem</t>
  </si>
  <si>
    <t>1443</t>
  </si>
  <si>
    <t>Keiberg</t>
  </si>
  <si>
    <t>1444</t>
  </si>
  <si>
    <t>Hermes Diegem</t>
  </si>
  <si>
    <t>1445</t>
  </si>
  <si>
    <t>Bourget St.-Stevens-Woluwe</t>
  </si>
  <si>
    <t>1446</t>
  </si>
  <si>
    <t>Bessenveld Diegem</t>
  </si>
  <si>
    <t>1447</t>
  </si>
  <si>
    <t>De Kleet Diegem</t>
  </si>
  <si>
    <t>1448</t>
  </si>
  <si>
    <t>Neerhof Diegem</t>
  </si>
  <si>
    <t>1449</t>
  </si>
  <si>
    <t>Diegem-Hoek</t>
  </si>
  <si>
    <t>1450</t>
  </si>
  <si>
    <t>Machelen-Viaduct</t>
  </si>
  <si>
    <t>1451</t>
  </si>
  <si>
    <t>Machelen-Beaulieu</t>
  </si>
  <si>
    <t>1452</t>
  </si>
  <si>
    <t>Machelen West</t>
  </si>
  <si>
    <t>Machelen;Vilvoorde</t>
  </si>
  <si>
    <t>23047;23088</t>
  </si>
  <si>
    <t>1453</t>
  </si>
  <si>
    <t>Luchthavenlaan</t>
  </si>
  <si>
    <t>1454</t>
  </si>
  <si>
    <t>Machelen Noord</t>
  </si>
  <si>
    <t>1455</t>
  </si>
  <si>
    <t>1456</t>
  </si>
  <si>
    <t>1457</t>
  </si>
  <si>
    <t>Betekomsesteenweg Meetshoven</t>
  </si>
  <si>
    <t>1458</t>
  </si>
  <si>
    <t>1459</t>
  </si>
  <si>
    <t>1460</t>
  </si>
  <si>
    <t>Kampenhout</t>
  </si>
  <si>
    <t>23038</t>
  </si>
  <si>
    <t>1461</t>
  </si>
  <si>
    <t>Leuvensesteenweg - Industrieweg</t>
  </si>
  <si>
    <t>Boortmeerbeek;Kampenhout</t>
  </si>
  <si>
    <t>24014;23038</t>
  </si>
  <si>
    <t>1462</t>
  </si>
  <si>
    <t>1463</t>
  </si>
  <si>
    <t>Mechelsesteenweg - Vekestraat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</si>
  <si>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</si>
  <si>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</si>
  <si>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</si>
  <si>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</si>
  <si>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</si>
  <si>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</si>
  <si>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</si>
  <si>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</si>
  <si>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</si>
  <si>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</si>
  <si>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</si>
  <si>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Stationsstraat / Danone</t>
  </si>
  <si>
    <t>1475</t>
  </si>
  <si>
    <t>Aarschotsesteenweg / Solidar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</si>
  <si>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</si>
  <si>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</si>
  <si>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</si>
  <si>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</si>
  <si>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</si>
  <si>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</si>
  <si>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</si>
  <si>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</si>
  <si>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</si>
  <si>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</si>
  <si>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</si>
  <si>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</si>
  <si>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</si>
  <si>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</si>
  <si>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Z.4 Broekooi</t>
  </si>
  <si>
    <t>1490</t>
  </si>
  <si>
    <t>1491</t>
  </si>
  <si>
    <t>1492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</si>
  <si>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</si>
  <si>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</si>
  <si>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</si>
  <si>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</si>
  <si>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</si>
  <si>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</si>
  <si>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</si>
  <si>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</si>
  <si>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</si>
  <si>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</si>
  <si>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</si>
  <si>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1507</t>
  </si>
  <si>
    <t>1508</t>
  </si>
  <si>
    <t>1509</t>
  </si>
  <si>
    <t>1510</t>
  </si>
  <si>
    <t>1511</t>
  </si>
  <si>
    <t>Fabriekstraat</t>
  </si>
  <si>
    <t>1512</t>
  </si>
  <si>
    <t>Weverijstraat - Villalaan</t>
  </si>
  <si>
    <t>1513</t>
  </si>
  <si>
    <t>Sint-Pieters-Leeuw;Dilbeek</t>
  </si>
  <si>
    <t>23077;23016</t>
  </si>
  <si>
    <t>1514</t>
  </si>
  <si>
    <t>1516</t>
  </si>
  <si>
    <t>Klein-Bijgaarden</t>
  </si>
  <si>
    <t>1519</t>
  </si>
  <si>
    <t>Kanaalzone Sint-Pieters-Leeuw</t>
  </si>
  <si>
    <t>1520</t>
  </si>
  <si>
    <t>1521</t>
  </si>
  <si>
    <t>1522</t>
  </si>
  <si>
    <t>Brukom</t>
  </si>
  <si>
    <t>Sint-Pieters-Leeuw;Beersel</t>
  </si>
  <si>
    <t>23077;23003</t>
  </si>
  <si>
    <t>1523</t>
  </si>
  <si>
    <t>1524</t>
  </si>
  <si>
    <t>Zenneveld</t>
  </si>
  <si>
    <t>1525</t>
  </si>
  <si>
    <t>Stroppen</t>
  </si>
  <si>
    <t>Halle;Sint-Pieters-Leeuw</t>
  </si>
  <si>
    <t>23027;23077</t>
  </si>
  <si>
    <t>1527</t>
  </si>
  <si>
    <t>1528</t>
  </si>
  <si>
    <t>Bergensesteenweg / Colruyt</t>
  </si>
  <si>
    <t>1529</t>
  </si>
  <si>
    <t>Beertsestraat / Colruyt Group Services</t>
  </si>
  <si>
    <t>1530</t>
  </si>
  <si>
    <t>Dassenveld</t>
  </si>
  <si>
    <t>1531</t>
  </si>
  <si>
    <t>Wilgenveld</t>
  </si>
  <si>
    <t>1533</t>
  </si>
  <si>
    <t>Hallesesteenweg - Smaragdlaan</t>
  </si>
  <si>
    <t>1534</t>
  </si>
  <si>
    <t>Hallesesteenweg - Banmolendreef</t>
  </si>
  <si>
    <t>1536</t>
  </si>
  <si>
    <t>Steenweg naar Halle / Lebeau</t>
  </si>
  <si>
    <t>1537</t>
  </si>
  <si>
    <t>Alsembergsesteenweg Dworp</t>
  </si>
  <si>
    <t>1538</t>
  </si>
  <si>
    <t>Zevenbronnen / 7 kunsten-site</t>
  </si>
  <si>
    <t>1539</t>
  </si>
  <si>
    <t>Zevenbronnen - Kerkstraat</t>
  </si>
  <si>
    <t>1541</t>
  </si>
  <si>
    <t>Oude Vijverweg / Coosemans</t>
  </si>
  <si>
    <t>1542</t>
  </si>
  <si>
    <t>1543</t>
  </si>
  <si>
    <t>Vaucampslaan / Sint Leonard</t>
  </si>
  <si>
    <t>1544</t>
  </si>
  <si>
    <t>1546</t>
  </si>
  <si>
    <t>Brusselsesteenweg / Thielemans</t>
  </si>
  <si>
    <t>1547</t>
  </si>
  <si>
    <t>1548</t>
  </si>
  <si>
    <t>1549</t>
  </si>
  <si>
    <t>1550</t>
  </si>
  <si>
    <t>1551</t>
  </si>
  <si>
    <t>Noordkustlaan Groot-Bijgaarden</t>
  </si>
  <si>
    <t>1552</t>
  </si>
  <si>
    <t>Z.2 Relegem</t>
  </si>
  <si>
    <t>1553</t>
  </si>
  <si>
    <t>1554</t>
  </si>
  <si>
    <t>1555</t>
  </si>
  <si>
    <t>1556</t>
  </si>
  <si>
    <t>De Vunt</t>
  </si>
  <si>
    <t>1557</t>
  </si>
  <si>
    <t>Centrale Verbrande Brug</t>
  </si>
  <si>
    <t>Vilvoorde;Grimbergen</t>
  </si>
  <si>
    <t>23088;23025</t>
  </si>
  <si>
    <t>1558</t>
  </si>
  <si>
    <t>de Bavaylei - Houtemsesteenweg</t>
  </si>
  <si>
    <t>1559</t>
  </si>
  <si>
    <t>Groenstraat / La Poudrière</t>
  </si>
  <si>
    <t>1561</t>
  </si>
  <si>
    <t>Demeurslaan - G. Gezellestraat Huizingen</t>
  </si>
  <si>
    <t>1562</t>
  </si>
  <si>
    <t>Heideveld Huizingen</t>
  </si>
  <si>
    <t>Beersel;Sint-Pieters-Leeuw;Halle</t>
  </si>
  <si>
    <t>23003;23077;23027</t>
  </si>
  <si>
    <t>1563</t>
  </si>
  <si>
    <t>1564</t>
  </si>
  <si>
    <t>Westhelft-Dorpskom 3/17</t>
  </si>
  <si>
    <t>Dendermonde</t>
  </si>
  <si>
    <t>42006</t>
  </si>
  <si>
    <t>1567</t>
  </si>
  <si>
    <t>Westhelft-Dorpskom 6/17</t>
  </si>
  <si>
    <t>1568</t>
  </si>
  <si>
    <t>Westhelft-Dorpskom 7/17</t>
  </si>
  <si>
    <t>1569</t>
  </si>
  <si>
    <t>Westhelft-Dorpskom 8/17</t>
  </si>
  <si>
    <t>1574</t>
  </si>
  <si>
    <t>Westhelft-Dorpskom 13/17</t>
  </si>
  <si>
    <t>1575</t>
  </si>
  <si>
    <t>Westhelft-Dorpskom 14/17</t>
  </si>
  <si>
    <t>1577</t>
  </si>
  <si>
    <t>Westhelft-Dorpskom 16/17</t>
  </si>
  <si>
    <t>1578</t>
  </si>
  <si>
    <t>Westhelft-Dorpskom 17/17</t>
  </si>
  <si>
    <t>1579</t>
  </si>
  <si>
    <t>Amylum</t>
  </si>
  <si>
    <t>Aalst</t>
  </si>
  <si>
    <t>41002</t>
  </si>
  <si>
    <t>1580</t>
  </si>
  <si>
    <t>Bergemeersen - Hoge Vesten</t>
  </si>
  <si>
    <t>1581</t>
  </si>
  <si>
    <t>Grote Baan - Herdersem</t>
  </si>
  <si>
    <t>1582</t>
  </si>
  <si>
    <t>Noord I (Gijzegem)</t>
  </si>
  <si>
    <t>1585</t>
  </si>
  <si>
    <t>Hogeweg 51 - Erembodegem</t>
  </si>
  <si>
    <t>1586</t>
  </si>
  <si>
    <t>Kouterbaan - Herdersem</t>
  </si>
  <si>
    <t>1589</t>
  </si>
  <si>
    <t>Geraardsbergsesteenweg - Erembodegem</t>
  </si>
  <si>
    <t>1590</t>
  </si>
  <si>
    <t>Brusselsesteenweg 43 - 45</t>
  </si>
  <si>
    <t>1591</t>
  </si>
  <si>
    <t>Overbroekstraat - Hofstade</t>
  </si>
  <si>
    <t>1592</t>
  </si>
  <si>
    <t>Moutstraat - J. Ringoirkaai</t>
  </si>
  <si>
    <t>1593</t>
  </si>
  <si>
    <t>Dries - Nieuwerkerken</t>
  </si>
  <si>
    <t>1594</t>
  </si>
  <si>
    <t>Pijpenbeek - Nieuwerkerken</t>
  </si>
  <si>
    <t>1595</t>
  </si>
  <si>
    <t>Sint-Rochusstraat 38 Nieuwerkerken</t>
  </si>
  <si>
    <t>1596</t>
  </si>
  <si>
    <t>Brusselsesteenweg 120-138</t>
  </si>
  <si>
    <t>1597</t>
  </si>
  <si>
    <t>Lindeveld 2 - Hofstade</t>
  </si>
  <si>
    <t>1599</t>
  </si>
  <si>
    <t>nr. 11 stadspark 2/3</t>
  </si>
  <si>
    <t>1600</t>
  </si>
  <si>
    <t>Sint-Rochusstraat 15 Nieuwerkerken</t>
  </si>
  <si>
    <t>1601</t>
  </si>
  <si>
    <t>Beekstraat - Nieuwerkerken</t>
  </si>
  <si>
    <t>1602</t>
  </si>
  <si>
    <t>Elderbergstraat - Baardegem</t>
  </si>
  <si>
    <t>1603</t>
  </si>
  <si>
    <t>Pierre Corneliskaai</t>
  </si>
  <si>
    <t>1604</t>
  </si>
  <si>
    <t>nr. 11 stadspark 3/3</t>
  </si>
  <si>
    <t>1605</t>
  </si>
  <si>
    <t>Denderkaai - Herdersem</t>
  </si>
  <si>
    <t>1606</t>
  </si>
  <si>
    <t>Kwalestraat - Nieuwerkerken</t>
  </si>
  <si>
    <t>1607</t>
  </si>
  <si>
    <t>Erembodegem - Dorp</t>
  </si>
  <si>
    <t>1608</t>
  </si>
  <si>
    <t>Moorselbaan</t>
  </si>
  <si>
    <t>1609</t>
  </si>
  <si>
    <t>Waverstraat - Moorsel</t>
  </si>
  <si>
    <t>1610</t>
  </si>
  <si>
    <t>Lakeland</t>
  </si>
  <si>
    <t>Aalter</t>
  </si>
  <si>
    <t>44084</t>
  </si>
  <si>
    <t>1611</t>
  </si>
  <si>
    <t>Lotenhulle</t>
  </si>
  <si>
    <t>1613</t>
  </si>
  <si>
    <t>Bellem</t>
  </si>
  <si>
    <t>1614</t>
  </si>
  <si>
    <t>Hendekenstraat</t>
  </si>
  <si>
    <t>Assenede</t>
  </si>
  <si>
    <t>43002</t>
  </si>
  <si>
    <t>1616</t>
  </si>
  <si>
    <t>Trieststraat</t>
  </si>
  <si>
    <t>1617</t>
  </si>
  <si>
    <t>Berlare</t>
  </si>
  <si>
    <t>42003</t>
  </si>
  <si>
    <t>1619</t>
  </si>
  <si>
    <t>Overheet</t>
  </si>
  <si>
    <t>1620</t>
  </si>
  <si>
    <t>Dorp - Hogeweg</t>
  </si>
  <si>
    <t>1621</t>
  </si>
  <si>
    <t>Brugstraat</t>
  </si>
  <si>
    <t>1622</t>
  </si>
  <si>
    <t>Leopolddreef</t>
  </si>
  <si>
    <t>1623</t>
  </si>
  <si>
    <t>Fortstraat - Kruisstraat</t>
  </si>
  <si>
    <t>1624</t>
  </si>
  <si>
    <t>Galgenberg</t>
  </si>
  <si>
    <t>1625</t>
  </si>
  <si>
    <t>Doornpark</t>
  </si>
  <si>
    <t>1627</t>
  </si>
  <si>
    <t>1628</t>
  </si>
  <si>
    <t>Gasdam</t>
  </si>
  <si>
    <t>1629</t>
  </si>
  <si>
    <t>Kieldrechtsebaan</t>
  </si>
  <si>
    <t>1630</t>
  </si>
  <si>
    <t>1631</t>
  </si>
  <si>
    <t>Leurshoek</t>
  </si>
  <si>
    <t>1632</t>
  </si>
  <si>
    <t>Stuurstraat</t>
  </si>
  <si>
    <t>1633</t>
  </si>
  <si>
    <t>1636</t>
  </si>
  <si>
    <t>Kreek</t>
  </si>
  <si>
    <t>1637</t>
  </si>
  <si>
    <t>Industrielaan</t>
  </si>
  <si>
    <t>Brakel</t>
  </si>
  <si>
    <t>45059</t>
  </si>
  <si>
    <t>1638</t>
  </si>
  <si>
    <t>1639</t>
  </si>
  <si>
    <t>Holderbeke</t>
  </si>
  <si>
    <t>Lierde;Brakel</t>
  </si>
  <si>
    <t>45063;45059</t>
  </si>
  <si>
    <t>1641</t>
  </si>
  <si>
    <t>Genthof</t>
  </si>
  <si>
    <t>Buggenhout</t>
  </si>
  <si>
    <t>42004</t>
  </si>
  <si>
    <t>1642</t>
  </si>
  <si>
    <t>Kalkestraat</t>
  </si>
  <si>
    <t>1644</t>
  </si>
  <si>
    <t>Provincialebaan - Kuitelgem</t>
  </si>
  <si>
    <t>1645</t>
  </si>
  <si>
    <t>Diepmeerstraat 1</t>
  </si>
  <si>
    <t>1646</t>
  </si>
  <si>
    <t>Kamerstraat - Weiveld</t>
  </si>
  <si>
    <t>1648</t>
  </si>
  <si>
    <t>Diepmeerstraat 3</t>
  </si>
  <si>
    <t>1649</t>
  </si>
  <si>
    <t>Kamerstraat</t>
  </si>
  <si>
    <t>1650</t>
  </si>
  <si>
    <t>Provincialebaan</t>
  </si>
  <si>
    <t>1651</t>
  </si>
  <si>
    <t>Brandstraat</t>
  </si>
  <si>
    <t>1652</t>
  </si>
  <si>
    <t>Hoogweg</t>
  </si>
  <si>
    <t>1653</t>
  </si>
  <si>
    <t>Kasteelstraat - Lentepark</t>
  </si>
  <si>
    <t>1654</t>
  </si>
  <si>
    <t>Diepmeerstraat 2</t>
  </si>
  <si>
    <t>1655</t>
  </si>
  <si>
    <t>Mandekensstraat 1</t>
  </si>
  <si>
    <t>1656</t>
  </si>
  <si>
    <t>Korte Dreef</t>
  </si>
  <si>
    <t>1657</t>
  </si>
  <si>
    <t>Tweehaag - Stenemolenstraat</t>
  </si>
  <si>
    <t>1658</t>
  </si>
  <si>
    <t>1659</t>
  </si>
  <si>
    <t>Provincialebaan - Bergveld</t>
  </si>
  <si>
    <t>Buggenhout;Dendermonde</t>
  </si>
  <si>
    <t>42004;42006</t>
  </si>
  <si>
    <t>1660</t>
  </si>
  <si>
    <t>Kasteelstraat - Eikendreef</t>
  </si>
  <si>
    <t>1661</t>
  </si>
  <si>
    <t>Mandekensstraat 2</t>
  </si>
  <si>
    <t>1662</t>
  </si>
  <si>
    <t>Broekstraat</t>
  </si>
  <si>
    <t>1663</t>
  </si>
  <si>
    <t>Kapellebaan</t>
  </si>
  <si>
    <t>1664</t>
  </si>
  <si>
    <t>1665</t>
  </si>
  <si>
    <t>1666</t>
  </si>
  <si>
    <t>Brielstraat</t>
  </si>
  <si>
    <t>1667</t>
  </si>
  <si>
    <t>Spoorweg</t>
  </si>
  <si>
    <t>1668</t>
  </si>
  <si>
    <t>De Tonne</t>
  </si>
  <si>
    <t>Deinze</t>
  </si>
  <si>
    <t>44083</t>
  </si>
  <si>
    <t>1669</t>
  </si>
  <si>
    <t>1670</t>
  </si>
  <si>
    <t>Deinze;Zulte</t>
  </si>
  <si>
    <t>44083;44081</t>
  </si>
  <si>
    <t>1671</t>
  </si>
  <si>
    <t>1672</t>
  </si>
  <si>
    <t>Karel Picquélaan</t>
  </si>
  <si>
    <t>1675</t>
  </si>
  <si>
    <t>1677</t>
  </si>
  <si>
    <t>Canteclaer</t>
  </si>
  <si>
    <t>1679</t>
  </si>
  <si>
    <t>Steenweg Denderleeuw</t>
  </si>
  <si>
    <t>Denderleeuw</t>
  </si>
  <si>
    <t>41011</t>
  </si>
  <si>
    <t>1680</t>
  </si>
  <si>
    <t>Strokapelleken</t>
  </si>
  <si>
    <t>1681</t>
  </si>
  <si>
    <t>Samtex</t>
  </si>
  <si>
    <t>1682</t>
  </si>
  <si>
    <t>Mova</t>
  </si>
  <si>
    <t>1683</t>
  </si>
  <si>
    <t>Van Roy</t>
  </si>
  <si>
    <t>1684</t>
  </si>
  <si>
    <t>Nevens</t>
  </si>
  <si>
    <t>Denderleeuw;Affligem</t>
  </si>
  <si>
    <t>41011;23105</t>
  </si>
  <si>
    <t>1685</t>
  </si>
  <si>
    <t>De Cooman</t>
  </si>
  <si>
    <t>1686</t>
  </si>
  <si>
    <t>Briel</t>
  </si>
  <si>
    <t>Dendermonde;Buggenhout</t>
  </si>
  <si>
    <t>42006;42004</t>
  </si>
  <si>
    <t>1687</t>
  </si>
  <si>
    <t>Desso</t>
  </si>
  <si>
    <t>1688</t>
  </si>
  <si>
    <t>Eegene</t>
  </si>
  <si>
    <t>1689</t>
  </si>
  <si>
    <t>Schoonaardemeersch</t>
  </si>
  <si>
    <t>1690</t>
  </si>
  <si>
    <t>Seven Coten</t>
  </si>
  <si>
    <t>1691</t>
  </si>
  <si>
    <t>1692</t>
  </si>
  <si>
    <t>VPK</t>
  </si>
  <si>
    <t>1693</t>
  </si>
  <si>
    <t>Winningen</t>
  </si>
  <si>
    <t>1694</t>
  </si>
  <si>
    <t>Lomeersstraat</t>
  </si>
  <si>
    <t>1700</t>
  </si>
  <si>
    <t>1701</t>
  </si>
  <si>
    <t>Migrostraat</t>
  </si>
  <si>
    <t>1702</t>
  </si>
  <si>
    <t>Hoekstraat</t>
  </si>
  <si>
    <t>1704</t>
  </si>
  <si>
    <t>Rosstraat</t>
  </si>
  <si>
    <t>Boerderijstraat</t>
  </si>
  <si>
    <t>1708</t>
  </si>
  <si>
    <t>Boonwijkstraat - Van Langenhovestraat</t>
  </si>
  <si>
    <t>1709</t>
  </si>
  <si>
    <t>Dendermondsesteenweg</t>
  </si>
  <si>
    <t>Destelbergen</t>
  </si>
  <si>
    <t>44013</t>
  </si>
  <si>
    <t>1710</t>
  </si>
  <si>
    <t>LO Houtstraat</t>
  </si>
  <si>
    <t>1711</t>
  </si>
  <si>
    <t>1712</t>
  </si>
  <si>
    <t>Meersstraat</t>
  </si>
  <si>
    <t>1713</t>
  </si>
  <si>
    <t>Laarnebaan</t>
  </si>
  <si>
    <t>1714</t>
  </si>
  <si>
    <t>Nieuwendorpe</t>
  </si>
  <si>
    <t>Eeklo</t>
  </si>
  <si>
    <t>43005</t>
  </si>
  <si>
    <t>1715</t>
  </si>
  <si>
    <t>Pokmoere</t>
  </si>
  <si>
    <t>1716</t>
  </si>
  <si>
    <t>Tieltsesteenweg 2</t>
  </si>
  <si>
    <t>1717</t>
  </si>
  <si>
    <t>1718</t>
  </si>
  <si>
    <t>Burgemeester Lionel Pussemierstraat</t>
  </si>
  <si>
    <t>1719</t>
  </si>
  <si>
    <t>Lekestraat</t>
  </si>
  <si>
    <t>1720</t>
  </si>
  <si>
    <t>1721</t>
  </si>
  <si>
    <t>Oude Gentweg</t>
  </si>
  <si>
    <t>1724</t>
  </si>
  <si>
    <t>Boelare</t>
  </si>
  <si>
    <t>1725</t>
  </si>
  <si>
    <t>Dam</t>
  </si>
  <si>
    <t>Eeklo;Lievegem</t>
  </si>
  <si>
    <t>43005;44085</t>
  </si>
  <si>
    <t>1727</t>
  </si>
  <si>
    <t>Brugsesteenweg</t>
  </si>
  <si>
    <t>1728</t>
  </si>
  <si>
    <t>Leopoldlaan 1</t>
  </si>
  <si>
    <t>1729</t>
  </si>
  <si>
    <t>Raverschootstraat</t>
  </si>
  <si>
    <t>1730</t>
  </si>
  <si>
    <t>1731</t>
  </si>
  <si>
    <t>Leopoldlaan 2</t>
  </si>
  <si>
    <t>1732</t>
  </si>
  <si>
    <t>Peperstraat</t>
  </si>
  <si>
    <t>1735</t>
  </si>
  <si>
    <t>Erpe-Mere</t>
  </si>
  <si>
    <t>41082</t>
  </si>
  <si>
    <t>1736</t>
  </si>
  <si>
    <t>E 40 - 3</t>
  </si>
  <si>
    <t>1737</t>
  </si>
  <si>
    <t>Prinsdaal</t>
  </si>
  <si>
    <t>1738</t>
  </si>
  <si>
    <t>Keerstraat</t>
  </si>
  <si>
    <t>1739</t>
  </si>
  <si>
    <t>Oudenaardsesteenweg</t>
  </si>
  <si>
    <t>1740</t>
  </si>
  <si>
    <t>Ruststraat</t>
  </si>
  <si>
    <t>1741</t>
  </si>
  <si>
    <t>Kuilstraat</t>
  </si>
  <si>
    <t>1742</t>
  </si>
  <si>
    <t>Baardegemstraat</t>
  </si>
  <si>
    <t>Erpe-Mere;Herzele</t>
  </si>
  <si>
    <t>41082;41027</t>
  </si>
  <si>
    <t>1743</t>
  </si>
  <si>
    <t>1744</t>
  </si>
  <si>
    <t>Langendam</t>
  </si>
  <si>
    <t>Evergem</t>
  </si>
  <si>
    <t>44019</t>
  </si>
  <si>
    <t>1746</t>
  </si>
  <si>
    <t>Ringvaart - Durmakker</t>
  </si>
  <si>
    <t>Evergem;Lievegem</t>
  </si>
  <si>
    <t>44019;44085</t>
  </si>
  <si>
    <t>1747</t>
  </si>
  <si>
    <t>LO Hooiwege</t>
  </si>
  <si>
    <t>1748</t>
  </si>
  <si>
    <t>1749</t>
  </si>
  <si>
    <t>Gavere</t>
  </si>
  <si>
    <t>44020</t>
  </si>
  <si>
    <t>1750</t>
  </si>
  <si>
    <t>Stationsstraat</t>
  </si>
  <si>
    <t>1751</t>
  </si>
  <si>
    <t>Markt en omgeving</t>
  </si>
  <si>
    <t>1753</t>
  </si>
  <si>
    <t>E17 N9 Gentbrugge</t>
  </si>
  <si>
    <t>Gent</t>
  </si>
  <si>
    <t>44021</t>
  </si>
  <si>
    <t>1755</t>
  </si>
  <si>
    <t>N466 Koninginnelaan Drongen</t>
  </si>
  <si>
    <t>1756</t>
  </si>
  <si>
    <t>N9 Kerkstraat Gentbrugge 2/3</t>
  </si>
  <si>
    <t>1757</t>
  </si>
  <si>
    <t>R4 Industrieweg Wondelgem - Mariakerke</t>
  </si>
  <si>
    <t>Gent;Evergem</t>
  </si>
  <si>
    <t>44021;44019</t>
  </si>
  <si>
    <t>1758</t>
  </si>
  <si>
    <t>Geraardsbergen</t>
  </si>
  <si>
    <t>41018</t>
  </si>
  <si>
    <t>1759</t>
  </si>
  <si>
    <t>Overboelare - Van Lierdelaan</t>
  </si>
  <si>
    <t>1760</t>
  </si>
  <si>
    <t>Unalpark</t>
  </si>
  <si>
    <t>1762</t>
  </si>
  <si>
    <t>Aalstsesteenweg - Hoogkouter</t>
  </si>
  <si>
    <t>1764</t>
  </si>
  <si>
    <t>Edingseweg -Vianeplein</t>
  </si>
  <si>
    <t>1765</t>
  </si>
  <si>
    <t>1766</t>
  </si>
  <si>
    <t>Oudenaardsestraat</t>
  </si>
  <si>
    <t>1767</t>
  </si>
  <si>
    <t>Volderstraat 1</t>
  </si>
  <si>
    <t>1768</t>
  </si>
  <si>
    <t>Volderstraat 3</t>
  </si>
  <si>
    <t>1769</t>
  </si>
  <si>
    <t>Majoor Van Lierdelaan</t>
  </si>
  <si>
    <t>1770</t>
  </si>
  <si>
    <t>Keringstraat - Meidries</t>
  </si>
  <si>
    <t>1771</t>
  </si>
  <si>
    <t>Osseweide</t>
  </si>
  <si>
    <t>1772</t>
  </si>
  <si>
    <t>Gemeentestraat</t>
  </si>
  <si>
    <t>1773</t>
  </si>
  <si>
    <t>Astridlaan</t>
  </si>
  <si>
    <t>1774</t>
  </si>
  <si>
    <t>Jan De Coomanstraat</t>
  </si>
  <si>
    <t>1775</t>
  </si>
  <si>
    <t>Brambroek</t>
  </si>
  <si>
    <t>1776</t>
  </si>
  <si>
    <t>Hasseltsestraat</t>
  </si>
  <si>
    <t>1778</t>
  </si>
  <si>
    <t>Rapidelaan</t>
  </si>
  <si>
    <t>1779</t>
  </si>
  <si>
    <t>Marktweg</t>
  </si>
  <si>
    <t>1780</t>
  </si>
  <si>
    <t>Deftingseweg</t>
  </si>
  <si>
    <t>1781</t>
  </si>
  <si>
    <t>Zonnebloemstraat</t>
  </si>
  <si>
    <t>1782</t>
  </si>
  <si>
    <t>Edingseweg</t>
  </si>
  <si>
    <t>1783</t>
  </si>
  <si>
    <t>Ankerstraat</t>
  </si>
  <si>
    <t>1784</t>
  </si>
  <si>
    <t>Volderstraat 4</t>
  </si>
  <si>
    <t>1785</t>
  </si>
  <si>
    <t>Tempelstraat</t>
  </si>
  <si>
    <t>1786</t>
  </si>
  <si>
    <t>Lorreinestraat - Neerminstraat</t>
  </si>
  <si>
    <t>1787</t>
  </si>
  <si>
    <t>Iddergemsesteenweg 1</t>
  </si>
  <si>
    <t>Haaltert;Denderleeuw</t>
  </si>
  <si>
    <t>41024;41011</t>
  </si>
  <si>
    <t>1788</t>
  </si>
  <si>
    <t>Zonnestraat 81</t>
  </si>
  <si>
    <t>Haaltert</t>
  </si>
  <si>
    <t>41024</t>
  </si>
  <si>
    <t>1789</t>
  </si>
  <si>
    <t>Iddergemsesteenweg 2</t>
  </si>
  <si>
    <t>1790</t>
  </si>
  <si>
    <t>1791</t>
  </si>
  <si>
    <t>1792</t>
  </si>
  <si>
    <t>Windmolenstraat 1</t>
  </si>
  <si>
    <t>1793</t>
  </si>
  <si>
    <t>Vossel 2</t>
  </si>
  <si>
    <t>1795</t>
  </si>
  <si>
    <t>Adv. De Backerstraat</t>
  </si>
  <si>
    <t>1796</t>
  </si>
  <si>
    <t>Lebeke</t>
  </si>
  <si>
    <t>1798</t>
  </si>
  <si>
    <t>Stationsstraat 139</t>
  </si>
  <si>
    <t>1799</t>
  </si>
  <si>
    <t>Droeskouterstraat</t>
  </si>
  <si>
    <t>1801</t>
  </si>
  <si>
    <t>Vossel 24</t>
  </si>
  <si>
    <t>1802</t>
  </si>
  <si>
    <t>Iddergemsesteenweg 3</t>
  </si>
  <si>
    <t>1803</t>
  </si>
  <si>
    <t>Zonnestraat 20</t>
  </si>
  <si>
    <t>1804</t>
  </si>
  <si>
    <t>1805</t>
  </si>
  <si>
    <t>Dorp</t>
  </si>
  <si>
    <t>1807</t>
  </si>
  <si>
    <t>Ninoofsesteenweg 62</t>
  </si>
  <si>
    <t>1808</t>
  </si>
  <si>
    <t>Stationsstraat 205</t>
  </si>
  <si>
    <t>1809</t>
  </si>
  <si>
    <t>Dreef</t>
  </si>
  <si>
    <t>1810</t>
  </si>
  <si>
    <t>Ninoofsesteenweg 86</t>
  </si>
  <si>
    <t>1811</t>
  </si>
  <si>
    <t>Windmolenstraat 2</t>
  </si>
  <si>
    <t>1812</t>
  </si>
  <si>
    <t>Dries</t>
  </si>
  <si>
    <t>1813</t>
  </si>
  <si>
    <t>Vondelen</t>
  </si>
  <si>
    <t>1814</t>
  </si>
  <si>
    <t>Driehoekstraat</t>
  </si>
  <si>
    <t>1815</t>
  </si>
  <si>
    <t>Zonneke</t>
  </si>
  <si>
    <t>Hamme</t>
  </si>
  <si>
    <t>42008</t>
  </si>
  <si>
    <t>1816</t>
  </si>
  <si>
    <t>Roodkruisstraat</t>
  </si>
  <si>
    <t>1817</t>
  </si>
  <si>
    <t>Vuurkruisenlaan</t>
  </si>
  <si>
    <t>1819</t>
  </si>
  <si>
    <t>N 41 - Neerstraat</t>
  </si>
  <si>
    <t>1820</t>
  </si>
  <si>
    <t>Osschaerthoek</t>
  </si>
  <si>
    <t>1821</t>
  </si>
  <si>
    <t>Biezestraat</t>
  </si>
  <si>
    <t>1822</t>
  </si>
  <si>
    <t>Broekstraat - Wielstraat</t>
  </si>
  <si>
    <t>1823</t>
  </si>
  <si>
    <t>Aartstraat</t>
  </si>
  <si>
    <t>1824</t>
  </si>
  <si>
    <t>Horizonsquare</t>
  </si>
  <si>
    <t>1825</t>
  </si>
  <si>
    <t>1826</t>
  </si>
  <si>
    <t>Sint-Jansstraat</t>
  </si>
  <si>
    <t>1828</t>
  </si>
  <si>
    <t>Roggemanstraat - Killestraat</t>
  </si>
  <si>
    <t>1830</t>
  </si>
  <si>
    <t>Veldstraat - Noordstraat</t>
  </si>
  <si>
    <t>1831</t>
  </si>
  <si>
    <t>Nijverheidstraat</t>
  </si>
  <si>
    <t>1832</t>
  </si>
  <si>
    <t>Hoogstraat - Herzele</t>
  </si>
  <si>
    <t>Herzele</t>
  </si>
  <si>
    <t>41027</t>
  </si>
  <si>
    <t>1833</t>
  </si>
  <si>
    <t>Ketegem - Borsbeke/Ressegem</t>
  </si>
  <si>
    <t>1834</t>
  </si>
  <si>
    <t>Dreefstraat</t>
  </si>
  <si>
    <t>1835</t>
  </si>
  <si>
    <t>Ressegemstraat</t>
  </si>
  <si>
    <t>1836</t>
  </si>
  <si>
    <t>Tolstraat</t>
  </si>
  <si>
    <t>1837</t>
  </si>
  <si>
    <t>Sint-Lievensplein</t>
  </si>
  <si>
    <t>1838</t>
  </si>
  <si>
    <t>Wijteveldstraat</t>
  </si>
  <si>
    <t>1839</t>
  </si>
  <si>
    <t>Brusselbaan</t>
  </si>
  <si>
    <t>1840</t>
  </si>
  <si>
    <t>Dorpsstraat - Kauwenberg</t>
  </si>
  <si>
    <t>Horebeke</t>
  </si>
  <si>
    <t>45062</t>
  </si>
  <si>
    <t>1841</t>
  </si>
  <si>
    <t>Kaprijke</t>
  </si>
  <si>
    <t>43007</t>
  </si>
  <si>
    <t>1842</t>
  </si>
  <si>
    <t>De Grijver</t>
  </si>
  <si>
    <t>Kluisbergen</t>
  </si>
  <si>
    <t>45060</t>
  </si>
  <si>
    <t>1844</t>
  </si>
  <si>
    <t>SBPA zvb Knesselare / Dola</t>
  </si>
  <si>
    <t>1845</t>
  </si>
  <si>
    <t>Argex</t>
  </si>
  <si>
    <t>1846</t>
  </si>
  <si>
    <t>De Zeven Bochten</t>
  </si>
  <si>
    <t>1847</t>
  </si>
  <si>
    <t>Industriezone tussen N419 en Schelde</t>
  </si>
  <si>
    <t>1849</t>
  </si>
  <si>
    <t>1850</t>
  </si>
  <si>
    <t>Kerkstraat - Barbierstraat</t>
  </si>
  <si>
    <t>1851</t>
  </si>
  <si>
    <t>Ruppelmonde 1/2</t>
  </si>
  <si>
    <t>1852</t>
  </si>
  <si>
    <t>Bazelstraat</t>
  </si>
  <si>
    <t>1853</t>
  </si>
  <si>
    <t>Ouwegemsesteenweg - Neerechemstraat</t>
  </si>
  <si>
    <t>Kruisem</t>
  </si>
  <si>
    <t>45068</t>
  </si>
  <si>
    <t>1854</t>
  </si>
  <si>
    <t>1855</t>
  </si>
  <si>
    <t>Kruisem;Zulte;Waregem</t>
  </si>
  <si>
    <t>45068;44081;34040</t>
  </si>
  <si>
    <t>1857</t>
  </si>
  <si>
    <t>Nellekenskeer</t>
  </si>
  <si>
    <t>1858</t>
  </si>
  <si>
    <t>Nerenweg</t>
  </si>
  <si>
    <t>Laarne</t>
  </si>
  <si>
    <t>42010</t>
  </si>
  <si>
    <t>1860</t>
  </si>
  <si>
    <t>D'Helst</t>
  </si>
  <si>
    <t>Lebbeke</t>
  </si>
  <si>
    <t>42011</t>
  </si>
  <si>
    <t>1861</t>
  </si>
  <si>
    <t>Hoeksken</t>
  </si>
  <si>
    <t>1864</t>
  </si>
  <si>
    <t>Hannaerden</t>
  </si>
  <si>
    <t>1866</t>
  </si>
  <si>
    <t>1867</t>
  </si>
  <si>
    <t>Baasrodestraat - Duivekeetstraat</t>
  </si>
  <si>
    <t>1868</t>
  </si>
  <si>
    <t>Stadionstraat - Rossevaalstraat</t>
  </si>
  <si>
    <t>1869</t>
  </si>
  <si>
    <t>Langestraat</t>
  </si>
  <si>
    <t>1870</t>
  </si>
  <si>
    <t>1871</t>
  </si>
  <si>
    <t>1872</t>
  </si>
  <si>
    <t>P.F.De Naeyerstraat - Fabriekstraat</t>
  </si>
  <si>
    <t>1873</t>
  </si>
  <si>
    <t>Ambachtelijke zone Heiplas</t>
  </si>
  <si>
    <t>1874</t>
  </si>
  <si>
    <t>Oordegemdorp - Oordegem</t>
  </si>
  <si>
    <t>Lede</t>
  </si>
  <si>
    <t>41034</t>
  </si>
  <si>
    <t>1875</t>
  </si>
  <si>
    <t>Kerkstraat - Oordegem</t>
  </si>
  <si>
    <t>1876</t>
  </si>
  <si>
    <t>Grote Steenweg - Oordegem 2</t>
  </si>
  <si>
    <t>1877</t>
  </si>
  <si>
    <t>Grote Steenweg - Papegem 2</t>
  </si>
  <si>
    <t>Lede;Sint-Lievens-Houtem</t>
  </si>
  <si>
    <t>41034;41063</t>
  </si>
  <si>
    <t>1878</t>
  </si>
  <si>
    <t>Schildekensstraat - Smetlede</t>
  </si>
  <si>
    <t>1879</t>
  </si>
  <si>
    <t>Ouden Heirweg - Oordegem</t>
  </si>
  <si>
    <t>1880</t>
  </si>
  <si>
    <t>Bambochtweg - Lede</t>
  </si>
  <si>
    <t>1881</t>
  </si>
  <si>
    <t>Hoging - Oordegem</t>
  </si>
  <si>
    <t>1882</t>
  </si>
  <si>
    <t>Grote Steenweg - Papegem 1</t>
  </si>
  <si>
    <t>1883</t>
  </si>
  <si>
    <t>Grote Steenweg - Oordegem 1</t>
  </si>
  <si>
    <t>1884</t>
  </si>
  <si>
    <t>Waadstraat</t>
  </si>
  <si>
    <t>Lierde</t>
  </si>
  <si>
    <t>45063</t>
  </si>
  <si>
    <t>1885</t>
  </si>
  <si>
    <t>Keistraat</t>
  </si>
  <si>
    <t>1886</t>
  </si>
  <si>
    <t>1887</t>
  </si>
  <si>
    <t>Watermolenstraat</t>
  </si>
  <si>
    <t>1888</t>
  </si>
  <si>
    <t>1889</t>
  </si>
  <si>
    <t>Strichtstraat</t>
  </si>
  <si>
    <t>1890</t>
  </si>
  <si>
    <t>1891</t>
  </si>
  <si>
    <t>APA Lochristi - Dg.28/36 Heistraat</t>
  </si>
  <si>
    <t>Lochristi</t>
  </si>
  <si>
    <t>1892</t>
  </si>
  <si>
    <t>1893</t>
  </si>
  <si>
    <t>APA Lochristi - Dg.9/36</t>
  </si>
  <si>
    <t>1894</t>
  </si>
  <si>
    <t>APA Lochristi - Dg.15/36</t>
  </si>
  <si>
    <t>1896</t>
  </si>
  <si>
    <t>APA Lochristi - Dg.12/36</t>
  </si>
  <si>
    <t>1897</t>
  </si>
  <si>
    <t>APA Lochristi - Dg.33/36</t>
  </si>
  <si>
    <t>1898</t>
  </si>
  <si>
    <t>APA Lochristi - Dg.30/36</t>
  </si>
  <si>
    <t>1899</t>
  </si>
  <si>
    <t>APA Lochristi - Dg.8/36</t>
  </si>
  <si>
    <t>1900</t>
  </si>
  <si>
    <t>APA Lochristi - Dg.13/36</t>
  </si>
  <si>
    <t>1901</t>
  </si>
  <si>
    <t>APA Lochristi - Dg.11/36</t>
  </si>
  <si>
    <t>1902</t>
  </si>
  <si>
    <t>APA Lochristi - Dg.7/36</t>
  </si>
  <si>
    <t>1903</t>
  </si>
  <si>
    <t>APA Lochristi - Dg.20/36</t>
  </si>
  <si>
    <t>1904</t>
  </si>
  <si>
    <t>APA Lochristi - Dg.25/36</t>
  </si>
  <si>
    <t>1905</t>
  </si>
  <si>
    <t>APA Lochristi - Dg.3/36</t>
  </si>
  <si>
    <t>1906</t>
  </si>
  <si>
    <t>APA Lochristi - Dg.14/36</t>
  </si>
  <si>
    <t>1907</t>
  </si>
  <si>
    <t>APA Lochristi - Dg.4/36</t>
  </si>
  <si>
    <t>1908</t>
  </si>
  <si>
    <t>APA Lochristi - Dg.21/36</t>
  </si>
  <si>
    <t>1909</t>
  </si>
  <si>
    <t>APA Lochristi - Dg.24/36</t>
  </si>
  <si>
    <t>1910</t>
  </si>
  <si>
    <t>APA Lochristi - Dg.32/36</t>
  </si>
  <si>
    <t>1911</t>
  </si>
  <si>
    <t>APA Lochristi - Dg.19/36</t>
  </si>
  <si>
    <t>1912</t>
  </si>
  <si>
    <t>APA Lochristi - Dg.17/36</t>
  </si>
  <si>
    <t>1913</t>
  </si>
  <si>
    <t>APA Lochristi - Dg.16/36</t>
  </si>
  <si>
    <t>1914</t>
  </si>
  <si>
    <t>APA Lochristi - Dg.29/36</t>
  </si>
  <si>
    <t>1915</t>
  </si>
  <si>
    <t>APA Lochristi - Dg.10/36</t>
  </si>
  <si>
    <t>1916</t>
  </si>
  <si>
    <t>APA Lochristi - Dg.18/36</t>
  </si>
  <si>
    <t>1917</t>
  </si>
  <si>
    <t>APA Lochristi - Dg.6/36</t>
  </si>
  <si>
    <t>1918</t>
  </si>
  <si>
    <t>APA Lochristi - Dg.31/36</t>
  </si>
  <si>
    <t>1919</t>
  </si>
  <si>
    <t>APA Lochristi - Dg.5/36</t>
  </si>
  <si>
    <t>1920</t>
  </si>
  <si>
    <t>APA Lochristi - Dg.22/36</t>
  </si>
  <si>
    <t>1921</t>
  </si>
  <si>
    <t>1922</t>
  </si>
  <si>
    <t>APA Lochristi - Dg.26/36</t>
  </si>
  <si>
    <t>1923</t>
  </si>
  <si>
    <t>APA Lochristi - Dg.2/36</t>
  </si>
  <si>
    <t>1924</t>
  </si>
  <si>
    <t>E17/1 Zelebaan</t>
  </si>
  <si>
    <t>Lokeren</t>
  </si>
  <si>
    <t>1925</t>
  </si>
  <si>
    <t>E17/3 Everslaar</t>
  </si>
  <si>
    <t>1926</t>
  </si>
  <si>
    <t>Het Scheepken</t>
  </si>
  <si>
    <t>1927</t>
  </si>
  <si>
    <t>Bergendries-vredegerecht/Ter Beuken/Ueberg 2/2</t>
  </si>
  <si>
    <t>1929</t>
  </si>
  <si>
    <t>Gentsesteenweg 5</t>
  </si>
  <si>
    <t>1932</t>
  </si>
  <si>
    <t>Beukendreef</t>
  </si>
  <si>
    <t>1933</t>
  </si>
  <si>
    <t>Bergendries-vredegerecht</t>
  </si>
  <si>
    <t>1934</t>
  </si>
  <si>
    <t>Amand De Vosstraat</t>
  </si>
  <si>
    <t>1935</t>
  </si>
  <si>
    <t>Bergendries-vredegerecht/Ter Beuken/Ueberg 1/2</t>
  </si>
  <si>
    <t>1936</t>
  </si>
  <si>
    <t>Gentsesteenweg 3</t>
  </si>
  <si>
    <t>1937</t>
  </si>
  <si>
    <t>Gentsesteenweg 2</t>
  </si>
  <si>
    <t>1938</t>
  </si>
  <si>
    <t>Gentsesteenweg 1</t>
  </si>
  <si>
    <t>1939</t>
  </si>
  <si>
    <t>Gentsesteenweg 4</t>
  </si>
  <si>
    <t>1940</t>
  </si>
  <si>
    <t>Rechtstraat</t>
  </si>
  <si>
    <t>1941</t>
  </si>
  <si>
    <t>Bergendries-Ter Beuken</t>
  </si>
  <si>
    <t>1942</t>
  </si>
  <si>
    <t>Nieuwe Dreef</t>
  </si>
  <si>
    <t>1943</t>
  </si>
  <si>
    <t>Nieuwe Molenstraat</t>
  </si>
  <si>
    <t>1944</t>
  </si>
  <si>
    <t>Antwerpsesteenweg oude heerweg</t>
  </si>
  <si>
    <t>1945</t>
  </si>
  <si>
    <t>Lievegem</t>
  </si>
  <si>
    <t>44085</t>
  </si>
  <si>
    <t>1946</t>
  </si>
  <si>
    <t>Grote Baan</t>
  </si>
  <si>
    <t>1947</t>
  </si>
  <si>
    <t>Pontstraat - Bronnestraat</t>
  </si>
  <si>
    <t>Maarkedal</t>
  </si>
  <si>
    <t>45064</t>
  </si>
  <si>
    <t>1948</t>
  </si>
  <si>
    <t>Neutenstraat</t>
  </si>
  <si>
    <t>1949</t>
  </si>
  <si>
    <t>Bogaerdestraat</t>
  </si>
  <si>
    <t>Maldegem</t>
  </si>
  <si>
    <t>43010</t>
  </si>
  <si>
    <t>1950</t>
  </si>
  <si>
    <t>Kleit</t>
  </si>
  <si>
    <t>1951</t>
  </si>
  <si>
    <t>Slachterij</t>
  </si>
  <si>
    <t>1952</t>
  </si>
  <si>
    <t>1953</t>
  </si>
  <si>
    <t>SBPA zvb Maldegem / Dobbelaere</t>
  </si>
  <si>
    <t>1954</t>
  </si>
  <si>
    <t>SBPA zvb Maldegem / De Decker Roger</t>
  </si>
  <si>
    <t>1955</t>
  </si>
  <si>
    <t>1956</t>
  </si>
  <si>
    <t>SBPA zvb Maldegem / Delbeke</t>
  </si>
  <si>
    <t>1957</t>
  </si>
  <si>
    <t>Oude Staatsbaan</t>
  </si>
  <si>
    <t>1958</t>
  </si>
  <si>
    <t>SBPA zvb Malgegem / Eeckhout</t>
  </si>
  <si>
    <t>1959</t>
  </si>
  <si>
    <t>SBPA zvb Maldegem / De Mey</t>
  </si>
  <si>
    <t>1960</t>
  </si>
  <si>
    <t>SBPA zvb Maldegem / Drongengoed Wulfaert-Steyaert</t>
  </si>
  <si>
    <t>1961</t>
  </si>
  <si>
    <t>SBPA zvb Maldegem / Van Ootegem</t>
  </si>
  <si>
    <t>1962</t>
  </si>
  <si>
    <t>SBPA zvb Maldegem / Meyland</t>
  </si>
  <si>
    <t>1963</t>
  </si>
  <si>
    <t>nr.1 Centrum</t>
  </si>
  <si>
    <t>1964</t>
  </si>
  <si>
    <t>Kapellestraat</t>
  </si>
  <si>
    <t>1965</t>
  </si>
  <si>
    <t>Koning Albertlaan</t>
  </si>
  <si>
    <t>1966</t>
  </si>
  <si>
    <t>Aalterbaan 3</t>
  </si>
  <si>
    <t>1967</t>
  </si>
  <si>
    <t>Aalterbaan 2</t>
  </si>
  <si>
    <t>1968</t>
  </si>
  <si>
    <t>Aalterbaan 1</t>
  </si>
  <si>
    <t>1969</t>
  </si>
  <si>
    <t>Groot Burkelkalseide</t>
  </si>
  <si>
    <t>1970</t>
  </si>
  <si>
    <t>1971</t>
  </si>
  <si>
    <t>SBPA zvb Maldegem / Van Landschoot</t>
  </si>
  <si>
    <t>1972</t>
  </si>
  <si>
    <t>Autostradeweg</t>
  </si>
  <si>
    <t>1973</t>
  </si>
  <si>
    <t>1974</t>
  </si>
  <si>
    <t>Brusselsesteenweg  I</t>
  </si>
  <si>
    <t>1975</t>
  </si>
  <si>
    <t>1976</t>
  </si>
  <si>
    <t>Oude Heirbaan</t>
  </si>
  <si>
    <t>1977</t>
  </si>
  <si>
    <t>Vijverwegel</t>
  </si>
  <si>
    <t>1978</t>
  </si>
  <si>
    <t>Gontrode Heirweg 1/2</t>
  </si>
  <si>
    <t>1979</t>
  </si>
  <si>
    <t>Ambachtelijke zone</t>
  </si>
  <si>
    <t>1980</t>
  </si>
  <si>
    <t>1981</t>
  </si>
  <si>
    <t>Guldensporenpark</t>
  </si>
  <si>
    <t>1982</t>
  </si>
  <si>
    <t>Industriepark - Lemberge</t>
  </si>
  <si>
    <t>1983</t>
  </si>
  <si>
    <t>R4 Merelbeke</t>
  </si>
  <si>
    <t>1987</t>
  </si>
  <si>
    <t>Groenstraat</t>
  </si>
  <si>
    <t>1988</t>
  </si>
  <si>
    <t>De Prijkels</t>
  </si>
  <si>
    <t>1989</t>
  </si>
  <si>
    <t>Eke</t>
  </si>
  <si>
    <t>1990</t>
  </si>
  <si>
    <t>Sluis</t>
  </si>
  <si>
    <t>1991</t>
  </si>
  <si>
    <t>'s Gravenstraat</t>
  </si>
  <si>
    <t>1992</t>
  </si>
  <si>
    <t>SBPA zvb Nevele / Saba garage</t>
  </si>
  <si>
    <t>1993</t>
  </si>
  <si>
    <t>SBPA zvb Nevele / Baete garage</t>
  </si>
  <si>
    <t>1994</t>
  </si>
  <si>
    <t>SBPA zvb Nevele / Van Tornhout</t>
  </si>
  <si>
    <t>1995</t>
  </si>
  <si>
    <t>SBPA zvb Nevele / Huysmans carrosserie</t>
  </si>
  <si>
    <t>1996</t>
  </si>
  <si>
    <t>SBPA zvb Nevele / Wille garage</t>
  </si>
  <si>
    <t>1997</t>
  </si>
  <si>
    <t>SBPA zvb Nevele / Roland cartonnages nv</t>
  </si>
  <si>
    <t>1998</t>
  </si>
  <si>
    <t>SBPA zvb Nevele / Van Maldegem bouwmaterialen</t>
  </si>
  <si>
    <t>1999</t>
  </si>
  <si>
    <t>SBPA zvb Nevele / Van Gansbeke</t>
  </si>
  <si>
    <t>2000</t>
  </si>
  <si>
    <t>SBPA zvb Nevele / Vital &amp; zoon confiserie</t>
  </si>
  <si>
    <t>2001</t>
  </si>
  <si>
    <t>Beneden Industriepark</t>
  </si>
  <si>
    <t>Ninove</t>
  </si>
  <si>
    <t>41048</t>
  </si>
  <si>
    <t>2002</t>
  </si>
  <si>
    <t>2003</t>
  </si>
  <si>
    <t>Polderkwartier</t>
  </si>
  <si>
    <t>2004</t>
  </si>
  <si>
    <t>Neuringen</t>
  </si>
  <si>
    <t>2005</t>
  </si>
  <si>
    <t>Neerstraat 1</t>
  </si>
  <si>
    <t>2006</t>
  </si>
  <si>
    <t>Okegembaan</t>
  </si>
  <si>
    <t>2007</t>
  </si>
  <si>
    <t>Edingsesteenweg - Linkebeek</t>
  </si>
  <si>
    <t>2008</t>
  </si>
  <si>
    <t>Brakelsesteenweg</t>
  </si>
  <si>
    <t>2010</t>
  </si>
  <si>
    <t>Outerstraat</t>
  </si>
  <si>
    <t>2011</t>
  </si>
  <si>
    <t>Ganzenstraat</t>
  </si>
  <si>
    <t>2012</t>
  </si>
  <si>
    <t>Windekeveldweg</t>
  </si>
  <si>
    <t>2013</t>
  </si>
  <si>
    <t>Neerstraat 2</t>
  </si>
  <si>
    <t>2015</t>
  </si>
  <si>
    <t>Edingsesteenweg</t>
  </si>
  <si>
    <t>2016</t>
  </si>
  <si>
    <t>Pollare Dorp</t>
  </si>
  <si>
    <t>2017</t>
  </si>
  <si>
    <t>Geraardsbergsesteenweg</t>
  </si>
  <si>
    <t>2019</t>
  </si>
  <si>
    <t>Hazeleerstraat</t>
  </si>
  <si>
    <t>2020</t>
  </si>
  <si>
    <t>Fonteinstraat</t>
  </si>
  <si>
    <t>2021</t>
  </si>
  <si>
    <t>RUP Paarse Vlekjes</t>
  </si>
  <si>
    <t>2022</t>
  </si>
  <si>
    <t>Potaardestraat</t>
  </si>
  <si>
    <t>2023</t>
  </si>
  <si>
    <t>Leopoldstraat</t>
  </si>
  <si>
    <t>2024</t>
  </si>
  <si>
    <t>Aalstersesteenweg</t>
  </si>
  <si>
    <t>2025</t>
  </si>
  <si>
    <t>Van Thorenburghlaan</t>
  </si>
  <si>
    <t>Oosterzele</t>
  </si>
  <si>
    <t>44052</t>
  </si>
  <si>
    <t>2026</t>
  </si>
  <si>
    <t>Bruwaan - Ring II</t>
  </si>
  <si>
    <t>Oudenaarde</t>
  </si>
  <si>
    <t>45035</t>
  </si>
  <si>
    <t>2029</t>
  </si>
  <si>
    <t>Hauwaert - Varent</t>
  </si>
  <si>
    <t>2030</t>
  </si>
  <si>
    <t>Meersbloem</t>
  </si>
  <si>
    <t>2031</t>
  </si>
  <si>
    <t>Eine Stationplein 2/1 7/7</t>
  </si>
  <si>
    <t>2032</t>
  </si>
  <si>
    <t>Bevere-centrum 2/7</t>
  </si>
  <si>
    <t>2033</t>
  </si>
  <si>
    <t>Eine Stationplein 2/1 6/7</t>
  </si>
  <si>
    <t>2034</t>
  </si>
  <si>
    <t>Gerechtshof</t>
  </si>
  <si>
    <t>2035</t>
  </si>
  <si>
    <t>Eine Stationplein 2/1 1/7</t>
  </si>
  <si>
    <t>2036</t>
  </si>
  <si>
    <t>Eine Stationplein 2/1 2/7</t>
  </si>
  <si>
    <t>2037</t>
  </si>
  <si>
    <t>Bevere-centrum 1/7</t>
  </si>
  <si>
    <t>2039</t>
  </si>
  <si>
    <t>Bevere-centrum 4/7</t>
  </si>
  <si>
    <t>2040</t>
  </si>
  <si>
    <t>nr.1/5 Eindries wijzingingsplan</t>
  </si>
  <si>
    <t>2041</t>
  </si>
  <si>
    <t>Nieuwe Eindries 2/2</t>
  </si>
  <si>
    <t>2042</t>
  </si>
  <si>
    <t>Maagdendale 1/1</t>
  </si>
  <si>
    <t>2043</t>
  </si>
  <si>
    <t>Bevere-centrum 3/7</t>
  </si>
  <si>
    <t>2044</t>
  </si>
  <si>
    <t>Aalststraat</t>
  </si>
  <si>
    <t>2045</t>
  </si>
  <si>
    <t>Eine Stationplein 2/1 5/7</t>
  </si>
  <si>
    <t>2047</t>
  </si>
  <si>
    <t>Beek- en Savooistraat</t>
  </si>
  <si>
    <t>Ronse</t>
  </si>
  <si>
    <t>45041</t>
  </si>
  <si>
    <t>2049</t>
  </si>
  <si>
    <t>2050</t>
  </si>
  <si>
    <t>2052</t>
  </si>
  <si>
    <t>Kluizenmolen</t>
  </si>
  <si>
    <t>Sint-Gillis-Waas</t>
  </si>
  <si>
    <t>46020</t>
  </si>
  <si>
    <t>2053</t>
  </si>
  <si>
    <t>Gentstraat</t>
  </si>
  <si>
    <t>2054</t>
  </si>
  <si>
    <t>Potterstraat</t>
  </si>
  <si>
    <t>2055</t>
  </si>
  <si>
    <t>Zandstraat 2</t>
  </si>
  <si>
    <t>2056</t>
  </si>
  <si>
    <t>Zandstraat 1</t>
  </si>
  <si>
    <t>2057</t>
  </si>
  <si>
    <t>2058</t>
  </si>
  <si>
    <t>Sint-Niklaasstraat 2</t>
  </si>
  <si>
    <t>2059</t>
  </si>
  <si>
    <t>Kemphoek</t>
  </si>
  <si>
    <t>2061</t>
  </si>
  <si>
    <t>Fortstraat</t>
  </si>
  <si>
    <t>2062</t>
  </si>
  <si>
    <t>Samelstraat</t>
  </si>
  <si>
    <t>2063</t>
  </si>
  <si>
    <t>Hoogeindeken</t>
  </si>
  <si>
    <t>2064</t>
  </si>
  <si>
    <t>Stroperstraat</t>
  </si>
  <si>
    <t>2065</t>
  </si>
  <si>
    <t>SBPA zvb Sint-Laureins / Dp.6 De Zutter</t>
  </si>
  <si>
    <t>Sint-Laureins;Kaprijke</t>
  </si>
  <si>
    <t>43014;43007</t>
  </si>
  <si>
    <t>2066</t>
  </si>
  <si>
    <t>SBPA zvb Sint-Laureins / Dp.2 Boelens</t>
  </si>
  <si>
    <t>Sint-Laureins</t>
  </si>
  <si>
    <t>43014</t>
  </si>
  <si>
    <t>2067</t>
  </si>
  <si>
    <t>RUP De Schepper</t>
  </si>
  <si>
    <t>2068</t>
  </si>
  <si>
    <t>SBPA zvb Sint-Laureins / Dp.4 Garage Van Moere</t>
  </si>
  <si>
    <t>2069</t>
  </si>
  <si>
    <t>SBPA zvb Sint-Laureins / Dp.7 Voeders Vandevelde</t>
  </si>
  <si>
    <t>2070</t>
  </si>
  <si>
    <t>SBPA zvb Sint-Laureins / Dp.5 Pauwels</t>
  </si>
  <si>
    <t>2071</t>
  </si>
  <si>
    <t>SBPA zvb Sint-Laureins / Dp.9 Van Laeke</t>
  </si>
  <si>
    <t>2072</t>
  </si>
  <si>
    <t>SBPA zvb Sint-Laureins / Dp.8 De Vos</t>
  </si>
  <si>
    <t>2073</t>
  </si>
  <si>
    <t>Vaart</t>
  </si>
  <si>
    <t>2074</t>
  </si>
  <si>
    <t>SBPA zvb Sint-Laureins / Dp.1 Beka &amp; Luvinex - Vlatex - Boelens</t>
  </si>
  <si>
    <t>2075</t>
  </si>
  <si>
    <t>SBPA zvb Sint-Laureins / Dp.10 Vlashandel Luc Engels</t>
  </si>
  <si>
    <t>2076</t>
  </si>
  <si>
    <t>Industriegebied Inex</t>
  </si>
  <si>
    <t>Sint-Lievens-Houtem</t>
  </si>
  <si>
    <t>41063</t>
  </si>
  <si>
    <t>2077</t>
  </si>
  <si>
    <t>KMO-zone De Dijcker</t>
  </si>
  <si>
    <t>2078</t>
  </si>
  <si>
    <t>Mgr. Meulemanstraat</t>
  </si>
  <si>
    <t>2079</t>
  </si>
  <si>
    <t>Polbroek</t>
  </si>
  <si>
    <t>2080</t>
  </si>
  <si>
    <t>Molenkouter</t>
  </si>
  <si>
    <t>2081</t>
  </si>
  <si>
    <t>Maalbroekstraat</t>
  </si>
  <si>
    <t>2083</t>
  </si>
  <si>
    <t>Europark - Noord</t>
  </si>
  <si>
    <t>Sint-Niklaas</t>
  </si>
  <si>
    <t>46021</t>
  </si>
  <si>
    <t>2084</t>
  </si>
  <si>
    <t>Europark - Oost</t>
  </si>
  <si>
    <t>2085</t>
  </si>
  <si>
    <t>Europark - Zuid</t>
  </si>
  <si>
    <t>2086</t>
  </si>
  <si>
    <t>Heidebaan</t>
  </si>
  <si>
    <t>2087</t>
  </si>
  <si>
    <t>2088</t>
  </si>
  <si>
    <t>Hoogkamerstraat - Eigenlostraat</t>
  </si>
  <si>
    <t>Sint-Niklaas;Temse</t>
  </si>
  <si>
    <t>46021;46025</t>
  </si>
  <si>
    <t>2089</t>
  </si>
  <si>
    <t>Industriepark - West</t>
  </si>
  <si>
    <t>2090</t>
  </si>
  <si>
    <t>Oostjachtpark</t>
  </si>
  <si>
    <t>2091</t>
  </si>
  <si>
    <t>Marktstraat</t>
  </si>
  <si>
    <t>2092</t>
  </si>
  <si>
    <t>Wijnveld</t>
  </si>
  <si>
    <t>2093</t>
  </si>
  <si>
    <t>BPA Park en Laan 9de wijziging 1/7</t>
  </si>
  <si>
    <t>2096</t>
  </si>
  <si>
    <t>Vossekotstraat</t>
  </si>
  <si>
    <t>2097</t>
  </si>
  <si>
    <t>Bruin De Beerlaan</t>
  </si>
  <si>
    <t>2098</t>
  </si>
  <si>
    <t>Heistraat</t>
  </si>
  <si>
    <t>2100</t>
  </si>
  <si>
    <t>Nieuwe Baan</t>
  </si>
  <si>
    <t>2101</t>
  </si>
  <si>
    <t>Hogenakkerwijk II 1/3</t>
  </si>
  <si>
    <t>2102</t>
  </si>
  <si>
    <t>Stekene</t>
  </si>
  <si>
    <t>46024</t>
  </si>
  <si>
    <t>2104</t>
  </si>
  <si>
    <t>Belgomine</t>
  </si>
  <si>
    <t>Temse</t>
  </si>
  <si>
    <t>46025</t>
  </si>
  <si>
    <t>2105</t>
  </si>
  <si>
    <t>Haagdam</t>
  </si>
  <si>
    <t>2106</t>
  </si>
  <si>
    <t>2108</t>
  </si>
  <si>
    <t>2109</t>
  </si>
  <si>
    <t>Slachthuis Elversele</t>
  </si>
  <si>
    <t>2110</t>
  </si>
  <si>
    <t>Swenden</t>
  </si>
  <si>
    <t>2111</t>
  </si>
  <si>
    <t>TTS - Temse</t>
  </si>
  <si>
    <t>2114</t>
  </si>
  <si>
    <t>Krijgsbaan 1</t>
  </si>
  <si>
    <t>2115</t>
  </si>
  <si>
    <t>Luiseekstraat</t>
  </si>
  <si>
    <t>2116</t>
  </si>
  <si>
    <t>Legen Heirweg</t>
  </si>
  <si>
    <t>2118</t>
  </si>
  <si>
    <t>Beke</t>
  </si>
  <si>
    <t>2119</t>
  </si>
  <si>
    <t>2121</t>
  </si>
  <si>
    <t>N70 Grote Baan 2</t>
  </si>
  <si>
    <t>Waasmunster</t>
  </si>
  <si>
    <t>42023</t>
  </si>
  <si>
    <t>2122</t>
  </si>
  <si>
    <t>Manta</t>
  </si>
  <si>
    <t>2123</t>
  </si>
  <si>
    <t>Nijverheidslaan</t>
  </si>
  <si>
    <t>2124</t>
  </si>
  <si>
    <t>N70 Grote Baan 1</t>
  </si>
  <si>
    <t>2125</t>
  </si>
  <si>
    <t>Doornijkstraat</t>
  </si>
  <si>
    <t>2126</t>
  </si>
  <si>
    <t>2127</t>
  </si>
  <si>
    <t>Dorp aan de Durme 1/3</t>
  </si>
  <si>
    <t>2128</t>
  </si>
  <si>
    <t>Gebroeders Naudtslaan (Kloosterbos)</t>
  </si>
  <si>
    <t>2129</t>
  </si>
  <si>
    <t>Kruisen</t>
  </si>
  <si>
    <t>Wetteren</t>
  </si>
  <si>
    <t>42025</t>
  </si>
  <si>
    <t>2130</t>
  </si>
  <si>
    <t>Kwatrecht</t>
  </si>
  <si>
    <t>2131</t>
  </si>
  <si>
    <t>Tragel</t>
  </si>
  <si>
    <t>2132</t>
  </si>
  <si>
    <t>Vantegem</t>
  </si>
  <si>
    <t>2133</t>
  </si>
  <si>
    <t>Hoog Molenakker</t>
  </si>
  <si>
    <t>2134</t>
  </si>
  <si>
    <t>Kasteeldreef</t>
  </si>
  <si>
    <t>2135</t>
  </si>
  <si>
    <t>Oosterzelesteenweg</t>
  </si>
  <si>
    <t>2136</t>
  </si>
  <si>
    <t>Kalkensteenweg</t>
  </si>
  <si>
    <t>2137</t>
  </si>
  <si>
    <t>2138</t>
  </si>
  <si>
    <t>Bohemen</t>
  </si>
  <si>
    <t>Wichelen;Dendermonde</t>
  </si>
  <si>
    <t>42026;42006</t>
  </si>
  <si>
    <t>2139</t>
  </si>
  <si>
    <t>Meerbos</t>
  </si>
  <si>
    <t>Wichelen</t>
  </si>
  <si>
    <t>42026</t>
  </si>
  <si>
    <t>2140</t>
  </si>
  <si>
    <t>2141</t>
  </si>
  <si>
    <t>Heuvel</t>
  </si>
  <si>
    <t>2142</t>
  </si>
  <si>
    <t>2143</t>
  </si>
  <si>
    <t>Dorpstraat</t>
  </si>
  <si>
    <t>2144</t>
  </si>
  <si>
    <t>Wettersestraat</t>
  </si>
  <si>
    <t>2146</t>
  </si>
  <si>
    <t>Waregemseweg 2</t>
  </si>
  <si>
    <t>Wortegem-Petegem</t>
  </si>
  <si>
    <t>45061</t>
  </si>
  <si>
    <t>2147</t>
  </si>
  <si>
    <t>Waregemseweg 1</t>
  </si>
  <si>
    <t>2148</t>
  </si>
  <si>
    <t>Clemmenstraat</t>
  </si>
  <si>
    <t>2149</t>
  </si>
  <si>
    <t>Zele</t>
  </si>
  <si>
    <t>42028</t>
  </si>
  <si>
    <t>2150</t>
  </si>
  <si>
    <t>2151</t>
  </si>
  <si>
    <t>2152</t>
  </si>
  <si>
    <t>Dendermondebaan</t>
  </si>
  <si>
    <t>2153</t>
  </si>
  <si>
    <t>2154</t>
  </si>
  <si>
    <t>Gentsesteenweg 3/4</t>
  </si>
  <si>
    <t>Zele;Berlare</t>
  </si>
  <si>
    <t>42028;42003</t>
  </si>
  <si>
    <t>2156</t>
  </si>
  <si>
    <t>Molenstukken</t>
  </si>
  <si>
    <t>Zelzate</t>
  </si>
  <si>
    <t>43018</t>
  </si>
  <si>
    <t>2158</t>
  </si>
  <si>
    <t>Rosteyne</t>
  </si>
  <si>
    <t>2159</t>
  </si>
  <si>
    <t>Nijverheidskaai</t>
  </si>
  <si>
    <t>2160</t>
  </si>
  <si>
    <t>2161</t>
  </si>
  <si>
    <t>2162</t>
  </si>
  <si>
    <t>Buke</t>
  </si>
  <si>
    <t>Zottegem</t>
  </si>
  <si>
    <t>41081</t>
  </si>
  <si>
    <t>2163</t>
  </si>
  <si>
    <t>2164</t>
  </si>
  <si>
    <t>Zottegem;Oosterzele</t>
  </si>
  <si>
    <t>41081;44052</t>
  </si>
  <si>
    <t>2165</t>
  </si>
  <si>
    <t>Brakelstraat</t>
  </si>
  <si>
    <t>2166</t>
  </si>
  <si>
    <t>Bijlokestraat - Beukestraat</t>
  </si>
  <si>
    <t>2167</t>
  </si>
  <si>
    <t>Tweekerkenstraat</t>
  </si>
  <si>
    <t>2168</t>
  </si>
  <si>
    <t>Pastoriestraat</t>
  </si>
  <si>
    <t>2169</t>
  </si>
  <si>
    <t>Bijlokestraat</t>
  </si>
  <si>
    <t>2170</t>
  </si>
  <si>
    <t>Tsjompenkouter</t>
  </si>
  <si>
    <t>2171</t>
  </si>
  <si>
    <t>Rijkbos</t>
  </si>
  <si>
    <t>2172</t>
  </si>
  <si>
    <t>Ter Kameren</t>
  </si>
  <si>
    <t>2173</t>
  </si>
  <si>
    <t>Slachthuisstraat</t>
  </si>
  <si>
    <t>2174</t>
  </si>
  <si>
    <t>Rodestraat</t>
  </si>
  <si>
    <t>2176</t>
  </si>
  <si>
    <t>Oudenaardsesteenweg - Fonteinstraat</t>
  </si>
  <si>
    <t>2177</t>
  </si>
  <si>
    <t>Neerhoek</t>
  </si>
  <si>
    <t>Zulte</t>
  </si>
  <si>
    <t>44081</t>
  </si>
  <si>
    <t>2178</t>
  </si>
  <si>
    <t>2179</t>
  </si>
  <si>
    <t>Olsene Machelen 2/2</t>
  </si>
  <si>
    <t>2180</t>
  </si>
  <si>
    <t>2182</t>
  </si>
  <si>
    <t>olsene machelen 1/2</t>
  </si>
  <si>
    <t>2183</t>
  </si>
  <si>
    <t>2184</t>
  </si>
  <si>
    <t>Hundelgemsebaan</t>
  </si>
  <si>
    <t>Zwalm</t>
  </si>
  <si>
    <t>45065</t>
  </si>
  <si>
    <t>2185</t>
  </si>
  <si>
    <t>Noordlaan</t>
  </si>
  <si>
    <t>2186</t>
  </si>
  <si>
    <t>Boekelbaan</t>
  </si>
  <si>
    <t>2187</t>
  </si>
  <si>
    <t>SBPA zvb Geraardsbergen 1</t>
  </si>
  <si>
    <t>2188</t>
  </si>
  <si>
    <t>SBPA zvb Geraardsbergen 2</t>
  </si>
  <si>
    <t>2190</t>
  </si>
  <si>
    <t>R4-N9 Melle</t>
  </si>
  <si>
    <t>2192</t>
  </si>
  <si>
    <t>nr. 5 Debbautshoek 1/2</t>
  </si>
  <si>
    <t>2193</t>
  </si>
  <si>
    <t>nr. 5 Debbautshoek 2/2</t>
  </si>
  <si>
    <t>2195</t>
  </si>
  <si>
    <t>Brielmeersen</t>
  </si>
  <si>
    <t>2196</t>
  </si>
  <si>
    <t>SBPA zvb Zottegem / Dp.1 De Temmerman - Idek pvba</t>
  </si>
  <si>
    <t>2198</t>
  </si>
  <si>
    <t>SBPA zvb Zottegem / Dp.2 Decca - Declercq</t>
  </si>
  <si>
    <t>2199</t>
  </si>
  <si>
    <t>SBPA zvb Zottegem / Dp.3 Pevenage</t>
  </si>
  <si>
    <t>2200</t>
  </si>
  <si>
    <t>SBPA zvb Zottegem / Dp.4 Vandekerckhove-De Smaele</t>
  </si>
  <si>
    <t>2201</t>
  </si>
  <si>
    <t>nr.6 Centrum N.O. De Kouter 1/2</t>
  </si>
  <si>
    <t>2202</t>
  </si>
  <si>
    <t>nr.6 Centrum N.O. De Kouter 2/2</t>
  </si>
  <si>
    <t>2203</t>
  </si>
  <si>
    <t>SBPA zvb Knesselare / Haelman D.</t>
  </si>
  <si>
    <t>2204</t>
  </si>
  <si>
    <t>APA Lochristi - Dg.34/36</t>
  </si>
  <si>
    <t>2205</t>
  </si>
  <si>
    <t>APA Lochristi - Dg.35/36</t>
  </si>
  <si>
    <t>2206</t>
  </si>
  <si>
    <t>APA Lochristi - Dg.36/36</t>
  </si>
  <si>
    <t>2209</t>
  </si>
  <si>
    <t>Stationskwartier 3/5</t>
  </si>
  <si>
    <t>2210</t>
  </si>
  <si>
    <t>Stationskwartier 4/5</t>
  </si>
  <si>
    <t>2214</t>
  </si>
  <si>
    <t>Stationbuurt nr. 2/7 1/5</t>
  </si>
  <si>
    <t>2215</t>
  </si>
  <si>
    <t>Stationbuurt nr. 2/7 2/5</t>
  </si>
  <si>
    <t>2216</t>
  </si>
  <si>
    <t>Stationbuurt nr. 2/7 3/5</t>
  </si>
  <si>
    <t>2218</t>
  </si>
  <si>
    <t>Stationbuurt nr. 2/7 5/5</t>
  </si>
  <si>
    <t>2219</t>
  </si>
  <si>
    <t>Centrum 1/2</t>
  </si>
  <si>
    <t>2221</t>
  </si>
  <si>
    <t>2222</t>
  </si>
  <si>
    <t>Markt en omgeving (Hoogstraat) 1/3</t>
  </si>
  <si>
    <t>2223</t>
  </si>
  <si>
    <t>Markt en omgeving (Hoogstraat) 2/3</t>
  </si>
  <si>
    <t>2224</t>
  </si>
  <si>
    <t>Markt en omgeving (Hoogstraat) 3/3</t>
  </si>
  <si>
    <t>2225</t>
  </si>
  <si>
    <t>Markt en omgeving 1/3</t>
  </si>
  <si>
    <t>2227</t>
  </si>
  <si>
    <t>Markt en omgeving 3/3</t>
  </si>
  <si>
    <t>2228</t>
  </si>
  <si>
    <t>2231</t>
  </si>
  <si>
    <t>Edelare-Egypte</t>
  </si>
  <si>
    <t>2232</t>
  </si>
  <si>
    <t>Sport- en recreatiezone Stw op Leuze</t>
  </si>
  <si>
    <t>2233</t>
  </si>
  <si>
    <t>Kwartier Europastraat 1/4</t>
  </si>
  <si>
    <t>2234</t>
  </si>
  <si>
    <t>Kwartier Europastraat 2/4</t>
  </si>
  <si>
    <t>2235</t>
  </si>
  <si>
    <t>Kwartier Europastraat 3/4</t>
  </si>
  <si>
    <t>2236</t>
  </si>
  <si>
    <t>Kwartier Europastraat 4/4</t>
  </si>
  <si>
    <t>2256</t>
  </si>
  <si>
    <t>Heirbrug</t>
  </si>
  <si>
    <t>2258</t>
  </si>
  <si>
    <t>Sportcentrum 1/3</t>
  </si>
  <si>
    <t>2259</t>
  </si>
  <si>
    <t>Sportcentrum 2/3</t>
  </si>
  <si>
    <t>2260</t>
  </si>
  <si>
    <t>Sportcentrum 3/3</t>
  </si>
  <si>
    <t>2261</t>
  </si>
  <si>
    <t>Pompstraat 1/3</t>
  </si>
  <si>
    <t>2262</t>
  </si>
  <si>
    <t>Pompstraat 2/3</t>
  </si>
  <si>
    <t>2263</t>
  </si>
  <si>
    <t>Pompstraat 3/3</t>
  </si>
  <si>
    <t>2264</t>
  </si>
  <si>
    <t>Stedelijke nutsbedrijven</t>
  </si>
  <si>
    <t>2265</t>
  </si>
  <si>
    <t>Nieuwe Molenwijk 1/3</t>
  </si>
  <si>
    <t>2267</t>
  </si>
  <si>
    <t>Nieuwe Molenwijk 3/3</t>
  </si>
  <si>
    <t>2272</t>
  </si>
  <si>
    <t>Molenwijk Belsele 2/6</t>
  </si>
  <si>
    <t>2273</t>
  </si>
  <si>
    <t>Molenwijk Belsele 3/6</t>
  </si>
  <si>
    <t>2274</t>
  </si>
  <si>
    <t>Molenwijk Belsele 4/6</t>
  </si>
  <si>
    <t>2275</t>
  </si>
  <si>
    <t>Molenwijk Belsele 5/6</t>
  </si>
  <si>
    <t>2276</t>
  </si>
  <si>
    <t>Molenwijk Belsele 6/6</t>
  </si>
  <si>
    <t>2277</t>
  </si>
  <si>
    <t>Papen-Ackerwijk 2/2</t>
  </si>
  <si>
    <t>2278</t>
  </si>
  <si>
    <t>Papen-Ackerwijk 1/2</t>
  </si>
  <si>
    <t>2279</t>
  </si>
  <si>
    <t>Beernaert-Puyenbeke 1/6</t>
  </si>
  <si>
    <t>2280</t>
  </si>
  <si>
    <t>Beernaert-Puyenbeke 2/6</t>
  </si>
  <si>
    <t>2281</t>
  </si>
  <si>
    <t>Beernaert-Puyenbeke 3/6</t>
  </si>
  <si>
    <t>2282</t>
  </si>
  <si>
    <t>Beernaert-Puyenbeke 4/6</t>
  </si>
  <si>
    <t>2283</t>
  </si>
  <si>
    <t>Beernaert-Puyenbeke 5/6</t>
  </si>
  <si>
    <t>2284</t>
  </si>
  <si>
    <t>Beernaert-Puyenbeke 6/6</t>
  </si>
  <si>
    <t>2285</t>
  </si>
  <si>
    <t>Centrum III 1/5</t>
  </si>
  <si>
    <t>2286</t>
  </si>
  <si>
    <t>Centrum III 2/5</t>
  </si>
  <si>
    <t>2287</t>
  </si>
  <si>
    <t>Centrum III 5/5</t>
  </si>
  <si>
    <t>2288</t>
  </si>
  <si>
    <t>Centrum III 3/5</t>
  </si>
  <si>
    <t>2289</t>
  </si>
  <si>
    <t>Centrum III 4/5</t>
  </si>
  <si>
    <t>2290</t>
  </si>
  <si>
    <t>Puitvoet 1/3</t>
  </si>
  <si>
    <t>2293</t>
  </si>
  <si>
    <t>Wijk Tereken 1/5</t>
  </si>
  <si>
    <t>2294</t>
  </si>
  <si>
    <t>Wijk Tereken 2/5</t>
  </si>
  <si>
    <t>2295</t>
  </si>
  <si>
    <t>Wijk Tereken 3/5</t>
  </si>
  <si>
    <t>2296</t>
  </si>
  <si>
    <t>Wijk Tereken 4/5</t>
  </si>
  <si>
    <t>2297</t>
  </si>
  <si>
    <t>Wijk Tereken 5/5</t>
  </si>
  <si>
    <t>2298</t>
  </si>
  <si>
    <t>Clementwijk 1/2</t>
  </si>
  <si>
    <t>2299</t>
  </si>
  <si>
    <t>Clementwijk 2/2</t>
  </si>
  <si>
    <t>2300</t>
  </si>
  <si>
    <t>Rekreatieterrein 1/3</t>
  </si>
  <si>
    <t>2301</t>
  </si>
  <si>
    <t>Rekreatieterrein 2/3</t>
  </si>
  <si>
    <t>2302</t>
  </si>
  <si>
    <t>Rekreatieterrein 3/3</t>
  </si>
  <si>
    <t>2303</t>
  </si>
  <si>
    <t>Centrum II 1/3</t>
  </si>
  <si>
    <t>2304</t>
  </si>
  <si>
    <t>Centrum II 2/3</t>
  </si>
  <si>
    <t>2305</t>
  </si>
  <si>
    <t>Centrum II 3/3</t>
  </si>
  <si>
    <t>2306</t>
  </si>
  <si>
    <t>Hogenakkerwijk II 2/3</t>
  </si>
  <si>
    <t>2307</t>
  </si>
  <si>
    <t>Hogenakkerwijk II 3/3</t>
  </si>
  <si>
    <t>2308</t>
  </si>
  <si>
    <t>Hogenakkerwijk I</t>
  </si>
  <si>
    <t>2309</t>
  </si>
  <si>
    <t>Buurt Peter Benoit 2/4</t>
  </si>
  <si>
    <t>2310</t>
  </si>
  <si>
    <t>Buurt Peter Benoit 3/4</t>
  </si>
  <si>
    <t>2311</t>
  </si>
  <si>
    <t>Buurt Peter Benoit 4/4</t>
  </si>
  <si>
    <t>2317</t>
  </si>
  <si>
    <t>Baenslandswijk 5/12</t>
  </si>
  <si>
    <t>2319</t>
  </si>
  <si>
    <t>Baenslandswijk 7/12</t>
  </si>
  <si>
    <t>2320</t>
  </si>
  <si>
    <t>Baenslandswijk 8/12</t>
  </si>
  <si>
    <t>2321</t>
  </si>
  <si>
    <t>Baenslandswijk 9/12</t>
  </si>
  <si>
    <t>2322</t>
  </si>
  <si>
    <t>Baenslandswijk 10/12</t>
  </si>
  <si>
    <t>2323</t>
  </si>
  <si>
    <t>Baenslandswijk 11/12</t>
  </si>
  <si>
    <t>2324</t>
  </si>
  <si>
    <t>Baenslandswijk 12/12</t>
  </si>
  <si>
    <t>2325</t>
  </si>
  <si>
    <t>Groot kloosterland 4/5</t>
  </si>
  <si>
    <t>2326</t>
  </si>
  <si>
    <t>Groot kloosterland 5/5</t>
  </si>
  <si>
    <t>2327</t>
  </si>
  <si>
    <t>Priesteragiewijk 1/5</t>
  </si>
  <si>
    <t>2328</t>
  </si>
  <si>
    <t>Priesteragiewijk 3/5</t>
  </si>
  <si>
    <t>2329</t>
  </si>
  <si>
    <t>Priesteragiewijk 4/5</t>
  </si>
  <si>
    <t>2330</t>
  </si>
  <si>
    <t>Priesteragiewijk 5/5</t>
  </si>
  <si>
    <t>2331</t>
  </si>
  <si>
    <t>Priesteragiewijk 2/5</t>
  </si>
  <si>
    <t>2332</t>
  </si>
  <si>
    <t>Park en laan 9/10</t>
  </si>
  <si>
    <t>2333</t>
  </si>
  <si>
    <t>BPA Park en Laan 9de wijziging 3/7</t>
  </si>
  <si>
    <t>2334</t>
  </si>
  <si>
    <t>BPA Park en Laan 9de wijziging 4/7</t>
  </si>
  <si>
    <t>2335</t>
  </si>
  <si>
    <t>BPA Park en Laan 9de wijziging 5/7</t>
  </si>
  <si>
    <t>2336</t>
  </si>
  <si>
    <t>BPA Park en Laan 9de wijziging 6/7</t>
  </si>
  <si>
    <t>2337</t>
  </si>
  <si>
    <t>BPA Park en Laan 9de wijziging 7/7</t>
  </si>
  <si>
    <t>2342</t>
  </si>
  <si>
    <t>Noord III (Tragel) 1/2</t>
  </si>
  <si>
    <t>2344</t>
  </si>
  <si>
    <t>Hoogveld</t>
  </si>
  <si>
    <t>2346</t>
  </si>
  <si>
    <t>SBPA zvb Knesselare / Buysse</t>
  </si>
  <si>
    <t>2347</t>
  </si>
  <si>
    <t>SBPA zvb Knesselare / Speeckaert</t>
  </si>
  <si>
    <t>2348</t>
  </si>
  <si>
    <t>Gedempte Ledebeek 2/2</t>
  </si>
  <si>
    <t>2349</t>
  </si>
  <si>
    <t>Gedempte Ledebeek 1/2</t>
  </si>
  <si>
    <t>2350</t>
  </si>
  <si>
    <t>Albertlaan</t>
  </si>
  <si>
    <t>2351</t>
  </si>
  <si>
    <t>Galgestraat</t>
  </si>
  <si>
    <t>2353</t>
  </si>
  <si>
    <t>Groot kloosterland 3/5</t>
  </si>
  <si>
    <t>2354</t>
  </si>
  <si>
    <t>Nederboelare</t>
  </si>
  <si>
    <t>2355</t>
  </si>
  <si>
    <t>Schendelbeke</t>
  </si>
  <si>
    <t>2356</t>
  </si>
  <si>
    <t>Van Hesedreef</t>
  </si>
  <si>
    <t>2357</t>
  </si>
  <si>
    <t>Astene - Gentsesteenweg</t>
  </si>
  <si>
    <t>2359</t>
  </si>
  <si>
    <t>2360</t>
  </si>
  <si>
    <t>E40 R4 Kanaal van Zwijnaarde</t>
  </si>
  <si>
    <t>2361</t>
  </si>
  <si>
    <t>E17 E40 Zwijnaarde</t>
  </si>
  <si>
    <t>2362</t>
  </si>
  <si>
    <t>R4 N60 Wetenschapspark</t>
  </si>
  <si>
    <t>2363</t>
  </si>
  <si>
    <t>N60 Tramstraat Zwijnaarde</t>
  </si>
  <si>
    <t>2364</t>
  </si>
  <si>
    <t>N43 Bijenstraat Sint-Denijs-Westrem</t>
  </si>
  <si>
    <t>2365</t>
  </si>
  <si>
    <t>E40 R4 Handelsbeurssite - Flanders Expo</t>
  </si>
  <si>
    <t>2366</t>
  </si>
  <si>
    <t>N43 Poortakkerstraat Sint-Denijs-Westrem</t>
  </si>
  <si>
    <t>2367</t>
  </si>
  <si>
    <t>Wieze - Callebaut</t>
  </si>
  <si>
    <t>2368</t>
  </si>
  <si>
    <t>Aalstersestraat</t>
  </si>
  <si>
    <t>2369</t>
  </si>
  <si>
    <t>Vosselarestraat</t>
  </si>
  <si>
    <t>2370</t>
  </si>
  <si>
    <t>E40 Drongen - Nevele</t>
  </si>
  <si>
    <t>Gent;Deinze</t>
  </si>
  <si>
    <t>44021;44083</t>
  </si>
  <si>
    <t>2371</t>
  </si>
  <si>
    <t>Scheepswerf Steendorp/Rupelmonde</t>
  </si>
  <si>
    <t>2372</t>
  </si>
  <si>
    <t>E17/2 Bokslaar</t>
  </si>
  <si>
    <t>2375</t>
  </si>
  <si>
    <t>2376</t>
  </si>
  <si>
    <t>SBPA zvb Knesselare / DS Machines</t>
  </si>
  <si>
    <t>2377</t>
  </si>
  <si>
    <t>SBPA zvb Knesselare / Vermeire</t>
  </si>
  <si>
    <t>2378</t>
  </si>
  <si>
    <t>GRUP HGB Drukkerij Verstraete</t>
  </si>
  <si>
    <t>2379</t>
  </si>
  <si>
    <t>SBPA zvb Knesselare / Saelens</t>
  </si>
  <si>
    <t>2380</t>
  </si>
  <si>
    <t>Langevoorde</t>
  </si>
  <si>
    <t>2382</t>
  </si>
  <si>
    <t>Embeke</t>
  </si>
  <si>
    <t>2384</t>
  </si>
  <si>
    <t>Ambachtelijke zone Lange Ambachtstraat</t>
  </si>
  <si>
    <t>2385</t>
  </si>
  <si>
    <t>2386</t>
  </si>
  <si>
    <t>2387</t>
  </si>
  <si>
    <t>2388</t>
  </si>
  <si>
    <t>Siezegemkouter</t>
  </si>
  <si>
    <t>2389</t>
  </si>
  <si>
    <t>Lindeveld 7 - Hofstade</t>
  </si>
  <si>
    <t>2392</t>
  </si>
  <si>
    <t>Burgemeester Poortmanslaan</t>
  </si>
  <si>
    <t>2393</t>
  </si>
  <si>
    <t>Ambachtelijke zone Heirbaan</t>
  </si>
  <si>
    <t>2394</t>
  </si>
  <si>
    <t>2395</t>
  </si>
  <si>
    <t>2396</t>
  </si>
  <si>
    <t>2397</t>
  </si>
  <si>
    <t>Denderleeuw Oost</t>
  </si>
  <si>
    <t>2398</t>
  </si>
  <si>
    <t>2399</t>
  </si>
  <si>
    <t>2400</t>
  </si>
  <si>
    <t>2401</t>
  </si>
  <si>
    <t>Moerakker</t>
  </si>
  <si>
    <t>2402</t>
  </si>
  <si>
    <t>2403</t>
  </si>
  <si>
    <t>R4 N458 Wiedauwkaai Zuid</t>
  </si>
  <si>
    <t>2404</t>
  </si>
  <si>
    <t>R4 N458 Wiedauwkaai Noord</t>
  </si>
  <si>
    <t>2405</t>
  </si>
  <si>
    <t>R4 N70 Oostakker</t>
  </si>
  <si>
    <t>Gent;Lochristi</t>
  </si>
  <si>
    <t>2406</t>
  </si>
  <si>
    <t>2407</t>
  </si>
  <si>
    <t>Zuiderdijk</t>
  </si>
  <si>
    <t>2408</t>
  </si>
  <si>
    <t>Lindestraat</t>
  </si>
  <si>
    <t>2409</t>
  </si>
  <si>
    <t>Klein Frankrijk</t>
  </si>
  <si>
    <t>2410</t>
  </si>
  <si>
    <t>2411</t>
  </si>
  <si>
    <t>Hoge Vesten Dg.1/3</t>
  </si>
  <si>
    <t>2412</t>
  </si>
  <si>
    <t>Rozen</t>
  </si>
  <si>
    <t>2413</t>
  </si>
  <si>
    <t>N70 Waaslandlaan</t>
  </si>
  <si>
    <t>Lokeren;Waasmunster</t>
  </si>
  <si>
    <t>2414</t>
  </si>
  <si>
    <t>Industriepark - Noord</t>
  </si>
  <si>
    <t>2415</t>
  </si>
  <si>
    <t>SVK</t>
  </si>
  <si>
    <t>2416</t>
  </si>
  <si>
    <t>Nobels - Peelman</t>
  </si>
  <si>
    <t>2417</t>
  </si>
  <si>
    <t>Entrepotstraat</t>
  </si>
  <si>
    <t>2418</t>
  </si>
  <si>
    <t>2419</t>
  </si>
  <si>
    <t>Gemeentelijk bedrijvenpark</t>
  </si>
  <si>
    <t>2420</t>
  </si>
  <si>
    <t>Elisabethlaan</t>
  </si>
  <si>
    <t>2421</t>
  </si>
  <si>
    <t>2422</t>
  </si>
  <si>
    <t>Brusselstraat</t>
  </si>
  <si>
    <t>2424</t>
  </si>
  <si>
    <t>2425</t>
  </si>
  <si>
    <t>2426</t>
  </si>
  <si>
    <t>R40 Nieuwevaart Gasmeterlaan</t>
  </si>
  <si>
    <t>2427</t>
  </si>
  <si>
    <t>Hoeksken - Nest</t>
  </si>
  <si>
    <t>2429</t>
  </si>
  <si>
    <t>Rijkswachtlaan</t>
  </si>
  <si>
    <t>2431</t>
  </si>
  <si>
    <t>2432</t>
  </si>
  <si>
    <t>Stookte</t>
  </si>
  <si>
    <t>2434</t>
  </si>
  <si>
    <t>Hogeweg - Erembodegem</t>
  </si>
  <si>
    <t>2436</t>
  </si>
  <si>
    <t>Hoogkamerstraat</t>
  </si>
  <si>
    <t>2437</t>
  </si>
  <si>
    <t>Volksplaatswijk 2/2</t>
  </si>
  <si>
    <t>2439</t>
  </si>
  <si>
    <t>2440</t>
  </si>
  <si>
    <t>2441</t>
  </si>
  <si>
    <t>Groot kloosterland 2/5</t>
  </si>
  <si>
    <t>2442</t>
  </si>
  <si>
    <t>Buurt Peter Benoit 1/4</t>
  </si>
  <si>
    <t>2445</t>
  </si>
  <si>
    <t>2446</t>
  </si>
  <si>
    <t>2447</t>
  </si>
  <si>
    <t>Noord II (Hofstade)</t>
  </si>
  <si>
    <t>2448</t>
  </si>
  <si>
    <t>E17 R4 Ottergemsesteenweg</t>
  </si>
  <si>
    <t>2450</t>
  </si>
  <si>
    <t>Noord IV (Lion d'Or)</t>
  </si>
  <si>
    <t>2451</t>
  </si>
  <si>
    <t>Noord V (Wijngaardveld)</t>
  </si>
  <si>
    <t>2452</t>
  </si>
  <si>
    <t>2453</t>
  </si>
  <si>
    <t>Aalst;Denderleeuw</t>
  </si>
  <si>
    <t>41002;41011</t>
  </si>
  <si>
    <t>2454</t>
  </si>
  <si>
    <t>Vogelzang</t>
  </si>
  <si>
    <t>2455</t>
  </si>
  <si>
    <t>Keiberg-Lede</t>
  </si>
  <si>
    <t>2456</t>
  </si>
  <si>
    <t>Akmo</t>
  </si>
  <si>
    <t>2457</t>
  </si>
  <si>
    <t>Dendermondse Steenweg</t>
  </si>
  <si>
    <t>2458</t>
  </si>
  <si>
    <t>Zwaarveld</t>
  </si>
  <si>
    <t>2459</t>
  </si>
  <si>
    <t>Hogenakkerhoek</t>
  </si>
  <si>
    <t>2462</t>
  </si>
  <si>
    <t>Aven Ackers</t>
  </si>
  <si>
    <t>2463</t>
  </si>
  <si>
    <t>Kleine Akker</t>
  </si>
  <si>
    <t>2464</t>
  </si>
  <si>
    <t>Rosalinde</t>
  </si>
  <si>
    <t>2466</t>
  </si>
  <si>
    <t>2467</t>
  </si>
  <si>
    <t>nr.4 Breeveld</t>
  </si>
  <si>
    <t>2469</t>
  </si>
  <si>
    <t>Koningsdal</t>
  </si>
  <si>
    <t>2471</t>
  </si>
  <si>
    <t>Molenwalstraat</t>
  </si>
  <si>
    <t>2475</t>
  </si>
  <si>
    <t>Campo Santo 1/9</t>
  </si>
  <si>
    <t>2476</t>
  </si>
  <si>
    <t>Campo Santo 2/9</t>
  </si>
  <si>
    <t>2477</t>
  </si>
  <si>
    <t>Campo Santo 3/9</t>
  </si>
  <si>
    <t>2478</t>
  </si>
  <si>
    <t>Campo Santo 4/9</t>
  </si>
  <si>
    <t>2479</t>
  </si>
  <si>
    <t>Campo Santo 5/9</t>
  </si>
  <si>
    <t>2480</t>
  </si>
  <si>
    <t>Campo Santo 6/9</t>
  </si>
  <si>
    <t>2481</t>
  </si>
  <si>
    <t>Campo Santo 7/9</t>
  </si>
  <si>
    <t>2483</t>
  </si>
  <si>
    <t>Campo Santo 9/9</t>
  </si>
  <si>
    <t>2484</t>
  </si>
  <si>
    <t>Rozebroeken 1 1/15</t>
  </si>
  <si>
    <t>2485</t>
  </si>
  <si>
    <t>Rozebroeken 1 2/15</t>
  </si>
  <si>
    <t>2486</t>
  </si>
  <si>
    <t>Rozebroeken 1 3/15</t>
  </si>
  <si>
    <t>2487</t>
  </si>
  <si>
    <t>Rozebroeken 1 4/15</t>
  </si>
  <si>
    <t>2488</t>
  </si>
  <si>
    <t>Rozebroeken 1 5/15</t>
  </si>
  <si>
    <t>2489</t>
  </si>
  <si>
    <t>Rozebroeken 1 6/15</t>
  </si>
  <si>
    <t>2490</t>
  </si>
  <si>
    <t>Rozebroeken 1 7/15</t>
  </si>
  <si>
    <t>2492</t>
  </si>
  <si>
    <t>Rozebroeken 1 9/15</t>
  </si>
  <si>
    <t>2493</t>
  </si>
  <si>
    <t>Rozebroeken 1 10/15</t>
  </si>
  <si>
    <t>2494</t>
  </si>
  <si>
    <t>Rozebroeken 1 11/15</t>
  </si>
  <si>
    <t>2495</t>
  </si>
  <si>
    <t>Rozebroeken 1 12/15</t>
  </si>
  <si>
    <t>2497</t>
  </si>
  <si>
    <t>Rozebroeken 1 14/15</t>
  </si>
  <si>
    <t>2499</t>
  </si>
  <si>
    <t>Westveld_A 1/7</t>
  </si>
  <si>
    <t>2500</t>
  </si>
  <si>
    <t>Westveld_A 2/7</t>
  </si>
  <si>
    <t>2502</t>
  </si>
  <si>
    <t>Westveld_A 4/7</t>
  </si>
  <si>
    <t>2507</t>
  </si>
  <si>
    <t>Westveld_B 2/4</t>
  </si>
  <si>
    <t>2509</t>
  </si>
  <si>
    <t>Westveld_B 4/4</t>
  </si>
  <si>
    <t>2510</t>
  </si>
  <si>
    <t>Oude Bareel 1/2</t>
  </si>
  <si>
    <t>2511</t>
  </si>
  <si>
    <t>Oude Bareel 2/2</t>
  </si>
  <si>
    <t>2517</t>
  </si>
  <si>
    <t>Sint-Baafskouter 2/4</t>
  </si>
  <si>
    <t>2518</t>
  </si>
  <si>
    <t>Sint-Baafskouter 3/4</t>
  </si>
  <si>
    <t>2519</t>
  </si>
  <si>
    <t>Sint-Baafskouter 4/4</t>
  </si>
  <si>
    <t>2520</t>
  </si>
  <si>
    <t>Nijverheidskaai 1/3</t>
  </si>
  <si>
    <t>2521</t>
  </si>
  <si>
    <t>Nijverheidskaai 2/3</t>
  </si>
  <si>
    <t>2522</t>
  </si>
  <si>
    <t>Nijverheidskaai 3/3</t>
  </si>
  <si>
    <t>2523</t>
  </si>
  <si>
    <t>Binnenstad-Deel Heernis</t>
  </si>
  <si>
    <t>2524</t>
  </si>
  <si>
    <t>Brusselsesteenweg/Rietgracht 1/2</t>
  </si>
  <si>
    <t>2525</t>
  </si>
  <si>
    <t>Brusselsesteenweg/Rietgracht 2/2</t>
  </si>
  <si>
    <t>2538</t>
  </si>
  <si>
    <t>Handelsbeurs</t>
  </si>
  <si>
    <t>2541</t>
  </si>
  <si>
    <t>Handelsbeurs 4/6</t>
  </si>
  <si>
    <t>2544</t>
  </si>
  <si>
    <t>Moscou 1 en 2/3 met Vogelhoek 6/7</t>
  </si>
  <si>
    <t>2545</t>
  </si>
  <si>
    <t>Vogelhoek 1/5</t>
  </si>
  <si>
    <t>2546</t>
  </si>
  <si>
    <t>Vogelhoek 2/5</t>
  </si>
  <si>
    <t>2547</t>
  </si>
  <si>
    <t>Vogelhoek 3/5</t>
  </si>
  <si>
    <t>2548</t>
  </si>
  <si>
    <t>Vogelhoek 4/5</t>
  </si>
  <si>
    <t>2549</t>
  </si>
  <si>
    <t>Vogelhoek 5/5</t>
  </si>
  <si>
    <t>2551</t>
  </si>
  <si>
    <t>Holstraat (deel B) 2/3</t>
  </si>
  <si>
    <t>2552</t>
  </si>
  <si>
    <t>Holstraat (deel B) 3/3</t>
  </si>
  <si>
    <t>2561</t>
  </si>
  <si>
    <t>Centrum 1 1/11</t>
  </si>
  <si>
    <t>2562</t>
  </si>
  <si>
    <t>Centrum 1 2/11</t>
  </si>
  <si>
    <t>2564</t>
  </si>
  <si>
    <t>Centrum 1 4/11</t>
  </si>
  <si>
    <t>2569</t>
  </si>
  <si>
    <t>Centrum 1 9/11</t>
  </si>
  <si>
    <t>2570</t>
  </si>
  <si>
    <t>Centrum 1 10/11</t>
  </si>
  <si>
    <t>2574</t>
  </si>
  <si>
    <t>Centrum 3/6</t>
  </si>
  <si>
    <t>2576</t>
  </si>
  <si>
    <t>Centrum 5/6</t>
  </si>
  <si>
    <t>2578</t>
  </si>
  <si>
    <t>Park en Laan 1/4</t>
  </si>
  <si>
    <t>2579</t>
  </si>
  <si>
    <t>Park en Laan 2/4</t>
  </si>
  <si>
    <t>2580</t>
  </si>
  <si>
    <t>Park en Laan 3/4</t>
  </si>
  <si>
    <t>2581</t>
  </si>
  <si>
    <t>Park en Laan 4/4</t>
  </si>
  <si>
    <t>2582</t>
  </si>
  <si>
    <t>Ringvaart - Kiekenbosstraat</t>
  </si>
  <si>
    <t>2586</t>
  </si>
  <si>
    <t>Sint-Annastraat</t>
  </si>
  <si>
    <t>2587</t>
  </si>
  <si>
    <t>Zone voor kantoorachtigen Parkbos</t>
  </si>
  <si>
    <t>2589</t>
  </si>
  <si>
    <t>Historisch gegroeid bedrijf Willy Naessens</t>
  </si>
  <si>
    <t>2590</t>
  </si>
  <si>
    <t>De Winningen</t>
  </si>
  <si>
    <t>2592</t>
  </si>
  <si>
    <t>Heidebaan Noord</t>
  </si>
  <si>
    <t>2593</t>
  </si>
  <si>
    <t>Historisch gegroeide bedrijven Deba en Nevelland</t>
  </si>
  <si>
    <t>Westendelaan</t>
  </si>
  <si>
    <t>2595</t>
  </si>
  <si>
    <t>Hondschootestraat</t>
  </si>
  <si>
    <t>Veurne</t>
  </si>
  <si>
    <t>38025</t>
  </si>
  <si>
    <t>2597</t>
  </si>
  <si>
    <t>Kallestraat</t>
  </si>
  <si>
    <t>Alveringem</t>
  </si>
  <si>
    <t>38002</t>
  </si>
  <si>
    <t>2598</t>
  </si>
  <si>
    <t>Langs Kanaal</t>
  </si>
  <si>
    <t>Nieuwpoort</t>
  </si>
  <si>
    <t>38016</t>
  </si>
  <si>
    <t>2599</t>
  </si>
  <si>
    <t>Sluizen</t>
  </si>
  <si>
    <t>2600</t>
  </si>
  <si>
    <t>Ijzer</t>
  </si>
  <si>
    <t>2601</t>
  </si>
  <si>
    <t>2602</t>
  </si>
  <si>
    <t>Knijffelingstraat</t>
  </si>
  <si>
    <t>Ardooie</t>
  </si>
  <si>
    <t>37020</t>
  </si>
  <si>
    <t>2603</t>
  </si>
  <si>
    <t>Kortekeerstraat</t>
  </si>
  <si>
    <t>2604</t>
  </si>
  <si>
    <t>2605</t>
  </si>
  <si>
    <t>Stationstraat</t>
  </si>
  <si>
    <t>2606</t>
  </si>
  <si>
    <t>Berlingmolenstraat</t>
  </si>
  <si>
    <t>2607</t>
  </si>
  <si>
    <t>Pittemsestraat</t>
  </si>
  <si>
    <t>2608</t>
  </si>
  <si>
    <t>Oostlaan</t>
  </si>
  <si>
    <t>2610</t>
  </si>
  <si>
    <t>Wezestraat 2/2</t>
  </si>
  <si>
    <t>2611</t>
  </si>
  <si>
    <t>Wezestraat 1/2</t>
  </si>
  <si>
    <t>2612</t>
  </si>
  <si>
    <t>Pittem</t>
  </si>
  <si>
    <t>37011</t>
  </si>
  <si>
    <t>2613</t>
  </si>
  <si>
    <t>Huiselhoek</t>
  </si>
  <si>
    <t>2614</t>
  </si>
  <si>
    <t>2616</t>
  </si>
  <si>
    <t>Wielsbeke</t>
  </si>
  <si>
    <t>37017</t>
  </si>
  <si>
    <t>2618</t>
  </si>
  <si>
    <t>Dentergem</t>
  </si>
  <si>
    <t>37002</t>
  </si>
  <si>
    <t>2619</t>
  </si>
  <si>
    <t>Wildenburg</t>
  </si>
  <si>
    <t>Wingene</t>
  </si>
  <si>
    <t>2620</t>
  </si>
  <si>
    <t>Bruggesteenweg</t>
  </si>
  <si>
    <t>2621</t>
  </si>
  <si>
    <t>2622</t>
  </si>
  <si>
    <t>2623</t>
  </si>
  <si>
    <t>Marialoopsteenweg 2/2</t>
  </si>
  <si>
    <t>2624</t>
  </si>
  <si>
    <t>Landsmanstraat</t>
  </si>
  <si>
    <t>2625</t>
  </si>
  <si>
    <t>2627</t>
  </si>
  <si>
    <t>Koolskampstraat</t>
  </si>
  <si>
    <t>2628</t>
  </si>
  <si>
    <t>2629</t>
  </si>
  <si>
    <t>Lavoordeakker</t>
  </si>
  <si>
    <t>2630</t>
  </si>
  <si>
    <t>Ratelingstraat West</t>
  </si>
  <si>
    <t>2631</t>
  </si>
  <si>
    <t>Ratelingstraat oost</t>
  </si>
  <si>
    <t>2632</t>
  </si>
  <si>
    <t>Neon Elite</t>
  </si>
  <si>
    <t>2633</t>
  </si>
  <si>
    <t>Ruiselede dorp oost</t>
  </si>
  <si>
    <t>2634</t>
  </si>
  <si>
    <t>Ruiselede dorp west</t>
  </si>
  <si>
    <t>2635</t>
  </si>
  <si>
    <t>2636</t>
  </si>
  <si>
    <t>Groene Sprietstraat</t>
  </si>
  <si>
    <t>2637</t>
  </si>
  <si>
    <t>Oostrozebekestraat</t>
  </si>
  <si>
    <t>2638</t>
  </si>
  <si>
    <t>Tieltstraat</t>
  </si>
  <si>
    <t>2639</t>
  </si>
  <si>
    <t>Fonteynestraat</t>
  </si>
  <si>
    <t>2640</t>
  </si>
  <si>
    <t>Meulebekestraat</t>
  </si>
  <si>
    <t>2641</t>
  </si>
  <si>
    <t>Oostrozebeke</t>
  </si>
  <si>
    <t>37010</t>
  </si>
  <si>
    <t>2642</t>
  </si>
  <si>
    <t>Vlasstraat</t>
  </si>
  <si>
    <t>2643</t>
  </si>
  <si>
    <t>Dentergemstraat</t>
  </si>
  <si>
    <t>2644</t>
  </si>
  <si>
    <t>Holdebeekstraat</t>
  </si>
  <si>
    <t>2646</t>
  </si>
  <si>
    <t>SBPA zvb Tielt / Everaert &amp; zoon</t>
  </si>
  <si>
    <t>Tielt</t>
  </si>
  <si>
    <t>2647</t>
  </si>
  <si>
    <t>Hoogserleistraat</t>
  </si>
  <si>
    <t>2648</t>
  </si>
  <si>
    <t>Burg. A. Guilbertlaan</t>
  </si>
  <si>
    <t>2649</t>
  </si>
  <si>
    <t>Gavermeersstraat</t>
  </si>
  <si>
    <t>2650</t>
  </si>
  <si>
    <t>Verloren Hoek</t>
  </si>
  <si>
    <t>2651</t>
  </si>
  <si>
    <t>Nabij Stampkotstraat</t>
  </si>
  <si>
    <t>2652</t>
  </si>
  <si>
    <t>Vierlindenstraat</t>
  </si>
  <si>
    <t>2653</t>
  </si>
  <si>
    <t>Ooigemstraat 4</t>
  </si>
  <si>
    <t>2654</t>
  </si>
  <si>
    <t>Ridder de Gellinckstraat 1a</t>
  </si>
  <si>
    <t>2656</t>
  </si>
  <si>
    <t>Ridder de Gellinckstraat 1d</t>
  </si>
  <si>
    <t>2657</t>
  </si>
  <si>
    <t>W.B. Cartonstraat</t>
  </si>
  <si>
    <t>2658</t>
  </si>
  <si>
    <t>2659</t>
  </si>
  <si>
    <t>Elbestraat</t>
  </si>
  <si>
    <t>2660</t>
  </si>
  <si>
    <t>Marialoopsteenweg 1/2</t>
  </si>
  <si>
    <t>2662</t>
  </si>
  <si>
    <t>2664</t>
  </si>
  <si>
    <t>2665</t>
  </si>
  <si>
    <t>2666</t>
  </si>
  <si>
    <t>Verrekijker</t>
  </si>
  <si>
    <t>2668</t>
  </si>
  <si>
    <t>Begijnestraat</t>
  </si>
  <si>
    <t>Roeselare</t>
  </si>
  <si>
    <t>36015</t>
  </si>
  <si>
    <t>2669</t>
  </si>
  <si>
    <t>2670</t>
  </si>
  <si>
    <t>Dadizeleleenstraat</t>
  </si>
  <si>
    <t>2671</t>
  </si>
  <si>
    <t>2672</t>
  </si>
  <si>
    <t>N36</t>
  </si>
  <si>
    <t>2673</t>
  </si>
  <si>
    <t>2674</t>
  </si>
  <si>
    <t>2675</t>
  </si>
  <si>
    <t>2676</t>
  </si>
  <si>
    <t>2679</t>
  </si>
  <si>
    <t>Deefakker</t>
  </si>
  <si>
    <t>Ingelmunster</t>
  </si>
  <si>
    <t>36007</t>
  </si>
  <si>
    <t>2680</t>
  </si>
  <si>
    <t>2681</t>
  </si>
  <si>
    <t>2682</t>
  </si>
  <si>
    <t>Meensesteenweg 2</t>
  </si>
  <si>
    <t>Moorslede</t>
  </si>
  <si>
    <t>36012</t>
  </si>
  <si>
    <t>2688</t>
  </si>
  <si>
    <t>Nieuwkerkhofstraat</t>
  </si>
  <si>
    <t>Staden</t>
  </si>
  <si>
    <t>36019</t>
  </si>
  <si>
    <t>2689</t>
  </si>
  <si>
    <t>Vergeldermolenstraat</t>
  </si>
  <si>
    <t>2690</t>
  </si>
  <si>
    <t>Sleihagestraat</t>
  </si>
  <si>
    <t>2691</t>
  </si>
  <si>
    <t>2692</t>
  </si>
  <si>
    <t>Westrozebekestraat</t>
  </si>
  <si>
    <t>2693</t>
  </si>
  <si>
    <t>Romenstraat</t>
  </si>
  <si>
    <t>2694</t>
  </si>
  <si>
    <t>2695</t>
  </si>
  <si>
    <t>Rekestraat</t>
  </si>
  <si>
    <t>2696</t>
  </si>
  <si>
    <t>Kleine Veldstraat</t>
  </si>
  <si>
    <t>2697</t>
  </si>
  <si>
    <t>2698</t>
  </si>
  <si>
    <t>Provinciebaan</t>
  </si>
  <si>
    <t>2699</t>
  </si>
  <si>
    <t>RUP Horafrost</t>
  </si>
  <si>
    <t>2700</t>
  </si>
  <si>
    <t>2701</t>
  </si>
  <si>
    <t>Grote Veldstraat</t>
  </si>
  <si>
    <t>2702</t>
  </si>
  <si>
    <t>Grote Veldstraat Noord</t>
  </si>
  <si>
    <t>2703</t>
  </si>
  <si>
    <t>Ieperstraat</t>
  </si>
  <si>
    <t>2704</t>
  </si>
  <si>
    <t>Houthulststraat</t>
  </si>
  <si>
    <t>2705</t>
  </si>
  <si>
    <t>Walstraat</t>
  </si>
  <si>
    <t>2707</t>
  </si>
  <si>
    <t>Nabij straat</t>
  </si>
  <si>
    <t>2708</t>
  </si>
  <si>
    <t>Diksmuidestraat Zuid</t>
  </si>
  <si>
    <t>2710</t>
  </si>
  <si>
    <t>Teerlingweg</t>
  </si>
  <si>
    <t>2711</t>
  </si>
  <si>
    <t>Fabrieksweg</t>
  </si>
  <si>
    <t>2712</t>
  </si>
  <si>
    <t>Meensesteenweg</t>
  </si>
  <si>
    <t>2713</t>
  </si>
  <si>
    <t>Kortrijksestraat</t>
  </si>
  <si>
    <t>2714</t>
  </si>
  <si>
    <t>Strobomenstraat</t>
  </si>
  <si>
    <t>2715</t>
  </si>
  <si>
    <t>Waterdamstraat</t>
  </si>
  <si>
    <t>2716</t>
  </si>
  <si>
    <t>Stationstraat 1</t>
  </si>
  <si>
    <t>2717</t>
  </si>
  <si>
    <t>Stationstraat 2</t>
  </si>
  <si>
    <t>2719</t>
  </si>
  <si>
    <t>Sint-Achariusweg</t>
  </si>
  <si>
    <t>2720</t>
  </si>
  <si>
    <t>Hooglede</t>
  </si>
  <si>
    <t>36006</t>
  </si>
  <si>
    <t>2721</t>
  </si>
  <si>
    <t>Grijspeerdstraat</t>
  </si>
  <si>
    <t>2722</t>
  </si>
  <si>
    <t>Bruggestraat Noord</t>
  </si>
  <si>
    <t>2723</t>
  </si>
  <si>
    <t>Roeselarestraat II</t>
  </si>
  <si>
    <t>2724</t>
  </si>
  <si>
    <t>RUP zvb Ingelmunster / Naert-Defreyne</t>
  </si>
  <si>
    <t>2727</t>
  </si>
  <si>
    <t>Izegemstraat</t>
  </si>
  <si>
    <t>2728</t>
  </si>
  <si>
    <t>Spoorwegsingel</t>
  </si>
  <si>
    <t>2729</t>
  </si>
  <si>
    <t>Touwstraat</t>
  </si>
  <si>
    <t>2731</t>
  </si>
  <si>
    <t>Gentstraat Zuid</t>
  </si>
  <si>
    <t>2732</t>
  </si>
  <si>
    <t>Gentstraat Oost</t>
  </si>
  <si>
    <t>2733</t>
  </si>
  <si>
    <t>Manestraat</t>
  </si>
  <si>
    <t>Izegem;Ardooie</t>
  </si>
  <si>
    <t>36008;37020</t>
  </si>
  <si>
    <t>2734</t>
  </si>
  <si>
    <t>Priester Pattijnstraat</t>
  </si>
  <si>
    <t>Izegem</t>
  </si>
  <si>
    <t>36008</t>
  </si>
  <si>
    <t>2735</t>
  </si>
  <si>
    <t>Molstraat</t>
  </si>
  <si>
    <t>2736</t>
  </si>
  <si>
    <t>Oude Iepersestraat 1</t>
  </si>
  <si>
    <t>2737</t>
  </si>
  <si>
    <t>Oude Iepersestraat 2</t>
  </si>
  <si>
    <t>2738</t>
  </si>
  <si>
    <t>Izegemsestraat</t>
  </si>
  <si>
    <t>2739</t>
  </si>
  <si>
    <t>Zoetemondstraat</t>
  </si>
  <si>
    <t>2740</t>
  </si>
  <si>
    <t>Gentseheerweg Zuid</t>
  </si>
  <si>
    <t>2741</t>
  </si>
  <si>
    <t>Gentseheerweg Noord</t>
  </si>
  <si>
    <t>2742</t>
  </si>
  <si>
    <t>Italianenlaan</t>
  </si>
  <si>
    <t>2743</t>
  </si>
  <si>
    <t>Schardouwstraat 2</t>
  </si>
  <si>
    <t>Ledegem</t>
  </si>
  <si>
    <t>36010</t>
  </si>
  <si>
    <t>2744</t>
  </si>
  <si>
    <t>2746</t>
  </si>
  <si>
    <t>Lendeleedsestraat</t>
  </si>
  <si>
    <t>2747</t>
  </si>
  <si>
    <t>Gootstraat</t>
  </si>
  <si>
    <t>2748</t>
  </si>
  <si>
    <t>Gullegemsestraat Noord 1</t>
  </si>
  <si>
    <t>2749</t>
  </si>
  <si>
    <t>Gullegemsestraat Noord 2</t>
  </si>
  <si>
    <t>2750</t>
  </si>
  <si>
    <t>Tuileboomstraat 1</t>
  </si>
  <si>
    <t>2751</t>
  </si>
  <si>
    <t>Tuileboomstraat 2</t>
  </si>
  <si>
    <t>2753</t>
  </si>
  <si>
    <t>Moorseelsestraat</t>
  </si>
  <si>
    <t>2754</t>
  </si>
  <si>
    <t>Roeselarestraat</t>
  </si>
  <si>
    <t>2755</t>
  </si>
  <si>
    <t>Begijnstraat</t>
  </si>
  <si>
    <t>2757</t>
  </si>
  <si>
    <t>Moorsledestraat</t>
  </si>
  <si>
    <t>2758</t>
  </si>
  <si>
    <t>Meensesteenweg 1</t>
  </si>
  <si>
    <t>2759</t>
  </si>
  <si>
    <t>Fabriekslaan</t>
  </si>
  <si>
    <t>2760</t>
  </si>
  <si>
    <t>Zwevezelestraat</t>
  </si>
  <si>
    <t>Lichtervelde</t>
  </si>
  <si>
    <t>36011</t>
  </si>
  <si>
    <t>2761</t>
  </si>
  <si>
    <t>Kauwentijnestraat</t>
  </si>
  <si>
    <t>2762</t>
  </si>
  <si>
    <t>2763</t>
  </si>
  <si>
    <t>2765</t>
  </si>
  <si>
    <t>2766</t>
  </si>
  <si>
    <t>Manitobalaan</t>
  </si>
  <si>
    <t>Gistel</t>
  </si>
  <si>
    <t>35005</t>
  </si>
  <si>
    <t>2767</t>
  </si>
  <si>
    <t>Ichtegem</t>
  </si>
  <si>
    <t>35006</t>
  </si>
  <si>
    <t>2769</t>
  </si>
  <si>
    <t>Bruggestraat</t>
  </si>
  <si>
    <t>2770</t>
  </si>
  <si>
    <t>Oostendsesteenweg</t>
  </si>
  <si>
    <t>2771</t>
  </si>
  <si>
    <t>2772</t>
  </si>
  <si>
    <t>Konijnenbos</t>
  </si>
  <si>
    <t>2773</t>
  </si>
  <si>
    <t>Vliegveld Oostende</t>
  </si>
  <si>
    <t>Oostende</t>
  </si>
  <si>
    <t>35013</t>
  </si>
  <si>
    <t>2774</t>
  </si>
  <si>
    <t>SBPA ZVB Mortier</t>
  </si>
  <si>
    <t>2775</t>
  </si>
  <si>
    <t>Kalsijdebrug Zuid</t>
  </si>
  <si>
    <t>2776</t>
  </si>
  <si>
    <t>Kalsijdebrug Noord</t>
  </si>
  <si>
    <t>Gistel;Middelkerke</t>
  </si>
  <si>
    <t>35005;35011</t>
  </si>
  <si>
    <t>2777</t>
  </si>
  <si>
    <t>2779</t>
  </si>
  <si>
    <t>2780</t>
  </si>
  <si>
    <t>Zevekotestraat</t>
  </si>
  <si>
    <t>2781</t>
  </si>
  <si>
    <t>Langs Torhoutsesteenweg</t>
  </si>
  <si>
    <t>2782</t>
  </si>
  <si>
    <t>Tapuitstraat</t>
  </si>
  <si>
    <t>Waregem</t>
  </si>
  <si>
    <t>34040</t>
  </si>
  <si>
    <t>2783</t>
  </si>
  <si>
    <t>Oostpoort</t>
  </si>
  <si>
    <t>2784</t>
  </si>
  <si>
    <t>Molenweg</t>
  </si>
  <si>
    <t>2785</t>
  </si>
  <si>
    <t>Oude Kassei</t>
  </si>
  <si>
    <t>2786</t>
  </si>
  <si>
    <t>Desselgemseweg Noord</t>
  </si>
  <si>
    <t>2787</t>
  </si>
  <si>
    <t>Radestraat</t>
  </si>
  <si>
    <t>2789</t>
  </si>
  <si>
    <t>Sint-Jansstraat Zuid</t>
  </si>
  <si>
    <t>2790</t>
  </si>
  <si>
    <t>Beveren Pontstraat</t>
  </si>
  <si>
    <t>2792</t>
  </si>
  <si>
    <t>Nokerseweg</t>
  </si>
  <si>
    <t>2793</t>
  </si>
  <si>
    <t>Breemeers</t>
  </si>
  <si>
    <t>Zwevegem</t>
  </si>
  <si>
    <t>34042</t>
  </si>
  <si>
    <t>2795</t>
  </si>
  <si>
    <t>Avelgemstraat</t>
  </si>
  <si>
    <t>2796</t>
  </si>
  <si>
    <t>Pannenbakkersstraat Moen</t>
  </si>
  <si>
    <t>2797</t>
  </si>
  <si>
    <t>2798</t>
  </si>
  <si>
    <t>Keiberg 2</t>
  </si>
  <si>
    <t>2799</t>
  </si>
  <si>
    <t>Moenhage</t>
  </si>
  <si>
    <t>2800</t>
  </si>
  <si>
    <t>Spichtestraat</t>
  </si>
  <si>
    <t>2801</t>
  </si>
  <si>
    <t>Vaartstraat (Moen - Spinnerijstraat)</t>
  </si>
  <si>
    <t>2803</t>
  </si>
  <si>
    <t>Scheldestraat</t>
  </si>
  <si>
    <t>2804</t>
  </si>
  <si>
    <t>Moen Trekweg</t>
  </si>
  <si>
    <t>2805</t>
  </si>
  <si>
    <t>Knokke</t>
  </si>
  <si>
    <t>2806</t>
  </si>
  <si>
    <t>2807</t>
  </si>
  <si>
    <t>Deerlijk</t>
  </si>
  <si>
    <t>34009</t>
  </si>
  <si>
    <t>2808</t>
  </si>
  <si>
    <t>Sint-Elooisstraat</t>
  </si>
  <si>
    <t>2809</t>
  </si>
  <si>
    <t>Heirbaan (Engelhoek) 1</t>
  </si>
  <si>
    <t>Anzegem</t>
  </si>
  <si>
    <t>34002</t>
  </si>
  <si>
    <t>2810</t>
  </si>
  <si>
    <t>Risquons Toutstraat</t>
  </si>
  <si>
    <t>Kortrijk</t>
  </si>
  <si>
    <t>34022</t>
  </si>
  <si>
    <t>2811</t>
  </si>
  <si>
    <t>Moeskroensesteenweg</t>
  </si>
  <si>
    <t>2812</t>
  </si>
  <si>
    <t>Bissegemsestraat 2</t>
  </si>
  <si>
    <t>2813</t>
  </si>
  <si>
    <t>Bissegemsestraat</t>
  </si>
  <si>
    <t>2814</t>
  </si>
  <si>
    <t>2816</t>
  </si>
  <si>
    <t>Iepersestraat</t>
  </si>
  <si>
    <t>2818</t>
  </si>
  <si>
    <t>Krommestraat</t>
  </si>
  <si>
    <t>2820</t>
  </si>
  <si>
    <t>Avelgem</t>
  </si>
  <si>
    <t>34003</t>
  </si>
  <si>
    <t>2821</t>
  </si>
  <si>
    <t>Kortrijksesteenweg</t>
  </si>
  <si>
    <t>Harelbeke;Kuurne</t>
  </si>
  <si>
    <t>34013;34023</t>
  </si>
  <si>
    <t>2822</t>
  </si>
  <si>
    <t>Torkonjestraat</t>
  </si>
  <si>
    <t>2824</t>
  </si>
  <si>
    <t>Knokstraat</t>
  </si>
  <si>
    <t>2825</t>
  </si>
  <si>
    <t>Kuurne</t>
  </si>
  <si>
    <t>34023</t>
  </si>
  <si>
    <t>2826</t>
  </si>
  <si>
    <t>Stationstraat 1 en 2</t>
  </si>
  <si>
    <t>Lendelede</t>
  </si>
  <si>
    <t>34025</t>
  </si>
  <si>
    <t>2827</t>
  </si>
  <si>
    <t>Leopoldplein</t>
  </si>
  <si>
    <t>Menen</t>
  </si>
  <si>
    <t>34027</t>
  </si>
  <si>
    <t>2828</t>
  </si>
  <si>
    <t>Vierwegen DZ Gheysen-Verpoort</t>
  </si>
  <si>
    <t>2829</t>
  </si>
  <si>
    <t>Knokbeenlaan</t>
  </si>
  <si>
    <t>2830</t>
  </si>
  <si>
    <t>Lauwbergstraat</t>
  </si>
  <si>
    <t>2831</t>
  </si>
  <si>
    <t>Lauwbergstraat 2</t>
  </si>
  <si>
    <t>2832</t>
  </si>
  <si>
    <t>Ijzerwegstraat</t>
  </si>
  <si>
    <t>2834</t>
  </si>
  <si>
    <t>Casterstraat</t>
  </si>
  <si>
    <t>2835</t>
  </si>
  <si>
    <t>Rue de Reckem</t>
  </si>
  <si>
    <t>2836</t>
  </si>
  <si>
    <t>Neerweg</t>
  </si>
  <si>
    <t>2837</t>
  </si>
  <si>
    <t>Risquons-Toutstraat</t>
  </si>
  <si>
    <t>2840</t>
  </si>
  <si>
    <t>2842</t>
  </si>
  <si>
    <t>Stientjesstraat 2/2</t>
  </si>
  <si>
    <t>2843</t>
  </si>
  <si>
    <t>Stientjesstraat 1/2</t>
  </si>
  <si>
    <t>2844</t>
  </si>
  <si>
    <t>Pareelstraat</t>
  </si>
  <si>
    <t>Anzegem;Zwevegem</t>
  </si>
  <si>
    <t>34002;34042</t>
  </si>
  <si>
    <t>2845</t>
  </si>
  <si>
    <t>Ingooigem-plaats</t>
  </si>
  <si>
    <t>2846</t>
  </si>
  <si>
    <t>Stijn Streuvelsstraat</t>
  </si>
  <si>
    <t>2847</t>
  </si>
  <si>
    <t>Bieststraat 1/2</t>
  </si>
  <si>
    <t>2848</t>
  </si>
  <si>
    <t>Bieststraat 2/2</t>
  </si>
  <si>
    <t>2849</t>
  </si>
  <si>
    <t>Drieskouter</t>
  </si>
  <si>
    <t>2850</t>
  </si>
  <si>
    <t>Gijzelbrechtegemstraat</t>
  </si>
  <si>
    <t>Anzegem;Wortegem-Petegem</t>
  </si>
  <si>
    <t>34002;45061</t>
  </si>
  <si>
    <t>2851</t>
  </si>
  <si>
    <t>Grote Leiestraat</t>
  </si>
  <si>
    <t>2854</t>
  </si>
  <si>
    <t>Waarmaardeplein</t>
  </si>
  <si>
    <t>2855</t>
  </si>
  <si>
    <t>Neersstraat</t>
  </si>
  <si>
    <t>2856</t>
  </si>
  <si>
    <t>Leynseelstraat</t>
  </si>
  <si>
    <t>2857</t>
  </si>
  <si>
    <t>Knobbelstraat</t>
  </si>
  <si>
    <t>2858</t>
  </si>
  <si>
    <t>Doorniksesteenweg Zuid</t>
  </si>
  <si>
    <t>2859</t>
  </si>
  <si>
    <t>Harelbeke</t>
  </si>
  <si>
    <t>34013</t>
  </si>
  <si>
    <t>2860</t>
  </si>
  <si>
    <t>Bruggesteenweg Noord 1/2</t>
  </si>
  <si>
    <t>2861</t>
  </si>
  <si>
    <t>Bruggesteenweg Noord 2/2</t>
  </si>
  <si>
    <t>2862</t>
  </si>
  <si>
    <t>Kapelstraat</t>
  </si>
  <si>
    <t>2863</t>
  </si>
  <si>
    <t>Treurniet</t>
  </si>
  <si>
    <t>2864</t>
  </si>
  <si>
    <t>P.P. Rubensstraat</t>
  </si>
  <si>
    <t>2865</t>
  </si>
  <si>
    <t>2866</t>
  </si>
  <si>
    <t>Haantjesstraat</t>
  </si>
  <si>
    <t>2867</t>
  </si>
  <si>
    <t>Nieuwenhuyse</t>
  </si>
  <si>
    <t>2868</t>
  </si>
  <si>
    <t>2869</t>
  </si>
  <si>
    <t>Nabij Kortrmunteweg</t>
  </si>
  <si>
    <t>2870</t>
  </si>
  <si>
    <t>2871</t>
  </si>
  <si>
    <t>Mellestraat</t>
  </si>
  <si>
    <t>2872</t>
  </si>
  <si>
    <t>Zonnebekestraat 1</t>
  </si>
  <si>
    <t>2873</t>
  </si>
  <si>
    <t>Zonnebekestraat 2</t>
  </si>
  <si>
    <t>2875</t>
  </si>
  <si>
    <t>2876</t>
  </si>
  <si>
    <t>Langs De Ring</t>
  </si>
  <si>
    <t>2877</t>
  </si>
  <si>
    <t>Walle 1</t>
  </si>
  <si>
    <t>2880</t>
  </si>
  <si>
    <t>Senator Claeysstraat</t>
  </si>
  <si>
    <t>2882</t>
  </si>
  <si>
    <t>Elleboogstraat</t>
  </si>
  <si>
    <t>2883</t>
  </si>
  <si>
    <t>Doornikserijksweg Noord</t>
  </si>
  <si>
    <t>2884</t>
  </si>
  <si>
    <t>Munkendoornstraat</t>
  </si>
  <si>
    <t>2885</t>
  </si>
  <si>
    <t>Vagevuurstraat</t>
  </si>
  <si>
    <t>2886</t>
  </si>
  <si>
    <t>Spinnerijkaai</t>
  </si>
  <si>
    <t>2887</t>
  </si>
  <si>
    <t>Wikings</t>
  </si>
  <si>
    <t>2888</t>
  </si>
  <si>
    <t>2889</t>
  </si>
  <si>
    <t>Lentewijk</t>
  </si>
  <si>
    <t>2890</t>
  </si>
  <si>
    <t>Kooigemsestraat</t>
  </si>
  <si>
    <t>2891</t>
  </si>
  <si>
    <t>Doornikserijksweg Zuid</t>
  </si>
  <si>
    <t>2892</t>
  </si>
  <si>
    <t>Oude Aalbeeksestraat</t>
  </si>
  <si>
    <t>2893</t>
  </si>
  <si>
    <t>Tombroekstraat 3</t>
  </si>
  <si>
    <t>2894</t>
  </si>
  <si>
    <t>Tombroekstraat 1</t>
  </si>
  <si>
    <t>2895</t>
  </si>
  <si>
    <t>Tombroekstraat 2</t>
  </si>
  <si>
    <t>2896</t>
  </si>
  <si>
    <t>Luignestraat</t>
  </si>
  <si>
    <t>2897</t>
  </si>
  <si>
    <t>Heulestraat</t>
  </si>
  <si>
    <t>Wevelgem</t>
  </si>
  <si>
    <t>34041</t>
  </si>
  <si>
    <t>2898</t>
  </si>
  <si>
    <t>Rozenstraat</t>
  </si>
  <si>
    <t>2899</t>
  </si>
  <si>
    <t>Warandestraat</t>
  </si>
  <si>
    <t>2900</t>
  </si>
  <si>
    <t>Bergelen</t>
  </si>
  <si>
    <t>2901</t>
  </si>
  <si>
    <t>Moorselestraat</t>
  </si>
  <si>
    <t>2902</t>
  </si>
  <si>
    <t>Toekomststraat</t>
  </si>
  <si>
    <t>2903</t>
  </si>
  <si>
    <t>2904</t>
  </si>
  <si>
    <t>Harelbeke-Zuid</t>
  </si>
  <si>
    <t>Harelbeke;Kortrijk</t>
  </si>
  <si>
    <t>34013;34022</t>
  </si>
  <si>
    <t>2906</t>
  </si>
  <si>
    <t>Kanaalzone Harelbeke</t>
  </si>
  <si>
    <t>2907</t>
  </si>
  <si>
    <t>Beneluxpark</t>
  </si>
  <si>
    <t>2911</t>
  </si>
  <si>
    <t>2912</t>
  </si>
  <si>
    <t>Marke</t>
  </si>
  <si>
    <t>2913</t>
  </si>
  <si>
    <t>Kuurnestraat</t>
  </si>
  <si>
    <t>Ieper</t>
  </si>
  <si>
    <t>33011</t>
  </si>
  <si>
    <t>2915</t>
  </si>
  <si>
    <t>Potyzestraat 1/2</t>
  </si>
  <si>
    <t>2916</t>
  </si>
  <si>
    <t>Dikkebusseweg</t>
  </si>
  <si>
    <t>2917</t>
  </si>
  <si>
    <t>Boezingestraat</t>
  </si>
  <si>
    <t>2918</t>
  </si>
  <si>
    <t>Bikschotestraat</t>
  </si>
  <si>
    <t>Langemark-Poelkapelle</t>
  </si>
  <si>
    <t>33040</t>
  </si>
  <si>
    <t>2919</t>
  </si>
  <si>
    <t>2920</t>
  </si>
  <si>
    <t>Poelkapellestraat</t>
  </si>
  <si>
    <t>2921</t>
  </si>
  <si>
    <t>Kemmelseweg</t>
  </si>
  <si>
    <t>Heuvelland</t>
  </si>
  <si>
    <t>33039</t>
  </si>
  <si>
    <t>2922</t>
  </si>
  <si>
    <t>Lokerstraat</t>
  </si>
  <si>
    <t>2923</t>
  </si>
  <si>
    <t>Heirweg</t>
  </si>
  <si>
    <t>2924</t>
  </si>
  <si>
    <t>Komenstraat</t>
  </si>
  <si>
    <t>2925</t>
  </si>
  <si>
    <t>Wulvergemstraat</t>
  </si>
  <si>
    <t>2926</t>
  </si>
  <si>
    <t>Oudstrijderslaan</t>
  </si>
  <si>
    <t>2927</t>
  </si>
  <si>
    <t>Zillebekevijverdreef</t>
  </si>
  <si>
    <t>2928</t>
  </si>
  <si>
    <t>Diksmuidseweg</t>
  </si>
  <si>
    <t>2929</t>
  </si>
  <si>
    <t>Werviksestraat</t>
  </si>
  <si>
    <t>2930</t>
  </si>
  <si>
    <t>RUP Zonevreemde bedrijven 1/15 Ieper</t>
  </si>
  <si>
    <t>2931</t>
  </si>
  <si>
    <t>RUP Zonevreemde bedrijven 1/14 Ieper</t>
  </si>
  <si>
    <t>2932</t>
  </si>
  <si>
    <t>RUP Jan Yperman en Omgeving Ieper</t>
  </si>
  <si>
    <t>2933</t>
  </si>
  <si>
    <t>Veurnseweg 1</t>
  </si>
  <si>
    <t>2934</t>
  </si>
  <si>
    <t>Veurnseweg 2</t>
  </si>
  <si>
    <t>2935</t>
  </si>
  <si>
    <t>RUP Zonevreemde bedrijven 1/12 Ieper</t>
  </si>
  <si>
    <t>2936</t>
  </si>
  <si>
    <t>Eeckhoutmolenstraat</t>
  </si>
  <si>
    <t>2937</t>
  </si>
  <si>
    <t>Brugseweg 1/2</t>
  </si>
  <si>
    <t>2938</t>
  </si>
  <si>
    <t>Brugseweg 2/2</t>
  </si>
  <si>
    <t>2939</t>
  </si>
  <si>
    <t>Zonnebekestraat</t>
  </si>
  <si>
    <t>2940</t>
  </si>
  <si>
    <t>Kattestraat</t>
  </si>
  <si>
    <t>2941</t>
  </si>
  <si>
    <t>Brugsestraat</t>
  </si>
  <si>
    <t>2942</t>
  </si>
  <si>
    <t>Houthulstseweg</t>
  </si>
  <si>
    <t>2943</t>
  </si>
  <si>
    <t>2944</t>
  </si>
  <si>
    <t>Poperinge</t>
  </si>
  <si>
    <t>33021</t>
  </si>
  <si>
    <t>2946</t>
  </si>
  <si>
    <t>Blekerijstraat</t>
  </si>
  <si>
    <t>2947</t>
  </si>
  <si>
    <t>Clytesteenweg</t>
  </si>
  <si>
    <t>2948</t>
  </si>
  <si>
    <t>Reningelstsestraat</t>
  </si>
  <si>
    <t>2949</t>
  </si>
  <si>
    <t>Veurnestraat</t>
  </si>
  <si>
    <t>Vleteren</t>
  </si>
  <si>
    <t>33041</t>
  </si>
  <si>
    <t>2950</t>
  </si>
  <si>
    <t>Westvleterenstraat 1</t>
  </si>
  <si>
    <t>2951</t>
  </si>
  <si>
    <t>Roesbruggestraat</t>
  </si>
  <si>
    <t>2952</t>
  </si>
  <si>
    <t>Terenburgseweg</t>
  </si>
  <si>
    <t>2953</t>
  </si>
  <si>
    <t>Molendreef</t>
  </si>
  <si>
    <t>2954</t>
  </si>
  <si>
    <t>Blokstraat</t>
  </si>
  <si>
    <t>2955</t>
  </si>
  <si>
    <t>Westvleterenstraat 2</t>
  </si>
  <si>
    <t>2956</t>
  </si>
  <si>
    <t>Woestenstraat</t>
  </si>
  <si>
    <t>2957</t>
  </si>
  <si>
    <t>Wippe</t>
  </si>
  <si>
    <t>2958</t>
  </si>
  <si>
    <t>Woestendorp</t>
  </si>
  <si>
    <t>2959</t>
  </si>
  <si>
    <t>Leiekaai</t>
  </si>
  <si>
    <t>Wervik</t>
  </si>
  <si>
    <t>33029</t>
  </si>
  <si>
    <t>2960</t>
  </si>
  <si>
    <t>Klijtbosstraat</t>
  </si>
  <si>
    <t>2961</t>
  </si>
  <si>
    <t>Kruisekestraat</t>
  </si>
  <si>
    <t>2962</t>
  </si>
  <si>
    <t>Moeremaaistraat</t>
  </si>
  <si>
    <t>2963</t>
  </si>
  <si>
    <t>Dullaertstraat</t>
  </si>
  <si>
    <t>2964</t>
  </si>
  <si>
    <t>Dadizelestraat</t>
  </si>
  <si>
    <t>2965</t>
  </si>
  <si>
    <t>Zonnebeke</t>
  </si>
  <si>
    <t>33037</t>
  </si>
  <si>
    <t>2966</t>
  </si>
  <si>
    <t>Zonnebeke;Ieper</t>
  </si>
  <si>
    <t>33037;33011</t>
  </si>
  <si>
    <t>2967</t>
  </si>
  <si>
    <t>Beselarestraat</t>
  </si>
  <si>
    <t>2969</t>
  </si>
  <si>
    <t>2970</t>
  </si>
  <si>
    <t>Albertstraat (Priemsgoed)</t>
  </si>
  <si>
    <t>2971</t>
  </si>
  <si>
    <t>2972</t>
  </si>
  <si>
    <t>Geluwesteenweg</t>
  </si>
  <si>
    <t>2973</t>
  </si>
  <si>
    <t>2974</t>
  </si>
  <si>
    <t>Peperstraat 1/2</t>
  </si>
  <si>
    <t>2975</t>
  </si>
  <si>
    <t>Diksmuide</t>
  </si>
  <si>
    <t>32003</t>
  </si>
  <si>
    <t>2976</t>
  </si>
  <si>
    <t>Groignestraat</t>
  </si>
  <si>
    <t>2977</t>
  </si>
  <si>
    <t>Pollaertstraat</t>
  </si>
  <si>
    <t>2978</t>
  </si>
  <si>
    <t>Lekedorpstraat</t>
  </si>
  <si>
    <t>2979</t>
  </si>
  <si>
    <t>Wikkelaarstraat</t>
  </si>
  <si>
    <t>2980</t>
  </si>
  <si>
    <t>2981</t>
  </si>
  <si>
    <t>Kortemark</t>
  </si>
  <si>
    <t>32011</t>
  </si>
  <si>
    <t>2982</t>
  </si>
  <si>
    <t>Steenbakkerij</t>
  </si>
  <si>
    <t>2983</t>
  </si>
  <si>
    <t>Staatsbaan Oost</t>
  </si>
  <si>
    <t>2985</t>
  </si>
  <si>
    <t>Lichterveldestraat</t>
  </si>
  <si>
    <t>2986</t>
  </si>
  <si>
    <t>Sneppestraat</t>
  </si>
  <si>
    <t>2987</t>
  </si>
  <si>
    <t>Handzame-Dorp</t>
  </si>
  <si>
    <t>2988</t>
  </si>
  <si>
    <t>Amersveldestraat</t>
  </si>
  <si>
    <t>2989</t>
  </si>
  <si>
    <t>Stadenstraat</t>
  </si>
  <si>
    <t>2990</t>
  </si>
  <si>
    <t>Esenstraat West</t>
  </si>
  <si>
    <t>2991</t>
  </si>
  <si>
    <t>Esenstraat Oost</t>
  </si>
  <si>
    <t>2992</t>
  </si>
  <si>
    <t>Steenstraat</t>
  </si>
  <si>
    <t>2993</t>
  </si>
  <si>
    <t>Staatsbaan West 1/2</t>
  </si>
  <si>
    <t>2994</t>
  </si>
  <si>
    <t>Turkeyen</t>
  </si>
  <si>
    <t>Lo-Reninge</t>
  </si>
  <si>
    <t>32030</t>
  </si>
  <si>
    <t>2995</t>
  </si>
  <si>
    <t>2996</t>
  </si>
  <si>
    <t>Zuidschotestraat</t>
  </si>
  <si>
    <t>2997</t>
  </si>
  <si>
    <t>Elzendammestraat</t>
  </si>
  <si>
    <t>Lo-Reninge;Vleteren</t>
  </si>
  <si>
    <t>32030;33041</t>
  </si>
  <si>
    <t>2998</t>
  </si>
  <si>
    <t>2999</t>
  </si>
  <si>
    <t>Houthulst</t>
  </si>
  <si>
    <t>32006</t>
  </si>
  <si>
    <t>3000</t>
  </si>
  <si>
    <t>3001</t>
  </si>
  <si>
    <t>Pervijzestraat</t>
  </si>
  <si>
    <t>3002</t>
  </si>
  <si>
    <t>3004</t>
  </si>
  <si>
    <t>Blauwe Toren</t>
  </si>
  <si>
    <t>Brugge</t>
  </si>
  <si>
    <t>31005</t>
  </si>
  <si>
    <t>3005</t>
  </si>
  <si>
    <t>Zedelgem</t>
  </si>
  <si>
    <t>31040</t>
  </si>
  <si>
    <t>3006</t>
  </si>
  <si>
    <t>Sint-Eloois II</t>
  </si>
  <si>
    <t>3008</t>
  </si>
  <si>
    <t>Groenestraat 1</t>
  </si>
  <si>
    <t>3009</t>
  </si>
  <si>
    <t>Groenestraat 2</t>
  </si>
  <si>
    <t>3010</t>
  </si>
  <si>
    <t>Aime Claeysstraat</t>
  </si>
  <si>
    <t>3011</t>
  </si>
  <si>
    <t>3012</t>
  </si>
  <si>
    <t>AZ Torhoutsteenweg 2</t>
  </si>
  <si>
    <t>3015</t>
  </si>
  <si>
    <t>Ruddervoordestraat</t>
  </si>
  <si>
    <t>3016</t>
  </si>
  <si>
    <t>3017</t>
  </si>
  <si>
    <t>Bosserijstraat</t>
  </si>
  <si>
    <t>3018</t>
  </si>
  <si>
    <t>Industriestraat</t>
  </si>
  <si>
    <t>3019</t>
  </si>
  <si>
    <t>De Maerestraat</t>
  </si>
  <si>
    <t>3020</t>
  </si>
  <si>
    <t>Lettenburgstraat</t>
  </si>
  <si>
    <t>Jabbeke</t>
  </si>
  <si>
    <t>31012</t>
  </si>
  <si>
    <t>3021</t>
  </si>
  <si>
    <t>3022</t>
  </si>
  <si>
    <t>3023</t>
  </si>
  <si>
    <t>Sint-Hubertusstraat</t>
  </si>
  <si>
    <t>Oostkamp</t>
  </si>
  <si>
    <t>31022</t>
  </si>
  <si>
    <t>3024</t>
  </si>
  <si>
    <t>Sparappelstraat</t>
  </si>
  <si>
    <t>Torhout</t>
  </si>
  <si>
    <t>31033</t>
  </si>
  <si>
    <t>3025</t>
  </si>
  <si>
    <t>Handelsdok</t>
  </si>
  <si>
    <t>3026</t>
  </si>
  <si>
    <t>BPA Boeverbos Dg.2/4</t>
  </si>
  <si>
    <t>3027</t>
  </si>
  <si>
    <t>BPA Boeverbos Dg.1/4</t>
  </si>
  <si>
    <t>3028</t>
  </si>
  <si>
    <t>BPA Boeverbos Dg.3/4</t>
  </si>
  <si>
    <t>3032</t>
  </si>
  <si>
    <t>Sportpark</t>
  </si>
  <si>
    <t>3033</t>
  </si>
  <si>
    <t>Stationswijk - Dg.1/3</t>
  </si>
  <si>
    <t>Beernem</t>
  </si>
  <si>
    <t>31003</t>
  </si>
  <si>
    <t>3036</t>
  </si>
  <si>
    <t>Coubrouckdreef</t>
  </si>
  <si>
    <t>3037</t>
  </si>
  <si>
    <t>De Gheldere Zuid 1/3</t>
  </si>
  <si>
    <t>3039</t>
  </si>
  <si>
    <t>Koolkerksesteenweg 1/4</t>
  </si>
  <si>
    <t>3040</t>
  </si>
  <si>
    <t>Koolkerksesteenweg 2/4</t>
  </si>
  <si>
    <t>3041</t>
  </si>
  <si>
    <t>Koolkerksesteenweg 3/4</t>
  </si>
  <si>
    <t>3042</t>
  </si>
  <si>
    <t>Koolkerksesteenweg 4/4</t>
  </si>
  <si>
    <t>Knokke-Heist</t>
  </si>
  <si>
    <t>31043</t>
  </si>
  <si>
    <t>3045</t>
  </si>
  <si>
    <t>Te Lande</t>
  </si>
  <si>
    <t>3051</t>
  </si>
  <si>
    <t>3052</t>
  </si>
  <si>
    <t>RUP zvb Oostkamp / Dp.11 Lambert</t>
  </si>
  <si>
    <t>3053</t>
  </si>
  <si>
    <t>RUP zvb Oostkamp / Dp.9 Van Eenoo</t>
  </si>
  <si>
    <t>3054</t>
  </si>
  <si>
    <t>RUP zvb Oostkamp / Dp.15 Fribona</t>
  </si>
  <si>
    <t>3055</t>
  </si>
  <si>
    <t>Sint-Elooi 1/5</t>
  </si>
  <si>
    <t>3056</t>
  </si>
  <si>
    <t>Sint-Elooi 2/5</t>
  </si>
  <si>
    <t>3057</t>
  </si>
  <si>
    <t>Sint-Elooi 3/5</t>
  </si>
  <si>
    <t>3058</t>
  </si>
  <si>
    <t>Sint-Elooi 4/5</t>
  </si>
  <si>
    <t>3060</t>
  </si>
  <si>
    <t>Station-Zuid 1/2</t>
  </si>
  <si>
    <t>3061</t>
  </si>
  <si>
    <t>Station-Zuid 2/2</t>
  </si>
  <si>
    <t>3063</t>
  </si>
  <si>
    <t>3064</t>
  </si>
  <si>
    <t>De Haan</t>
  </si>
  <si>
    <t>35029</t>
  </si>
  <si>
    <t>3065</t>
  </si>
  <si>
    <t>Stene</t>
  </si>
  <si>
    <t>3066</t>
  </si>
  <si>
    <t>F. Rooseveltlaan</t>
  </si>
  <si>
    <t>3069</t>
  </si>
  <si>
    <t>3070</t>
  </si>
  <si>
    <t>Nijverheidsdok</t>
  </si>
  <si>
    <t>3071</t>
  </si>
  <si>
    <t>Ten Briele</t>
  </si>
  <si>
    <t>3073</t>
  </si>
  <si>
    <t>Damme</t>
  </si>
  <si>
    <t>31006</t>
  </si>
  <si>
    <t>3074</t>
  </si>
  <si>
    <t>Vossenberg</t>
  </si>
  <si>
    <t>3075</t>
  </si>
  <si>
    <t>Meuleweg-Zuid</t>
  </si>
  <si>
    <t>3076</t>
  </si>
  <si>
    <t>Dorpskom N.W.</t>
  </si>
  <si>
    <t>3080</t>
  </si>
  <si>
    <t>Veemarkt 2/3</t>
  </si>
  <si>
    <t>3081</t>
  </si>
  <si>
    <t>Veemarkt 1/3</t>
  </si>
  <si>
    <t>3082</t>
  </si>
  <si>
    <t>Veemarkt 3/3</t>
  </si>
  <si>
    <t>3090</t>
  </si>
  <si>
    <t>Boeverbos 4/4</t>
  </si>
  <si>
    <t>3091</t>
  </si>
  <si>
    <t>Bollestraat</t>
  </si>
  <si>
    <t>3092</t>
  </si>
  <si>
    <t>3094</t>
  </si>
  <si>
    <t>Centrum 2/3</t>
  </si>
  <si>
    <t>3095</t>
  </si>
  <si>
    <t>Centrum Noordkant 2/2</t>
  </si>
  <si>
    <t>3096</t>
  </si>
  <si>
    <t>De Kom</t>
  </si>
  <si>
    <t>3098</t>
  </si>
  <si>
    <t>Gitsstraat 2/4</t>
  </si>
  <si>
    <t>3100</t>
  </si>
  <si>
    <t>Korenbloem 1/2</t>
  </si>
  <si>
    <t>3101</t>
  </si>
  <si>
    <t>Korenbloem 2/2</t>
  </si>
  <si>
    <t>3103</t>
  </si>
  <si>
    <t>Nieuwenhove</t>
  </si>
  <si>
    <t>3104</t>
  </si>
  <si>
    <t>Nijverheidswijk</t>
  </si>
  <si>
    <t>3108</t>
  </si>
  <si>
    <t>Dorpskom</t>
  </si>
  <si>
    <t>3111</t>
  </si>
  <si>
    <t>3113</t>
  </si>
  <si>
    <t>Felix D'Hoopstraat 3/3</t>
  </si>
  <si>
    <t>3115</t>
  </si>
  <si>
    <t>Bedrijventerrein Klingstraat-Zuid</t>
  </si>
  <si>
    <t>3116</t>
  </si>
  <si>
    <t>Menensesteenweg</t>
  </si>
  <si>
    <t>3117</t>
  </si>
  <si>
    <t>Bootweg</t>
  </si>
  <si>
    <t>3120</t>
  </si>
  <si>
    <t>Gits</t>
  </si>
  <si>
    <t>3121</t>
  </si>
  <si>
    <t>3124</t>
  </si>
  <si>
    <t>3125</t>
  </si>
  <si>
    <t>Oostendestraat</t>
  </si>
  <si>
    <t>3126</t>
  </si>
  <si>
    <t>Akkerstraat Zuid</t>
  </si>
  <si>
    <t>3127</t>
  </si>
  <si>
    <t>Akkerstraat Noord</t>
  </si>
  <si>
    <t>3128</t>
  </si>
  <si>
    <t>3129</t>
  </si>
  <si>
    <t>nr. 4 Tuinwijk 1/3</t>
  </si>
  <si>
    <t>3130</t>
  </si>
  <si>
    <t>nr. 4 Tuinwijk 3/3</t>
  </si>
  <si>
    <t>3131</t>
  </si>
  <si>
    <t>Zandvoordestraat</t>
  </si>
  <si>
    <t>3132</t>
  </si>
  <si>
    <t>nr. 4 Tuinwijk 2/3</t>
  </si>
  <si>
    <t>3133</t>
  </si>
  <si>
    <t>3134</t>
  </si>
  <si>
    <t>Kerklaan</t>
  </si>
  <si>
    <t>3141</t>
  </si>
  <si>
    <t>3144</t>
  </si>
  <si>
    <t>BPA Hoge Brug</t>
  </si>
  <si>
    <t>3145</t>
  </si>
  <si>
    <t>3146</t>
  </si>
  <si>
    <t>Keizer Karel</t>
  </si>
  <si>
    <t>3147</t>
  </si>
  <si>
    <t>3150</t>
  </si>
  <si>
    <t>Kortrijksestraat 1</t>
  </si>
  <si>
    <t>3151</t>
  </si>
  <si>
    <t>3152</t>
  </si>
  <si>
    <t>3154</t>
  </si>
  <si>
    <t>Veurne;Koksijde</t>
  </si>
  <si>
    <t>38025;38014</t>
  </si>
  <si>
    <t>3155</t>
  </si>
  <si>
    <t>Zwevezeelsestraat</t>
  </si>
  <si>
    <t>Ardooie;Wingene</t>
  </si>
  <si>
    <t>3156</t>
  </si>
  <si>
    <t>3157</t>
  </si>
  <si>
    <t>Prov. Domeinstraat</t>
  </si>
  <si>
    <t>3158</t>
  </si>
  <si>
    <t>3159</t>
  </si>
  <si>
    <t>Wielsbeke;Oostrozebeke</t>
  </si>
  <si>
    <t>37017;37010</t>
  </si>
  <si>
    <t>3161</t>
  </si>
  <si>
    <t>Meiboomstraat 2</t>
  </si>
  <si>
    <t>3162</t>
  </si>
  <si>
    <t>Diksmuidesteenweg</t>
  </si>
  <si>
    <t>3163</t>
  </si>
  <si>
    <t>Wulfhoekstraat</t>
  </si>
  <si>
    <t>3164</t>
  </si>
  <si>
    <t>Meiboomstraat 1</t>
  </si>
  <si>
    <t>3165</t>
  </si>
  <si>
    <t>'t Roosleen</t>
  </si>
  <si>
    <t>3166</t>
  </si>
  <si>
    <t>Ommegang-West</t>
  </si>
  <si>
    <t>3167</t>
  </si>
  <si>
    <t>Drevestraat</t>
  </si>
  <si>
    <t>3168</t>
  </si>
  <si>
    <t>Sint-Elooistraat</t>
  </si>
  <si>
    <t>3169</t>
  </si>
  <si>
    <t>3171</t>
  </si>
  <si>
    <t>Sint-Janstraat</t>
  </si>
  <si>
    <t>3174</t>
  </si>
  <si>
    <t>Oude Heirweg</t>
  </si>
  <si>
    <t>Moorslede;Roeselare</t>
  </si>
  <si>
    <t>36012;36015</t>
  </si>
  <si>
    <t>3175</t>
  </si>
  <si>
    <t>Moorslede;Zonnebeke</t>
  </si>
  <si>
    <t>36012;33037</t>
  </si>
  <si>
    <t>3176</t>
  </si>
  <si>
    <t>3177</t>
  </si>
  <si>
    <t>Roeselarestraat I</t>
  </si>
  <si>
    <t>3178</t>
  </si>
  <si>
    <t>3179</t>
  </si>
  <si>
    <t>Ingelmunstersestraat</t>
  </si>
  <si>
    <t>Izegem;Ingelmunster</t>
  </si>
  <si>
    <t>36008;36007</t>
  </si>
  <si>
    <t>3180</t>
  </si>
  <si>
    <t>Schardouwstraat 1</t>
  </si>
  <si>
    <t>3181</t>
  </si>
  <si>
    <t>Nieuw Abele Zuid</t>
  </si>
  <si>
    <t>3182</t>
  </si>
  <si>
    <t>Middelkerke;Nieuwpoort</t>
  </si>
  <si>
    <t>35011;38016</t>
  </si>
  <si>
    <t>3183</t>
  </si>
  <si>
    <t>Ijzerenwegstraat</t>
  </si>
  <si>
    <t>Gistel;Oudenburg</t>
  </si>
  <si>
    <t>35005;35014</t>
  </si>
  <si>
    <t>3184</t>
  </si>
  <si>
    <t>Industriezone Waerebrug</t>
  </si>
  <si>
    <t>Oudenburg</t>
  </si>
  <si>
    <t>35014</t>
  </si>
  <si>
    <t>3185</t>
  </si>
  <si>
    <t>Middelkerke</t>
  </si>
  <si>
    <t>35011</t>
  </si>
  <si>
    <t>3187</t>
  </si>
  <si>
    <t>Beukenhofstraat</t>
  </si>
  <si>
    <t>3188</t>
  </si>
  <si>
    <t>Gravenstraat</t>
  </si>
  <si>
    <t>Deerlijk;Harelbeke</t>
  </si>
  <si>
    <t>34009;34013</t>
  </si>
  <si>
    <t>3189</t>
  </si>
  <si>
    <t>Bruggesteenweg Zuid</t>
  </si>
  <si>
    <t>3190</t>
  </si>
  <si>
    <t>Waterstraat</t>
  </si>
  <si>
    <t>3191</t>
  </si>
  <si>
    <t>Rekkemstraat 1/2</t>
  </si>
  <si>
    <t>3194</t>
  </si>
  <si>
    <t>Kortrijkse Heerweg</t>
  </si>
  <si>
    <t>3195</t>
  </si>
  <si>
    <t>Nabij Rijksweg</t>
  </si>
  <si>
    <t>3197</t>
  </si>
  <si>
    <t>Den Abeel II</t>
  </si>
  <si>
    <t>Wevelgem;Ledegem</t>
  </si>
  <si>
    <t>34041;36010</t>
  </si>
  <si>
    <t>3198</t>
  </si>
  <si>
    <t>Albertstraat</t>
  </si>
  <si>
    <t>3199</t>
  </si>
  <si>
    <t>Kortrijkstraat</t>
  </si>
  <si>
    <t>3200</t>
  </si>
  <si>
    <t>Menenstraat Noord</t>
  </si>
  <si>
    <t>3201</t>
  </si>
  <si>
    <t>Menenstraat Zuid</t>
  </si>
  <si>
    <t>3202</t>
  </si>
  <si>
    <t>Koetsierstraat</t>
  </si>
  <si>
    <t>3203</t>
  </si>
  <si>
    <t>Vliegveld</t>
  </si>
  <si>
    <t>Wevelgem;Kortrijk</t>
  </si>
  <si>
    <t>34041;34022</t>
  </si>
  <si>
    <t>3204</t>
  </si>
  <si>
    <t>Waterven</t>
  </si>
  <si>
    <t>Kortrijk;Wevelgem</t>
  </si>
  <si>
    <t>34022;34041</t>
  </si>
  <si>
    <t>3205</t>
  </si>
  <si>
    <t>Rekkemstraat 2/2</t>
  </si>
  <si>
    <t>3206</t>
  </si>
  <si>
    <t>Poperingestraat</t>
  </si>
  <si>
    <t>Heuvelland;Ieper</t>
  </si>
  <si>
    <t>33039;33011</t>
  </si>
  <si>
    <t>3207</t>
  </si>
  <si>
    <t>Menenstraat</t>
  </si>
  <si>
    <t>3208</t>
  </si>
  <si>
    <t>Statiestraat</t>
  </si>
  <si>
    <t>Zonnebeke;Moorslede</t>
  </si>
  <si>
    <t>33037;36012</t>
  </si>
  <si>
    <t>3209</t>
  </si>
  <si>
    <t>3210</t>
  </si>
  <si>
    <t>Steenkaai</t>
  </si>
  <si>
    <t>3212</t>
  </si>
  <si>
    <t>LAR</t>
  </si>
  <si>
    <t>Menen;Kortrijk</t>
  </si>
  <si>
    <t>34027;34022</t>
  </si>
  <si>
    <t>3213</t>
  </si>
  <si>
    <t>Lichtervelde;Ardooie;Roeselare</t>
  </si>
  <si>
    <t>36011;37020;36015</t>
  </si>
  <si>
    <t>3214</t>
  </si>
  <si>
    <t>Gullegem-Moorsele</t>
  </si>
  <si>
    <t>3215</t>
  </si>
  <si>
    <t>Gitsbergstraat</t>
  </si>
  <si>
    <t>Hooglede;Roeselare</t>
  </si>
  <si>
    <t>36006;36015</t>
  </si>
  <si>
    <t>3216</t>
  </si>
  <si>
    <t>3220</t>
  </si>
  <si>
    <t>Maartenshoek</t>
  </si>
  <si>
    <t>3223</t>
  </si>
  <si>
    <t>3224</t>
  </si>
  <si>
    <t>3226</t>
  </si>
  <si>
    <t>Kortrijksestraat 2</t>
  </si>
  <si>
    <t>3227</t>
  </si>
  <si>
    <t>Warande</t>
  </si>
  <si>
    <t>3229</t>
  </si>
  <si>
    <t>3230</t>
  </si>
  <si>
    <t>3231</t>
  </si>
  <si>
    <t>Beveren Ezelbeek</t>
  </si>
  <si>
    <t>3232</t>
  </si>
  <si>
    <t>Ijzeren Bareel</t>
  </si>
  <si>
    <t>Spiere-Helkijn</t>
  </si>
  <si>
    <t>34043</t>
  </si>
  <si>
    <t>3233</t>
  </si>
  <si>
    <t>Kasteelwijk</t>
  </si>
  <si>
    <t>3234</t>
  </si>
  <si>
    <t>Wervik-Hoogweg</t>
  </si>
  <si>
    <t>3235</t>
  </si>
  <si>
    <t>Koekelare</t>
  </si>
  <si>
    <t>32010</t>
  </si>
  <si>
    <t>3236</t>
  </si>
  <si>
    <t>3238</t>
  </si>
  <si>
    <t>Nieuw Abele Noord</t>
  </si>
  <si>
    <t>3239</t>
  </si>
  <si>
    <t>Pitantiestraat</t>
  </si>
  <si>
    <t>3240</t>
  </si>
  <si>
    <t>Schoendaelestraat</t>
  </si>
  <si>
    <t>3241</t>
  </si>
  <si>
    <t>3242</t>
  </si>
  <si>
    <t>Roeselare;Ardooie</t>
  </si>
  <si>
    <t>36015;37020</t>
  </si>
  <si>
    <t>3243</t>
  </si>
  <si>
    <t>Leiestraat</t>
  </si>
  <si>
    <t>3244</t>
  </si>
  <si>
    <t>nr.8 Centrum Zuid-West</t>
  </si>
  <si>
    <t>3246</t>
  </si>
  <si>
    <t>Goudberg 1/7</t>
  </si>
  <si>
    <t>3247</t>
  </si>
  <si>
    <t>Goudberg 2/7</t>
  </si>
  <si>
    <t>3248</t>
  </si>
  <si>
    <t>Noorderhavenoever</t>
  </si>
  <si>
    <t>3249</t>
  </si>
  <si>
    <t>Handelskaai</t>
  </si>
  <si>
    <t>3251</t>
  </si>
  <si>
    <t>Roeselare;Hooglede</t>
  </si>
  <si>
    <t>36015;36006</t>
  </si>
  <si>
    <t>3252</t>
  </si>
  <si>
    <t>Ieperleekanaal</t>
  </si>
  <si>
    <t>3253</t>
  </si>
  <si>
    <t>Bredene</t>
  </si>
  <si>
    <t>35002</t>
  </si>
  <si>
    <t>3256</t>
  </si>
  <si>
    <t>D'Hooie</t>
  </si>
  <si>
    <t>3258</t>
  </si>
  <si>
    <t>Nabij Meulebeekstraat 1</t>
  </si>
  <si>
    <t>3259</t>
  </si>
  <si>
    <t>Nabij Meulebeekstraat 2</t>
  </si>
  <si>
    <t>3262</t>
  </si>
  <si>
    <t>3263</t>
  </si>
  <si>
    <t>Vaarthoek</t>
  </si>
  <si>
    <t>3264</t>
  </si>
  <si>
    <t>3265</t>
  </si>
  <si>
    <t>3266</t>
  </si>
  <si>
    <t>3267</t>
  </si>
  <si>
    <t>Emiel Clausstraat</t>
  </si>
  <si>
    <t>3269</t>
  </si>
  <si>
    <t>3270</t>
  </si>
  <si>
    <t>De Cassinastraat</t>
  </si>
  <si>
    <t>3271</t>
  </si>
  <si>
    <t>Beverenstraat</t>
  </si>
  <si>
    <t>3272</t>
  </si>
  <si>
    <t>3273</t>
  </si>
  <si>
    <t>Kwaplasstraat</t>
  </si>
  <si>
    <t>3274</t>
  </si>
  <si>
    <t>Mekeirleweg</t>
  </si>
  <si>
    <t>Anzegem;Deerlijk</t>
  </si>
  <si>
    <t>34002;34009</t>
  </si>
  <si>
    <t>3275</t>
  </si>
  <si>
    <t>Huffeseele</t>
  </si>
  <si>
    <t>3276</t>
  </si>
  <si>
    <t>Bilkhage/Snepbeek</t>
  </si>
  <si>
    <t>3278</t>
  </si>
  <si>
    <t>Oostende;Oudenburg</t>
  </si>
  <si>
    <t>35013;35014</t>
  </si>
  <si>
    <t>3284</t>
  </si>
  <si>
    <t>SBPA zvb Kortemark / De ster</t>
  </si>
  <si>
    <t>3285</t>
  </si>
  <si>
    <t>Zonevreeemde bedrijven "Hima"</t>
  </si>
  <si>
    <t>3286</t>
  </si>
  <si>
    <t>Zonevreemde activiteiten "Hima"</t>
  </si>
  <si>
    <t>3287</t>
  </si>
  <si>
    <t>RUP Site Braem</t>
  </si>
  <si>
    <t>3291</t>
  </si>
  <si>
    <t>3294</t>
  </si>
  <si>
    <t>3295</t>
  </si>
  <si>
    <t>3296</t>
  </si>
  <si>
    <t>Gistfabriek</t>
  </si>
  <si>
    <t>3297</t>
  </si>
  <si>
    <t>Zeelaan Zuid-West</t>
  </si>
  <si>
    <t>3298</t>
  </si>
  <si>
    <t>3301</t>
  </si>
  <si>
    <t>Nelca Zuid</t>
  </si>
  <si>
    <t>3302</t>
  </si>
  <si>
    <t>Historisch gegroeid bedrijf Pasfrost</t>
  </si>
  <si>
    <t>3303</t>
  </si>
  <si>
    <t>Steenoven NV</t>
  </si>
  <si>
    <t>3304</t>
  </si>
  <si>
    <t>SBPA zvb Lendelede / Rybell Service</t>
  </si>
  <si>
    <t>Lendelede;Harelbeke</t>
  </si>
  <si>
    <t>34025;34013</t>
  </si>
  <si>
    <t>3305</t>
  </si>
  <si>
    <t>Peperstraat 2/2</t>
  </si>
  <si>
    <t>3306</t>
  </si>
  <si>
    <t>3307</t>
  </si>
  <si>
    <t>nr.13 Theesweg 1/2</t>
  </si>
  <si>
    <t>3308</t>
  </si>
  <si>
    <t>nr.13 Theesweg 2/2</t>
  </si>
  <si>
    <t>3309</t>
  </si>
  <si>
    <t>nr. 26 Heulebeek</t>
  </si>
  <si>
    <t>3311</t>
  </si>
  <si>
    <t>3312</t>
  </si>
  <si>
    <t>Tieltsesteenweg 1</t>
  </si>
  <si>
    <t>3313</t>
  </si>
  <si>
    <t>3314</t>
  </si>
  <si>
    <t>Wakkenstraat</t>
  </si>
  <si>
    <t>3315</t>
  </si>
  <si>
    <t>Bavikhoofsestraat</t>
  </si>
  <si>
    <t>3316</t>
  </si>
  <si>
    <t>3317</t>
  </si>
  <si>
    <t>Zwaluwstraat</t>
  </si>
  <si>
    <t>3318</t>
  </si>
  <si>
    <t>Zwevegemstraat 2/2</t>
  </si>
  <si>
    <t>3319</t>
  </si>
  <si>
    <t>nr. 7 Marquettestraat 1/5</t>
  </si>
  <si>
    <t>3320</t>
  </si>
  <si>
    <t>Ingooigemstraat</t>
  </si>
  <si>
    <t>3321</t>
  </si>
  <si>
    <t>3322</t>
  </si>
  <si>
    <t>Spoelewielen</t>
  </si>
  <si>
    <t>3323</t>
  </si>
  <si>
    <t>Waggelwater</t>
  </si>
  <si>
    <t>3324</t>
  </si>
  <si>
    <t>3325</t>
  </si>
  <si>
    <t>'t Walletje</t>
  </si>
  <si>
    <t>3326</t>
  </si>
  <si>
    <t>3327</t>
  </si>
  <si>
    <t>Gistelse Steenweg Noord 1/3</t>
  </si>
  <si>
    <t>3328</t>
  </si>
  <si>
    <t>3329</t>
  </si>
  <si>
    <t>A. Biebuyckstraat</t>
  </si>
  <si>
    <t>3330</t>
  </si>
  <si>
    <t>Blankenberge</t>
  </si>
  <si>
    <t>31004</t>
  </si>
  <si>
    <t>3331</t>
  </si>
  <si>
    <t>Evolis</t>
  </si>
  <si>
    <t>Kortrijk;Harelbeke;Zwevegem</t>
  </si>
  <si>
    <t>34022;34013;34042</t>
  </si>
  <si>
    <t>3334</t>
  </si>
  <si>
    <t>Ooigemstraat 3</t>
  </si>
  <si>
    <t>3335</t>
  </si>
  <si>
    <t>Ooigemstraat</t>
  </si>
  <si>
    <t>3336</t>
  </si>
  <si>
    <t>3337</t>
  </si>
  <si>
    <t>Soetestraat</t>
  </si>
  <si>
    <t>3338</t>
  </si>
  <si>
    <t>3339</t>
  </si>
  <si>
    <t>Oudenaardestraat</t>
  </si>
  <si>
    <t>3340</t>
  </si>
  <si>
    <t>P. Busschaertstraat 2</t>
  </si>
  <si>
    <t>3341</t>
  </si>
  <si>
    <t>P. Busschaertstraat 3</t>
  </si>
  <si>
    <t>3342</t>
  </si>
  <si>
    <t>Klijtberg 2</t>
  </si>
  <si>
    <t>3343</t>
  </si>
  <si>
    <t>3344</t>
  </si>
  <si>
    <t>Heirbaan (Engelhoek) 2</t>
  </si>
  <si>
    <t>3345</t>
  </si>
  <si>
    <t>3346</t>
  </si>
  <si>
    <t>Olekenbosstraat</t>
  </si>
  <si>
    <t>3349</t>
  </si>
  <si>
    <t>P. Busschaertstraat 1</t>
  </si>
  <si>
    <t>3350</t>
  </si>
  <si>
    <t>D. Veysstraat</t>
  </si>
  <si>
    <t>3351</t>
  </si>
  <si>
    <t>Klijtberg 1</t>
  </si>
  <si>
    <t>3352</t>
  </si>
  <si>
    <t>Klijtberg 3</t>
  </si>
  <si>
    <t>3353</t>
  </si>
  <si>
    <t>Klijtberg 4</t>
  </si>
  <si>
    <t>3354</t>
  </si>
  <si>
    <t>3356</t>
  </si>
  <si>
    <t>Zwartestraat 1</t>
  </si>
  <si>
    <t>3357</t>
  </si>
  <si>
    <t>De Rampe</t>
  </si>
  <si>
    <t>Oostkamp;Brugge</t>
  </si>
  <si>
    <t>31022;31005</t>
  </si>
  <si>
    <t>3358</t>
  </si>
  <si>
    <t>Lieverstede</t>
  </si>
  <si>
    <t>3359</t>
  </si>
  <si>
    <t>Zwarte Gat</t>
  </si>
  <si>
    <t>3360</t>
  </si>
  <si>
    <t>Siemenslaan</t>
  </si>
  <si>
    <t>3361</t>
  </si>
  <si>
    <t>3362</t>
  </si>
  <si>
    <t>Rijseleinde (Steenovenstraat)</t>
  </si>
  <si>
    <t>Ardooie;Pittem</t>
  </si>
  <si>
    <t>37020;37011</t>
  </si>
  <si>
    <t>3363</t>
  </si>
  <si>
    <t>Vichtestraat</t>
  </si>
  <si>
    <t>Zwevegem;Deerlijk</t>
  </si>
  <si>
    <t>34042;34009</t>
  </si>
  <si>
    <t>3364</t>
  </si>
  <si>
    <t>3367</t>
  </si>
  <si>
    <t>Ieperstraat ZO</t>
  </si>
  <si>
    <t>3368</t>
  </si>
  <si>
    <t>3369</t>
  </si>
  <si>
    <t>3370</t>
  </si>
  <si>
    <t>3371</t>
  </si>
  <si>
    <t>Volderstraat</t>
  </si>
  <si>
    <t>3372</t>
  </si>
  <si>
    <t>Vaerestraat 1</t>
  </si>
  <si>
    <t>3373</t>
  </si>
  <si>
    <t>Vaerestraat 2</t>
  </si>
  <si>
    <t>3374</t>
  </si>
  <si>
    <t>Wakkensesteenweg</t>
  </si>
  <si>
    <t>3375</t>
  </si>
  <si>
    <t>Vijvestraat</t>
  </si>
  <si>
    <t>3376</t>
  </si>
  <si>
    <t>Deinzesteenweg</t>
  </si>
  <si>
    <t>3377</t>
  </si>
  <si>
    <t>Couthofstraat</t>
  </si>
  <si>
    <t>3379</t>
  </si>
  <si>
    <t>3380</t>
  </si>
  <si>
    <t>Autobaan</t>
  </si>
  <si>
    <t>3382</t>
  </si>
  <si>
    <t>Waregem;Anzegem</t>
  </si>
  <si>
    <t>34040;34002</t>
  </si>
  <si>
    <t>Anzegem;Waregem</t>
  </si>
  <si>
    <t>34002;34040</t>
  </si>
  <si>
    <t>3386</t>
  </si>
  <si>
    <t>3387</t>
  </si>
  <si>
    <t>3389</t>
  </si>
  <si>
    <t>Zwevegemstraat 1/2</t>
  </si>
  <si>
    <t>3390</t>
  </si>
  <si>
    <t>SBPA zvb Zwevegem / Devos</t>
  </si>
  <si>
    <t>3391</t>
  </si>
  <si>
    <t>RUP zvb Oostkamp / Dp.12 Rommelaere</t>
  </si>
  <si>
    <t>3392</t>
  </si>
  <si>
    <t>Provenseweg</t>
  </si>
  <si>
    <t>3394</t>
  </si>
  <si>
    <t>3397</t>
  </si>
  <si>
    <t>3398</t>
  </si>
  <si>
    <t>Grensland</t>
  </si>
  <si>
    <t>Menen;Wervik</t>
  </si>
  <si>
    <t>34027;33029</t>
  </si>
  <si>
    <t>3399</t>
  </si>
  <si>
    <t>AZ Oeselgem</t>
  </si>
  <si>
    <t>3400</t>
  </si>
  <si>
    <t>Vullaertstraat</t>
  </si>
  <si>
    <t>3401</t>
  </si>
  <si>
    <t>Turkije - Dg.1/2</t>
  </si>
  <si>
    <t>3402</t>
  </si>
  <si>
    <t>3403</t>
  </si>
  <si>
    <t>3404</t>
  </si>
  <si>
    <t>3412</t>
  </si>
  <si>
    <t>De Roterij</t>
  </si>
  <si>
    <t>3418</t>
  </si>
  <si>
    <t>Zuid-Oost (Veemarkt)</t>
  </si>
  <si>
    <t>3419</t>
  </si>
  <si>
    <t>3420</t>
  </si>
  <si>
    <t>De Wildeman</t>
  </si>
  <si>
    <t>3421</t>
  </si>
  <si>
    <t>nr. 1 Noordhoekstraat</t>
  </si>
  <si>
    <t>3422</t>
  </si>
  <si>
    <t>Barisdam</t>
  </si>
  <si>
    <t>3423</t>
  </si>
  <si>
    <t>3428</t>
  </si>
  <si>
    <t>Verguldendam 2/2</t>
  </si>
  <si>
    <t>3429</t>
  </si>
  <si>
    <t>BPA De Witte Bergen</t>
  </si>
  <si>
    <t>3431</t>
  </si>
  <si>
    <t>3432</t>
  </si>
  <si>
    <t>3433</t>
  </si>
  <si>
    <t>Weggevoerdenlaan</t>
  </si>
  <si>
    <t>3434</t>
  </si>
  <si>
    <t>Emdeka</t>
  </si>
  <si>
    <t>3435</t>
  </si>
  <si>
    <t>Kanaalzone Kortrijk</t>
  </si>
  <si>
    <t>3436</t>
  </si>
  <si>
    <t>3437</t>
  </si>
  <si>
    <t>3438</t>
  </si>
  <si>
    <t>Kuurne;Kortrijk</t>
  </si>
  <si>
    <t>34023;34022</t>
  </si>
  <si>
    <t>3439</t>
  </si>
  <si>
    <t>3442</t>
  </si>
  <si>
    <t>3443</t>
  </si>
  <si>
    <t>LAR Zuid</t>
  </si>
  <si>
    <t>3444</t>
  </si>
  <si>
    <t>Kapel Ter Bede</t>
  </si>
  <si>
    <t>Kortrijk;Harelbeke</t>
  </si>
  <si>
    <t>34022;34013</t>
  </si>
  <si>
    <t>3445</t>
  </si>
  <si>
    <t>3446</t>
  </si>
  <si>
    <t>Agristo</t>
  </si>
  <si>
    <t>3447</t>
  </si>
  <si>
    <t>Mandelstraat</t>
  </si>
  <si>
    <t>3449</t>
  </si>
  <si>
    <t>Ter Priemstraat</t>
  </si>
  <si>
    <t>3450</t>
  </si>
  <si>
    <t>Ridder de Gellinckstraat 1b</t>
  </si>
  <si>
    <t>3451</t>
  </si>
  <si>
    <t>Bossenstraat</t>
  </si>
  <si>
    <t>3453</t>
  </si>
  <si>
    <t>Vijfseweg Noord</t>
  </si>
  <si>
    <t>3454</t>
  </si>
  <si>
    <t>Desselgemseweg Zuid</t>
  </si>
  <si>
    <t>3455</t>
  </si>
  <si>
    <t>Kortrijkseweg 1</t>
  </si>
  <si>
    <t>3456</t>
  </si>
  <si>
    <t>Kortrijkseweg 3</t>
  </si>
  <si>
    <t>3457</t>
  </si>
  <si>
    <t>Kortrijkseweg 2</t>
  </si>
  <si>
    <t>3458</t>
  </si>
  <si>
    <t>Spijkerlaan 1</t>
  </si>
  <si>
    <t>3459</t>
  </si>
  <si>
    <t>Sprietestraat 1/2</t>
  </si>
  <si>
    <t>3460</t>
  </si>
  <si>
    <t>H. Lebbestraat</t>
  </si>
  <si>
    <t>3461</t>
  </si>
  <si>
    <t>Hoogmolenstraat</t>
  </si>
  <si>
    <t>3462</t>
  </si>
  <si>
    <t>Deerlijkseweg</t>
  </si>
  <si>
    <t>3464</t>
  </si>
  <si>
    <t>Vichtseweg 1</t>
  </si>
  <si>
    <t>3465</t>
  </si>
  <si>
    <t>Vichtseweg 2</t>
  </si>
  <si>
    <t>3466</t>
  </si>
  <si>
    <t>Spitaalstraat 2/2</t>
  </si>
  <si>
    <t>3467</t>
  </si>
  <si>
    <t>Spitaalstraat 1/2</t>
  </si>
  <si>
    <t>3468</t>
  </si>
  <si>
    <t>Caeseelstraat</t>
  </si>
  <si>
    <t>3469</t>
  </si>
  <si>
    <t>Desselgemseweg</t>
  </si>
  <si>
    <t>3470</t>
  </si>
  <si>
    <t>3471</t>
  </si>
  <si>
    <t>Blokkestraat</t>
  </si>
  <si>
    <t>Zwevegem;Harelbeke</t>
  </si>
  <si>
    <t>34042;34013</t>
  </si>
  <si>
    <t>3472</t>
  </si>
  <si>
    <t>Ter Donkt</t>
  </si>
  <si>
    <t>3474</t>
  </si>
  <si>
    <t>3475</t>
  </si>
  <si>
    <t>Evangeliestraat</t>
  </si>
  <si>
    <t>3476</t>
  </si>
  <si>
    <t>Deerlijksestraat</t>
  </si>
  <si>
    <t>3477</t>
  </si>
  <si>
    <t>Deerlijksesteenweg</t>
  </si>
  <si>
    <t>3478</t>
  </si>
  <si>
    <t>3479</t>
  </si>
  <si>
    <t>Paardestraat</t>
  </si>
  <si>
    <t>3480</t>
  </si>
  <si>
    <t>Weverijstraat</t>
  </si>
  <si>
    <t>3481</t>
  </si>
  <si>
    <t>nabij Waregemstraat</t>
  </si>
  <si>
    <t>3482</t>
  </si>
  <si>
    <t>Waregemstraat</t>
  </si>
  <si>
    <t>Deerlijk;Waregem</t>
  </si>
  <si>
    <t>34009;34040</t>
  </si>
  <si>
    <t>3483</t>
  </si>
  <si>
    <t>Evangelieboomstraat</t>
  </si>
  <si>
    <t>3484</t>
  </si>
  <si>
    <t>Vichtsesteenweg Zuid</t>
  </si>
  <si>
    <t>3485</t>
  </si>
  <si>
    <t>Rijksweg</t>
  </si>
  <si>
    <t>3488</t>
  </si>
  <si>
    <t>3490</t>
  </si>
  <si>
    <t>Vaarnewijk</t>
  </si>
  <si>
    <t>3491</t>
  </si>
  <si>
    <t>3492</t>
  </si>
  <si>
    <t>Stationswijk - Dg.2/3</t>
  </si>
  <si>
    <t>3493</t>
  </si>
  <si>
    <t>Stationswijk - Dg.3/3</t>
  </si>
  <si>
    <t>3494</t>
  </si>
  <si>
    <t>De Gheldere Zuid 2/3</t>
  </si>
  <si>
    <t>3496</t>
  </si>
  <si>
    <t>3497</t>
  </si>
  <si>
    <t>Centrum Noordkant 1/2</t>
  </si>
  <si>
    <t>3498</t>
  </si>
  <si>
    <t>3500</t>
  </si>
  <si>
    <t>Kliniek 2/2</t>
  </si>
  <si>
    <t>3501</t>
  </si>
  <si>
    <t>Hoek Spinnenschoolstraat 2/2</t>
  </si>
  <si>
    <t>3503</t>
  </si>
  <si>
    <t>3504</t>
  </si>
  <si>
    <t>Ingelmunstersteenweg</t>
  </si>
  <si>
    <t>3506</t>
  </si>
  <si>
    <t>Grote Heerweg</t>
  </si>
  <si>
    <t>3507</t>
  </si>
  <si>
    <t>Sprietestraat 2/2</t>
  </si>
  <si>
    <t>Waregem;Deerlijk</t>
  </si>
  <si>
    <t>34040;34009</t>
  </si>
  <si>
    <t>3508</t>
  </si>
  <si>
    <t>3509</t>
  </si>
  <si>
    <t>Ingelmunstersteenweg 3</t>
  </si>
  <si>
    <t>3510</t>
  </si>
  <si>
    <t>3514</t>
  </si>
  <si>
    <t>Vijve-Trakel</t>
  </si>
  <si>
    <t>3515</t>
  </si>
  <si>
    <t>Langs Spoorweg</t>
  </si>
  <si>
    <t>3516</t>
  </si>
  <si>
    <t>Reigerput</t>
  </si>
  <si>
    <t>3517</t>
  </si>
  <si>
    <t>SBPA zvb Waregem / Huyzentruyt - Lys</t>
  </si>
  <si>
    <t>3518</t>
  </si>
  <si>
    <t>Vichtsesteenweg Noord</t>
  </si>
  <si>
    <t>3520</t>
  </si>
  <si>
    <t>Hazewindstraat</t>
  </si>
  <si>
    <t>3522</t>
  </si>
  <si>
    <t>Keibergstraat Zuid</t>
  </si>
  <si>
    <t>3523</t>
  </si>
  <si>
    <t>Keibergstraat Noord</t>
  </si>
  <si>
    <t>3524</t>
  </si>
  <si>
    <t>3525</t>
  </si>
  <si>
    <t>Oostendestraat - Vredelaan 1/3</t>
  </si>
  <si>
    <t>3526</t>
  </si>
  <si>
    <t>Oostendestraat - Vredelaan 2/3</t>
  </si>
  <si>
    <t>3527</t>
  </si>
  <si>
    <t>Oostendestraat - Vredelaan 3/3</t>
  </si>
  <si>
    <t>3528</t>
  </si>
  <si>
    <t>Kliniek 1/2</t>
  </si>
  <si>
    <t>3529</t>
  </si>
  <si>
    <t>3530</t>
  </si>
  <si>
    <t>SBPA zvb Harelbeke / dp.1/2</t>
  </si>
  <si>
    <t>3531</t>
  </si>
  <si>
    <t>3532</t>
  </si>
  <si>
    <t>SBPA zvb Harelbeke / dp.2/2</t>
  </si>
  <si>
    <t>3533</t>
  </si>
  <si>
    <t>Bekedijkstraat</t>
  </si>
  <si>
    <t>3534</t>
  </si>
  <si>
    <t>De Blokken</t>
  </si>
  <si>
    <t>3535</t>
  </si>
  <si>
    <t>Gouden Appel</t>
  </si>
  <si>
    <t>3536</t>
  </si>
  <si>
    <t>Ter Priem</t>
  </si>
  <si>
    <t>3537</t>
  </si>
  <si>
    <t>Zonevreemde bedrijven</t>
  </si>
  <si>
    <t>3538</t>
  </si>
  <si>
    <t>SBPA zvb Waregem nr.79 - Dp.1/3</t>
  </si>
  <si>
    <t>3540</t>
  </si>
  <si>
    <t>SBPA zvb Waregem / Dewaele</t>
  </si>
  <si>
    <t>3541</t>
  </si>
  <si>
    <t>nr. 11 Oosthoek 1/4</t>
  </si>
  <si>
    <t>3542</t>
  </si>
  <si>
    <t>nr. 11 Oosthoek 2/4</t>
  </si>
  <si>
    <t>3543</t>
  </si>
  <si>
    <t>nr. 11 Oosthoek 3/4</t>
  </si>
  <si>
    <t>3545</t>
  </si>
  <si>
    <t>SBPA zvb Beernem / Vandenbroucke bvba</t>
  </si>
  <si>
    <t>3546</t>
  </si>
  <si>
    <t>Abeele 3/3</t>
  </si>
  <si>
    <t>3547</t>
  </si>
  <si>
    <t>Abeele 2/3</t>
  </si>
  <si>
    <t>3550</t>
  </si>
  <si>
    <t>De Linde 1/2</t>
  </si>
  <si>
    <t>3947</t>
  </si>
  <si>
    <t>De Linde 2/2</t>
  </si>
  <si>
    <t>3948</t>
  </si>
  <si>
    <t>Ellestraat</t>
  </si>
  <si>
    <t>3949</t>
  </si>
  <si>
    <t>nr. 1 en 5 Bekaertstraat 1/3</t>
  </si>
  <si>
    <t>3950</t>
  </si>
  <si>
    <t>nr. 1 en 5 Bekaertstraat 3/3</t>
  </si>
  <si>
    <t>3952</t>
  </si>
  <si>
    <t>Abeele 1/3</t>
  </si>
  <si>
    <t>4355</t>
  </si>
  <si>
    <t>Centrum Zwevezele (1/2)</t>
  </si>
  <si>
    <t>5000</t>
  </si>
  <si>
    <t>Kleine Tapuitstraat</t>
  </si>
  <si>
    <t>5001</t>
  </si>
  <si>
    <t>nr. 4 Gavers 4/4</t>
  </si>
  <si>
    <t>5002</t>
  </si>
  <si>
    <t>De Pluim</t>
  </si>
  <si>
    <t>5004</t>
  </si>
  <si>
    <t>Kleine Molenstraat</t>
  </si>
  <si>
    <t>5005</t>
  </si>
  <si>
    <t>De Spijker</t>
  </si>
  <si>
    <t>5006</t>
  </si>
  <si>
    <t>Nelca</t>
  </si>
  <si>
    <t>5007</t>
  </si>
  <si>
    <t>Ringaert</t>
  </si>
  <si>
    <t>5008</t>
  </si>
  <si>
    <t>Kwakkel</t>
  </si>
  <si>
    <t>Lichtervelde;Torhout</t>
  </si>
  <si>
    <t>36011;31033</t>
  </si>
  <si>
    <t>5009</t>
  </si>
  <si>
    <t>Mortelput</t>
  </si>
  <si>
    <t>5010</t>
  </si>
  <si>
    <t>Somtrans</t>
  </si>
  <si>
    <t>5050</t>
  </si>
  <si>
    <t>LEMA Chemie</t>
  </si>
  <si>
    <t>5051</t>
  </si>
  <si>
    <t>Van Gils Keukens</t>
  </si>
  <si>
    <t>5052</t>
  </si>
  <si>
    <t>Jan Van Gils</t>
  </si>
  <si>
    <t>5053</t>
  </si>
  <si>
    <t>Van Vugt en Van Nooten</t>
  </si>
  <si>
    <t>5054</t>
  </si>
  <si>
    <t>Garage Vaes Romain</t>
  </si>
  <si>
    <t>5055</t>
  </si>
  <si>
    <t>Aardbruggestraat</t>
  </si>
  <si>
    <t>5060</t>
  </si>
  <si>
    <t>Van Uytsel</t>
  </si>
  <si>
    <t>5156</t>
  </si>
  <si>
    <t>SBPA zva Wingene / Van Bruwaene O.</t>
  </si>
  <si>
    <t>5161</t>
  </si>
  <si>
    <t>SBPA zva Wingene / Caerels</t>
  </si>
  <si>
    <t>5162</t>
  </si>
  <si>
    <t xml:space="preserve">SBPA zva Wingene / Wallecan </t>
  </si>
  <si>
    <t>5163</t>
  </si>
  <si>
    <t>SBPA zva Wingene / Joris Ide</t>
  </si>
  <si>
    <t>5164</t>
  </si>
  <si>
    <t>SBPA zva Wingene / Vienne P.</t>
  </si>
  <si>
    <t>5165</t>
  </si>
  <si>
    <t>SBPA zva Wingene / Electro Tech</t>
  </si>
  <si>
    <t>5166</t>
  </si>
  <si>
    <t>RUP Eurofiba</t>
  </si>
  <si>
    <t>5500</t>
  </si>
  <si>
    <t>5501</t>
  </si>
  <si>
    <t>De Win</t>
  </si>
  <si>
    <t>5502</t>
  </si>
  <si>
    <t>VDB Energie - Willys Moustache</t>
  </si>
  <si>
    <t>5503</t>
  </si>
  <si>
    <t>Hubo</t>
  </si>
  <si>
    <t>5563</t>
  </si>
  <si>
    <t>SBPA zva Wingene / Sega Invest</t>
  </si>
  <si>
    <t>5564</t>
  </si>
  <si>
    <t>SBPA zvb Wingene / Crombez Geert garage</t>
  </si>
  <si>
    <t>5565</t>
  </si>
  <si>
    <t>Pannaershoek</t>
  </si>
  <si>
    <t>5963</t>
  </si>
  <si>
    <t>Bruggestraat 2/2</t>
  </si>
  <si>
    <t>5964</t>
  </si>
  <si>
    <t>Bruggestraat 1/2</t>
  </si>
  <si>
    <t>5965</t>
  </si>
  <si>
    <t>SBPA zva Wingene / Devlieghere Joël</t>
  </si>
  <si>
    <t>5966</t>
  </si>
  <si>
    <t>SBPA zva Wingene / Scherrens</t>
  </si>
  <si>
    <t>5968</t>
  </si>
  <si>
    <t>RUP 't Raakske</t>
  </si>
  <si>
    <t>5969</t>
  </si>
  <si>
    <t>SBPA zvb Wingene / Kerckaert</t>
  </si>
  <si>
    <t>5970</t>
  </si>
  <si>
    <t>SBPA zva Wingene / Verhenne</t>
  </si>
  <si>
    <t>5971</t>
  </si>
  <si>
    <t>RUP Quintyn</t>
  </si>
  <si>
    <t>6371</t>
  </si>
  <si>
    <t>Lentakkemolen 1/2</t>
  </si>
  <si>
    <t>6372</t>
  </si>
  <si>
    <t>Lentakkemolen 2/2</t>
  </si>
  <si>
    <t>6376</t>
  </si>
  <si>
    <t>SBPA zva Wingene / Deblaere</t>
  </si>
  <si>
    <t>6377</t>
  </si>
  <si>
    <t xml:space="preserve">SBPA zva Wingene / Haeck </t>
  </si>
  <si>
    <t>6378</t>
  </si>
  <si>
    <t>SBPA zva Wingene / Wingimo</t>
  </si>
  <si>
    <t>6379</t>
  </si>
  <si>
    <t>SBPA zva Wingene / W.V.S.</t>
  </si>
  <si>
    <t>6380</t>
  </si>
  <si>
    <t>SBPA zva Wingene / Vandewalle nv</t>
  </si>
  <si>
    <t>6381</t>
  </si>
  <si>
    <t>SBPA zva Wingene / Laethem-Vromman</t>
  </si>
  <si>
    <t>6382</t>
  </si>
  <si>
    <t>SBPA zva Wingene / De Brabandere</t>
  </si>
  <si>
    <t>6783</t>
  </si>
  <si>
    <t>SBPA zva Wingene / Clarisse Wim</t>
  </si>
  <si>
    <t>6784</t>
  </si>
  <si>
    <t>SBPA zva Wingene / Verbeke</t>
  </si>
  <si>
    <t>7185</t>
  </si>
  <si>
    <t>RUP zvb Oostkamp / Dp.6 Vanhaelemeersch</t>
  </si>
  <si>
    <t>7588</t>
  </si>
  <si>
    <t>RUP zvb Oostkamp / Dp.14 Timfrost</t>
  </si>
  <si>
    <t>7988</t>
  </si>
  <si>
    <t>Zwevezeelsestraat Koolskamp 1/5</t>
  </si>
  <si>
    <t>7989</t>
  </si>
  <si>
    <t>Zwevezeelsestraat Koolskamp 2/5</t>
  </si>
  <si>
    <t>7990</t>
  </si>
  <si>
    <t>Zwevezeelsestraat Koolskamp 3/5</t>
  </si>
  <si>
    <t>7991</t>
  </si>
  <si>
    <t>Zwevezeelsestraat Koolskamp 4/5</t>
  </si>
  <si>
    <t>7992</t>
  </si>
  <si>
    <t>Zwevezeelsestraat Koolskamp 5/5</t>
  </si>
  <si>
    <t>7993</t>
  </si>
  <si>
    <t>SBPA zvb Ardooie / Dp.6 Transport Denys Eric</t>
  </si>
  <si>
    <t>7994</t>
  </si>
  <si>
    <t>SBPA zvb Ardooie / Dp.7bis Vereecke</t>
  </si>
  <si>
    <t>7995</t>
  </si>
  <si>
    <t>SBPA zvb Ardooie / Dp.8bis Voeders Verstraete</t>
  </si>
  <si>
    <t>7996</t>
  </si>
  <si>
    <t>SBPA zvb Ardooie / Dp.4bis Ardoschrijn</t>
  </si>
  <si>
    <t>8396</t>
  </si>
  <si>
    <t>8400</t>
  </si>
  <si>
    <t>SBPA zvb Ardooie / Dp.2 Ardia</t>
  </si>
  <si>
    <t>8401</t>
  </si>
  <si>
    <t>Industriegebied Gapaardstraat</t>
  </si>
  <si>
    <t>8402</t>
  </si>
  <si>
    <t>SBPA zvb Ardooie / Dp.1 Ardotrans</t>
  </si>
  <si>
    <t>8403</t>
  </si>
  <si>
    <t>SBPA zvb Ardooie / Dp.9 Govar</t>
  </si>
  <si>
    <t>8404</t>
  </si>
  <si>
    <t>SBPA zvb Ardooie / Dp.17 Javitex</t>
  </si>
  <si>
    <t>8405</t>
  </si>
  <si>
    <t>SBPA zvb Ardooie / Dp.21 Decam</t>
  </si>
  <si>
    <t>8406</t>
  </si>
  <si>
    <t>SBPA zvb Ardooie / Dp.10 LTD Transport</t>
  </si>
  <si>
    <t>8407</t>
  </si>
  <si>
    <t>SBPA zvb Ardooie / Dp.20 Vanhecke</t>
  </si>
  <si>
    <t>8408</t>
  </si>
  <si>
    <t>SBPA zvb Ardooie / Dp.11 Molens Verhoest</t>
  </si>
  <si>
    <t>8409</t>
  </si>
  <si>
    <t>SBPA zvb Ardooie / Dp.4 Vercruysse Eric</t>
  </si>
  <si>
    <t>8410</t>
  </si>
  <si>
    <t>SBPA zvb Ardooie / Dp.13 Detailleur Ronny</t>
  </si>
  <si>
    <t>Ardooie;Izegem</t>
  </si>
  <si>
    <t>37020;36008</t>
  </si>
  <si>
    <t>8411</t>
  </si>
  <si>
    <t>SBPA zvb Ardooie / Dp.12 Vervoer Galle</t>
  </si>
  <si>
    <t>8413</t>
  </si>
  <si>
    <t>SBPA zvb Ardooie / Dp.9 Hemag</t>
  </si>
  <si>
    <t>8415</t>
  </si>
  <si>
    <t>Westkerke Centrum-Zuid 2/5</t>
  </si>
  <si>
    <t>8416</t>
  </si>
  <si>
    <t>Westkerke Centrum-Zuid 3/5</t>
  </si>
  <si>
    <t>8417</t>
  </si>
  <si>
    <t>Westkerke Centrum-Zuid 4/5</t>
  </si>
  <si>
    <t>8418</t>
  </si>
  <si>
    <t>Westkerke Centrum-Zuid 5/5</t>
  </si>
  <si>
    <t>8419</t>
  </si>
  <si>
    <t>Westkerke-centrum-Oost</t>
  </si>
  <si>
    <t>8420</t>
  </si>
  <si>
    <t>Westkerke Centrum-Zuid 1/5</t>
  </si>
  <si>
    <t>8421</t>
  </si>
  <si>
    <t>Zandvoordebrugstraat 1/2</t>
  </si>
  <si>
    <t>8422</t>
  </si>
  <si>
    <t>Zandvoordebrugstraat 2/2</t>
  </si>
  <si>
    <t>8424</t>
  </si>
  <si>
    <t>OLV Kerk</t>
  </si>
  <si>
    <t>8425</t>
  </si>
  <si>
    <t>Korte Vijfwegstraat art 16-17</t>
  </si>
  <si>
    <t>8428</t>
  </si>
  <si>
    <t>Zonevreemde Economische Activiteiten Carron</t>
  </si>
  <si>
    <t>8436</t>
  </si>
  <si>
    <t>Sportcentrum 2/2</t>
  </si>
  <si>
    <t>8822</t>
  </si>
  <si>
    <t>RUP zvb / Soenens Filip</t>
  </si>
  <si>
    <t>8823</t>
  </si>
  <si>
    <t>Zonevreemde Economische Activiteiten Soenens</t>
  </si>
  <si>
    <t>8825</t>
  </si>
  <si>
    <t>Sportcentrum 1/2</t>
  </si>
  <si>
    <t>9226</t>
  </si>
  <si>
    <t>Windels Dirk</t>
  </si>
  <si>
    <t>9227</t>
  </si>
  <si>
    <t>Naert-Degrande</t>
  </si>
  <si>
    <t>9228</t>
  </si>
  <si>
    <t>Carlu</t>
  </si>
  <si>
    <t>9232</t>
  </si>
  <si>
    <t>9239</t>
  </si>
  <si>
    <t>9242</t>
  </si>
  <si>
    <t>Ketenstraat</t>
  </si>
  <si>
    <t>9244</t>
  </si>
  <si>
    <t>Monballiu</t>
  </si>
  <si>
    <t>9245</t>
  </si>
  <si>
    <t>Plaisier Johan</t>
  </si>
  <si>
    <t>9246</t>
  </si>
  <si>
    <t>Vanhee Emile</t>
  </si>
  <si>
    <t>9255</t>
  </si>
  <si>
    <t>Vleeswaren Steen</t>
  </si>
  <si>
    <t>9256</t>
  </si>
  <si>
    <t>Ameel</t>
  </si>
  <si>
    <t>9257</t>
  </si>
  <si>
    <t>Vanmassenhove Bernard</t>
  </si>
  <si>
    <t>9258</t>
  </si>
  <si>
    <t>Hyveco</t>
  </si>
  <si>
    <t>9260</t>
  </si>
  <si>
    <t>Roeselare;Staden</t>
  </si>
  <si>
    <t>36015;36019</t>
  </si>
  <si>
    <t>9261</t>
  </si>
  <si>
    <t>9267</t>
  </si>
  <si>
    <t>Centrum Moere</t>
  </si>
  <si>
    <t>9268</t>
  </si>
  <si>
    <t>Missiaen Veerle</t>
  </si>
  <si>
    <t>9269</t>
  </si>
  <si>
    <t>De Swal</t>
  </si>
  <si>
    <t>9270</t>
  </si>
  <si>
    <t>SBPA zvb Koekelare / Joost nv</t>
  </si>
  <si>
    <t>9271</t>
  </si>
  <si>
    <t>nr. 1 Stationsstraat uitbreiding 1/3</t>
  </si>
  <si>
    <t>9273</t>
  </si>
  <si>
    <t>nr. 1 Stationsstraat uitbreiding 2/3</t>
  </si>
  <si>
    <t>9274</t>
  </si>
  <si>
    <t>nr. 1 Stationsstraat uitbreiding 3/3</t>
  </si>
  <si>
    <t>9276</t>
  </si>
  <si>
    <t>De Mokker</t>
  </si>
  <si>
    <t>9277</t>
  </si>
  <si>
    <t>SBPA Deprez Koekelare</t>
  </si>
  <si>
    <t>9278</t>
  </si>
  <si>
    <t>SBPA zvb Koekelare / Sys</t>
  </si>
  <si>
    <t>9282</t>
  </si>
  <si>
    <t>9283</t>
  </si>
  <si>
    <t>Akkerbeek 1/6</t>
  </si>
  <si>
    <t>9284</t>
  </si>
  <si>
    <t>Akkerbeek 2/6</t>
  </si>
  <si>
    <t>9285</t>
  </si>
  <si>
    <t>Akkerbeek 3/6</t>
  </si>
  <si>
    <t>9288</t>
  </si>
  <si>
    <t>Kapellehoek Eernegem</t>
  </si>
  <si>
    <t>9289</t>
  </si>
  <si>
    <t>SBPA zvb Lendelede nr.16 - Dp.4/4</t>
  </si>
  <si>
    <t>9290</t>
  </si>
  <si>
    <t>Kerckhove</t>
  </si>
  <si>
    <t>9291</t>
  </si>
  <si>
    <t>Van Wassenhove</t>
  </si>
  <si>
    <t>9300</t>
  </si>
  <si>
    <t>Cloet Gebroeders</t>
  </si>
  <si>
    <t>9319</t>
  </si>
  <si>
    <t>Diksmuidsesteenweg-Westlaan 1/2</t>
  </si>
  <si>
    <t>9321</t>
  </si>
  <si>
    <t>Abeelstraat</t>
  </si>
  <si>
    <t>9322</t>
  </si>
  <si>
    <t>9323</t>
  </si>
  <si>
    <t>Venning</t>
  </si>
  <si>
    <t>9324</t>
  </si>
  <si>
    <t>9337</t>
  </si>
  <si>
    <t>SBPA zvb Izegem / Decaigny Marc</t>
  </si>
  <si>
    <t>9342</t>
  </si>
  <si>
    <t>nr. 3 Gemeentekom NO Kachtem</t>
  </si>
  <si>
    <t>9344</t>
  </si>
  <si>
    <t>nr. 9 Centrum NW II 't Hoge Kachtem 2/2</t>
  </si>
  <si>
    <t>9345</t>
  </si>
  <si>
    <t>nr. 9 Centrum NW II 't Hoge Kachtem 1/2</t>
  </si>
  <si>
    <t>9346</t>
  </si>
  <si>
    <t>SBPA zvb Izegem / Schramme</t>
  </si>
  <si>
    <t>9349</t>
  </si>
  <si>
    <t>SBPA zvb Izegem / Dewitte Robert</t>
  </si>
  <si>
    <t>9352</t>
  </si>
  <si>
    <t>SBPA zvb Oostrozebeke / Verbrugghe bvba</t>
  </si>
  <si>
    <t>9353</t>
  </si>
  <si>
    <t>SBPA zvb Oostrozebeke / Devaere nv</t>
  </si>
  <si>
    <t>9354</t>
  </si>
  <si>
    <t>SBPA zvb Oostrozebeke / Ciers Beton</t>
  </si>
  <si>
    <t>9355</t>
  </si>
  <si>
    <t>SBPA zvb Oostrozebeke / Orotra nv</t>
  </si>
  <si>
    <t>9357</t>
  </si>
  <si>
    <t xml:space="preserve">Lambertyn </t>
  </si>
  <si>
    <t>9360</t>
  </si>
  <si>
    <t>nr. 37 Lampernisse 4/4</t>
  </si>
  <si>
    <t>9361</t>
  </si>
  <si>
    <t>nr. 37 Lampernisse 3/4</t>
  </si>
  <si>
    <t>9363</t>
  </si>
  <si>
    <t>All-Elecktro</t>
  </si>
  <si>
    <t>9364</t>
  </si>
  <si>
    <t>Byttebier</t>
  </si>
  <si>
    <t>9365</t>
  </si>
  <si>
    <t>Bourgondisch Kruis</t>
  </si>
  <si>
    <t>9366</t>
  </si>
  <si>
    <t>Vandekeere-Mahieu</t>
  </si>
  <si>
    <t>9367</t>
  </si>
  <si>
    <t>SBPA zvb Harelbeke / Duma</t>
  </si>
  <si>
    <t>9371</t>
  </si>
  <si>
    <t>nr. 7 Tramstatie 5/5</t>
  </si>
  <si>
    <t>9373</t>
  </si>
  <si>
    <t>nr. 23 Abelenstraat 3/4</t>
  </si>
  <si>
    <t>9374</t>
  </si>
  <si>
    <t>nr. 23 Abelenstraat 4/4</t>
  </si>
  <si>
    <t>9640</t>
  </si>
  <si>
    <t>Verdonck</t>
  </si>
  <si>
    <t>9642</t>
  </si>
  <si>
    <t>9643</t>
  </si>
  <si>
    <t>9644</t>
  </si>
  <si>
    <t>SBPA zvb Ichtegem / Tanghe</t>
  </si>
  <si>
    <t>9645</t>
  </si>
  <si>
    <t>9647</t>
  </si>
  <si>
    <t>9648</t>
  </si>
  <si>
    <t>SBPA zvb Ichtegem / Vierstraete Carlos</t>
  </si>
  <si>
    <t>9649</t>
  </si>
  <si>
    <t>9650</t>
  </si>
  <si>
    <t>SBPA zvb Ichtegem / Vierstraete Noel</t>
  </si>
  <si>
    <t>9651</t>
  </si>
  <si>
    <t>SBPA zvb Lendelede nr.16 - Dp.1/4</t>
  </si>
  <si>
    <t>9652</t>
  </si>
  <si>
    <t>SBPA zvb Lendelede nr.16 - Dp.2/4</t>
  </si>
  <si>
    <t>9653</t>
  </si>
  <si>
    <t>Vandenbroucke</t>
  </si>
  <si>
    <t>9654</t>
  </si>
  <si>
    <t>nr. 13 Zaagskesweg</t>
  </si>
  <si>
    <t>9655</t>
  </si>
  <si>
    <t>Izegemstraat 1/3</t>
  </si>
  <si>
    <t>9656</t>
  </si>
  <si>
    <t>Izegemstraat 2/3</t>
  </si>
  <si>
    <t>9657</t>
  </si>
  <si>
    <t>Izegemstraat 3/3</t>
  </si>
  <si>
    <t>9660</t>
  </si>
  <si>
    <t>Dorpskom 2/2</t>
  </si>
  <si>
    <t>9661</t>
  </si>
  <si>
    <t>nr. 7 Lange Munte</t>
  </si>
  <si>
    <t>9662</t>
  </si>
  <si>
    <t>SBPA zvb Lendelede / Delolin</t>
  </si>
  <si>
    <t>9663</t>
  </si>
  <si>
    <t>SBPA zvb Lendelede nr.16 - Dp.3/4</t>
  </si>
  <si>
    <t>9664</t>
  </si>
  <si>
    <t>nr. 14 Bergkapel 4/4</t>
  </si>
  <si>
    <t>9665</t>
  </si>
  <si>
    <t>nr. 14 Bergkapel 3/4</t>
  </si>
  <si>
    <t>Lendelede;Kuurne</t>
  </si>
  <si>
    <t>34025;34023</t>
  </si>
  <si>
    <t>9666</t>
  </si>
  <si>
    <t>nr. 14 Bergkapel 1/4</t>
  </si>
  <si>
    <t>10042</t>
  </si>
  <si>
    <t>10043</t>
  </si>
  <si>
    <t>Akkerbeek 6/6</t>
  </si>
  <si>
    <t>10044</t>
  </si>
  <si>
    <t>Akkerbeek 5/6</t>
  </si>
  <si>
    <t>10045</t>
  </si>
  <si>
    <t>Akkerbeek 4/6</t>
  </si>
  <si>
    <t>10046</t>
  </si>
  <si>
    <t>10048</t>
  </si>
  <si>
    <t>10049</t>
  </si>
  <si>
    <t>Desplentere Fernand</t>
  </si>
  <si>
    <t>10050</t>
  </si>
  <si>
    <t>Rogghe</t>
  </si>
  <si>
    <t>10051</t>
  </si>
  <si>
    <t>Van Coillie</t>
  </si>
  <si>
    <t>10052</t>
  </si>
  <si>
    <t>Kleinhandelslint Kruiskalsijde Deelplan A</t>
  </si>
  <si>
    <t>Torhout;Lichtervelde</t>
  </si>
  <si>
    <t>31033;36011</t>
  </si>
  <si>
    <t>10054</t>
  </si>
  <si>
    <t>nr. 10 Koolskampstraat</t>
  </si>
  <si>
    <t>10055</t>
  </si>
  <si>
    <t>SBPA zvb Pittem / Aveve</t>
  </si>
  <si>
    <t>10056</t>
  </si>
  <si>
    <t>SBPA zvb Pittem / Van Renterghem</t>
  </si>
  <si>
    <t>10057</t>
  </si>
  <si>
    <t>SBPA zvb Pittem / New Neon + Ide</t>
  </si>
  <si>
    <t>10059</t>
  </si>
  <si>
    <t>10060</t>
  </si>
  <si>
    <t>10061</t>
  </si>
  <si>
    <t>10062</t>
  </si>
  <si>
    <t>10063</t>
  </si>
  <si>
    <t>Diksmuidsesteenweg-Westlaan 2/2</t>
  </si>
  <si>
    <t>10072</t>
  </si>
  <si>
    <t xml:space="preserve">SBPA zvb Hoeselt / St.-Hubertusstraat </t>
  </si>
  <si>
    <t>10073</t>
  </si>
  <si>
    <t>SBPA zvb Hoeselt / Teugelveldstraat</t>
  </si>
  <si>
    <t>10078</t>
  </si>
  <si>
    <t>SBPA zvb Hoeselt / St.-Lambertusstraat</t>
  </si>
  <si>
    <t>10085</t>
  </si>
  <si>
    <t>Buurt Onledemeers 1/3</t>
  </si>
  <si>
    <t>10086</t>
  </si>
  <si>
    <t>Pastoorbos 1/2</t>
  </si>
  <si>
    <t>10087</t>
  </si>
  <si>
    <t>Buurt Onledemeers 3/3</t>
  </si>
  <si>
    <t>10088</t>
  </si>
  <si>
    <t>Buurt Onledemeers 2/3</t>
  </si>
  <si>
    <t>10089</t>
  </si>
  <si>
    <t>Pastoorbos 2/2</t>
  </si>
  <si>
    <t>10090</t>
  </si>
  <si>
    <t>nr. 7 Buurt Zuid-Oost Beveren 1/3</t>
  </si>
  <si>
    <t>10091</t>
  </si>
  <si>
    <t>nr. 7 Buurt Zuid-Oost Beveren 2/3</t>
  </si>
  <si>
    <t>10092</t>
  </si>
  <si>
    <t>nr. 7 Buurt Zuid-Oost Beveren 3/3</t>
  </si>
  <si>
    <t>10093</t>
  </si>
  <si>
    <t>Kapelhoek</t>
  </si>
  <si>
    <t>10095</t>
  </si>
  <si>
    <t>10096</t>
  </si>
  <si>
    <t>BPA Goddeeris</t>
  </si>
  <si>
    <t>10097</t>
  </si>
  <si>
    <t>10098</t>
  </si>
  <si>
    <t>10099</t>
  </si>
  <si>
    <t>10100</t>
  </si>
  <si>
    <t>10101</t>
  </si>
  <si>
    <t>10109</t>
  </si>
  <si>
    <t>Kazand-West</t>
  </si>
  <si>
    <t>10123</t>
  </si>
  <si>
    <t>Devreese nv</t>
  </si>
  <si>
    <t>10124</t>
  </si>
  <si>
    <t>Serrebouw Vandaele</t>
  </si>
  <si>
    <t>10125</t>
  </si>
  <si>
    <t>10126</t>
  </si>
  <si>
    <t>10127</t>
  </si>
  <si>
    <t>Deva Kleinmeubelen</t>
  </si>
  <si>
    <t>10128</t>
  </si>
  <si>
    <t>Claerhout Elektro</t>
  </si>
  <si>
    <t>10129</t>
  </si>
  <si>
    <t>Descheemaeker</t>
  </si>
  <si>
    <t>10131</t>
  </si>
  <si>
    <t>Markt en Kapellestraat</t>
  </si>
  <si>
    <t>10132</t>
  </si>
  <si>
    <t>Palma</t>
  </si>
  <si>
    <t>10133</t>
  </si>
  <si>
    <t>Avero Handling</t>
  </si>
  <si>
    <t>10134</t>
  </si>
  <si>
    <t>Dendauw-Stragier</t>
  </si>
  <si>
    <t>10135</t>
  </si>
  <si>
    <t>Demuynck Luc Garage</t>
  </si>
  <si>
    <t>10136</t>
  </si>
  <si>
    <t>Baekelandt Metaalconstructie</t>
  </si>
  <si>
    <t>10137</t>
  </si>
  <si>
    <t>10139</t>
  </si>
  <si>
    <t>Gebroeders Crop Bouwonderneming</t>
  </si>
  <si>
    <t>10142</t>
  </si>
  <si>
    <t>Bossuyt Paul</t>
  </si>
  <si>
    <t>10144</t>
  </si>
  <si>
    <t>Ascubel</t>
  </si>
  <si>
    <t>10145</t>
  </si>
  <si>
    <t>Bandencentrale Stevens</t>
  </si>
  <si>
    <t>10146</t>
  </si>
  <si>
    <t>Baekelandt-d'Acanthé</t>
  </si>
  <si>
    <t>10147</t>
  </si>
  <si>
    <t>Van Thournout</t>
  </si>
  <si>
    <t>10157</t>
  </si>
  <si>
    <t>Destotrans Containers</t>
  </si>
  <si>
    <t>10158</t>
  </si>
  <si>
    <t>Spiessens</t>
  </si>
  <si>
    <t>10159</t>
  </si>
  <si>
    <t>nr. 37 Lampernisse 2/4</t>
  </si>
  <si>
    <t>10160</t>
  </si>
  <si>
    <t>nr. 47 Tramstatie</t>
  </si>
  <si>
    <t>10162</t>
  </si>
  <si>
    <t>10163</t>
  </si>
  <si>
    <t>Plastibert</t>
  </si>
  <si>
    <t>10164</t>
  </si>
  <si>
    <t>10170</t>
  </si>
  <si>
    <t>nr. 40 Eiland-Zuid</t>
  </si>
  <si>
    <t>10171</t>
  </si>
  <si>
    <t>Maes Motorhomes</t>
  </si>
  <si>
    <t>10173</t>
  </si>
  <si>
    <t>nr. 13 Theesweg</t>
  </si>
  <si>
    <t>10180</t>
  </si>
  <si>
    <t>nr. 7 Tramstatie 4/5</t>
  </si>
  <si>
    <t>10181</t>
  </si>
  <si>
    <t>nr. 7 Tramstatie 3/5</t>
  </si>
  <si>
    <t>10183</t>
  </si>
  <si>
    <t>nr. 7 Tramstatie 1/5</t>
  </si>
  <si>
    <t>10184</t>
  </si>
  <si>
    <t>nr. 23 Abelenstraat 1/4</t>
  </si>
  <si>
    <t>10465</t>
  </si>
  <si>
    <t>SBPA zvb Izegem / Decoutere</t>
  </si>
  <si>
    <t>10467</t>
  </si>
  <si>
    <t>Becelaere's Hof</t>
  </si>
  <si>
    <t>10483</t>
  </si>
  <si>
    <t>10489</t>
  </si>
  <si>
    <t>SBPA zvb Izegem / Spillebeen</t>
  </si>
  <si>
    <t>10490</t>
  </si>
  <si>
    <t>SBPA zvb Izegem / Deschrijvere Filip</t>
  </si>
  <si>
    <t>10509</t>
  </si>
  <si>
    <t>10510</t>
  </si>
  <si>
    <t>RUP Omgeving VTI - Rubis</t>
  </si>
  <si>
    <t>10511</t>
  </si>
  <si>
    <t>10512</t>
  </si>
  <si>
    <t>10516</t>
  </si>
  <si>
    <t>nr. 23 Abelenstraat 2/4</t>
  </si>
  <si>
    <t>10524</t>
  </si>
  <si>
    <t>SBPA zvb Ardooie / Dp.15 Transport Wttouck</t>
  </si>
  <si>
    <t>10525</t>
  </si>
  <si>
    <t>Fourage</t>
  </si>
  <si>
    <t>10526</t>
  </si>
  <si>
    <t>10527</t>
  </si>
  <si>
    <t>10528</t>
  </si>
  <si>
    <t>10529</t>
  </si>
  <si>
    <t>SBPA Group Desmet</t>
  </si>
  <si>
    <t>10536</t>
  </si>
  <si>
    <t>nr. 2 Grote Hulststraat</t>
  </si>
  <si>
    <t>10537</t>
  </si>
  <si>
    <t>Degrande</t>
  </si>
  <si>
    <t>10538</t>
  </si>
  <si>
    <t>10546</t>
  </si>
  <si>
    <t>Wezel Driehoek</t>
  </si>
  <si>
    <t>Balen;Lommel</t>
  </si>
  <si>
    <t>13003;72020</t>
  </si>
  <si>
    <t>10558</t>
  </si>
  <si>
    <t>10561</t>
  </si>
  <si>
    <t>SBPA zvb Diepenbeek / 42 Mirocreation</t>
  </si>
  <si>
    <t>10562</t>
  </si>
  <si>
    <t>SBPA zvb Diepenbeek / 27 Henckaerts</t>
  </si>
  <si>
    <t>10563</t>
  </si>
  <si>
    <t>SBPA zvb Diepenbeek / 25 Habex L.</t>
  </si>
  <si>
    <t>10564</t>
  </si>
  <si>
    <t>SBPA zvb Diepenbeek / 22 Fina Kumpen</t>
  </si>
  <si>
    <t>10565</t>
  </si>
  <si>
    <t xml:space="preserve">SBPA zvb Diepenbeek / Esso Service Station   </t>
  </si>
  <si>
    <t>10568</t>
  </si>
  <si>
    <t>SBPA Degezelle-Devos</t>
  </si>
  <si>
    <t>10569</t>
  </si>
  <si>
    <t>nr. 39 Eiland-Oost 2/2</t>
  </si>
  <si>
    <t>10570</t>
  </si>
  <si>
    <t>nr. 39 Eiland-Oost 1/2</t>
  </si>
  <si>
    <t>10572</t>
  </si>
  <si>
    <t>nr. 41 Eiland-Noord 1/2</t>
  </si>
  <si>
    <t>10573</t>
  </si>
  <si>
    <t>nr. 41 Eiland-Noord 2/2</t>
  </si>
  <si>
    <t>10575</t>
  </si>
  <si>
    <t>Kollegewijk 1/3</t>
  </si>
  <si>
    <t>10579</t>
  </si>
  <si>
    <t>10580</t>
  </si>
  <si>
    <t>RUP Ooigem Zuid 1/4</t>
  </si>
  <si>
    <t>10585</t>
  </si>
  <si>
    <t>RUP Ooigem Zuid 2/4</t>
  </si>
  <si>
    <t>10587</t>
  </si>
  <si>
    <t>RUP Ooigem Zuid 3/4</t>
  </si>
  <si>
    <t>10588</t>
  </si>
  <si>
    <t>nr. 5 Wielsbekestraat 4/4</t>
  </si>
  <si>
    <t>10596</t>
  </si>
  <si>
    <t>10598</t>
  </si>
  <si>
    <t>SBPA zvb Jabbeke / Sabbe-Novifor</t>
  </si>
  <si>
    <t>10599</t>
  </si>
  <si>
    <t>SBPA zvb Jabbeke / Stroo</t>
  </si>
  <si>
    <t>10600</t>
  </si>
  <si>
    <t>SBPA Booy-Reyserhove</t>
  </si>
  <si>
    <t>Jabbeke;Brugge</t>
  </si>
  <si>
    <t>31012;31005</t>
  </si>
  <si>
    <t>10601</t>
  </si>
  <si>
    <t>SBPA zvb Jabbeke / Tavernier</t>
  </si>
  <si>
    <t>10602</t>
  </si>
  <si>
    <t>SBPA zvb Tielt / Schaubroeck</t>
  </si>
  <si>
    <t>10603</t>
  </si>
  <si>
    <t>nr. 2 Kerkplein-Schuiferskapelle</t>
  </si>
  <si>
    <t>10604</t>
  </si>
  <si>
    <t>SBPA zvb Tielt / Verhulst</t>
  </si>
  <si>
    <t>10605</t>
  </si>
  <si>
    <t>nr. 25 Pontstraat 1/6</t>
  </si>
  <si>
    <t>10606</t>
  </si>
  <si>
    <t>nr. 25 Pontstraat 2/6</t>
  </si>
  <si>
    <t>10607</t>
  </si>
  <si>
    <t>nr. 25 Pontstraat 3/6</t>
  </si>
  <si>
    <t>10608</t>
  </si>
  <si>
    <t>nr. 25 Pontstraat 4/6</t>
  </si>
  <si>
    <t>10609</t>
  </si>
  <si>
    <t>nr. 25 Pontstraat 5/6</t>
  </si>
  <si>
    <t>10610</t>
  </si>
  <si>
    <t>nr. 25 Pontstraat 6/6</t>
  </si>
  <si>
    <t>10611</t>
  </si>
  <si>
    <t>nr. 17 Europawijk 2/3</t>
  </si>
  <si>
    <t>10612</t>
  </si>
  <si>
    <t>Felix D'Hoopstraat 1/3</t>
  </si>
  <si>
    <t>10613</t>
  </si>
  <si>
    <t>Felix D'Hoopstraat 2/3</t>
  </si>
  <si>
    <t>10614</t>
  </si>
  <si>
    <t>nr. 2 Grote Hulststrat</t>
  </si>
  <si>
    <t>10615</t>
  </si>
  <si>
    <t>nr. 17 Europawijk 3/3</t>
  </si>
  <si>
    <t>10616</t>
  </si>
  <si>
    <t>Industriegebied St Amandstraat</t>
  </si>
  <si>
    <t>10617</t>
  </si>
  <si>
    <t>Delbaere Geert</t>
  </si>
  <si>
    <t>10618</t>
  </si>
  <si>
    <t>SBPA zvb Tielt / Tack Agri</t>
  </si>
  <si>
    <t>10619</t>
  </si>
  <si>
    <t>Hoogserlei</t>
  </si>
  <si>
    <t>10620</t>
  </si>
  <si>
    <t>Ronseval 3/5</t>
  </si>
  <si>
    <t>10621</t>
  </si>
  <si>
    <t>Ronseval 4/5</t>
  </si>
  <si>
    <t>10622</t>
  </si>
  <si>
    <t>Ronseval 2/5</t>
  </si>
  <si>
    <t>10623</t>
  </si>
  <si>
    <t>Ronseval 1/5</t>
  </si>
  <si>
    <t>Tielt;Pittem</t>
  </si>
  <si>
    <t>10624</t>
  </si>
  <si>
    <t>Ronseval 5/5</t>
  </si>
  <si>
    <t>10625</t>
  </si>
  <si>
    <t>nr. 29 Kasteelstraat 1/4</t>
  </si>
  <si>
    <t>10626</t>
  </si>
  <si>
    <t>nr. 29 Kasteelstraat 2/4</t>
  </si>
  <si>
    <t>10627</t>
  </si>
  <si>
    <t>Wittestraat 1/3</t>
  </si>
  <si>
    <t>10628</t>
  </si>
  <si>
    <t>Wittestraat 2/3</t>
  </si>
  <si>
    <t>10629</t>
  </si>
  <si>
    <t>Wittestraat 3/3</t>
  </si>
  <si>
    <t>10630</t>
  </si>
  <si>
    <t>nr. 29 Kasteelstraat 3/4</t>
  </si>
  <si>
    <t>10631</t>
  </si>
  <si>
    <t>nr. 29 Kasteelstraat 4/4</t>
  </si>
  <si>
    <t>10632</t>
  </si>
  <si>
    <t>nr. 6 Stedemolenwijk 2/2</t>
  </si>
  <si>
    <t>10633</t>
  </si>
  <si>
    <t>nr. 6 Stedemolenwijk 1/2</t>
  </si>
  <si>
    <t>10634</t>
  </si>
  <si>
    <t>SBPA zvb Tielt / Mortier</t>
  </si>
  <si>
    <t>10635</t>
  </si>
  <si>
    <t>De Smet Noel bvba</t>
  </si>
  <si>
    <t>10636</t>
  </si>
  <si>
    <t>SBPA zvb Tielt / Verwilst</t>
  </si>
  <si>
    <t>10639</t>
  </si>
  <si>
    <t xml:space="preserve">nr. 1 Oost-West 1/2 </t>
  </si>
  <si>
    <t>10640</t>
  </si>
  <si>
    <t>nr. 1 Oost-West 2/2</t>
  </si>
  <si>
    <t>10641</t>
  </si>
  <si>
    <t>SBPA zvb Tielt / Verbrugge</t>
  </si>
  <si>
    <t>10642</t>
  </si>
  <si>
    <t>SBPA zvb Tielt / Van Ballenberghe</t>
  </si>
  <si>
    <t>10643</t>
  </si>
  <si>
    <t>nr. 2 Tuinwijk-West 2/2</t>
  </si>
  <si>
    <t>10653</t>
  </si>
  <si>
    <t>Declercq Walter</t>
  </si>
  <si>
    <t>10654</t>
  </si>
  <si>
    <t>Erno Constructie</t>
  </si>
  <si>
    <t>10655</t>
  </si>
  <si>
    <t>Garage Baudoncq Jacques</t>
  </si>
  <si>
    <t>10656</t>
  </si>
  <si>
    <t>nr. 6 Tuinwijk-West</t>
  </si>
  <si>
    <t>10657</t>
  </si>
  <si>
    <t>Centrum Tuinwijk</t>
  </si>
  <si>
    <t>10658</t>
  </si>
  <si>
    <t>Moyaert Gabriel</t>
  </si>
  <si>
    <t>10659</t>
  </si>
  <si>
    <t>All-Drain</t>
  </si>
  <si>
    <t>10660</t>
  </si>
  <si>
    <t>Aveve Warnez Patrick</t>
  </si>
  <si>
    <t>10661</t>
  </si>
  <si>
    <t>Ruyssen</t>
  </si>
  <si>
    <t>10662</t>
  </si>
  <si>
    <t>Kerkemeerschkouter</t>
  </si>
  <si>
    <t>10663</t>
  </si>
  <si>
    <t>Attachment Technology</t>
  </si>
  <si>
    <t>10664</t>
  </si>
  <si>
    <t>Dewibo</t>
  </si>
  <si>
    <t>10665</t>
  </si>
  <si>
    <t>Delusinne Ronny</t>
  </si>
  <si>
    <t>10671</t>
  </si>
  <si>
    <t>nr. 2 Nieuwstraat en Sportveld</t>
  </si>
  <si>
    <t>10673</t>
  </si>
  <si>
    <t>Desmet Johan</t>
  </si>
  <si>
    <t>10674</t>
  </si>
  <si>
    <t>De Bel Johannes</t>
  </si>
  <si>
    <t>10675</t>
  </si>
  <si>
    <t>nr. 1 Hondiuspark 4/4</t>
  </si>
  <si>
    <t>10676</t>
  </si>
  <si>
    <t>nr. 1 Hondiuspark 3/4</t>
  </si>
  <si>
    <t>10677</t>
  </si>
  <si>
    <t>nr. 1 Hondiuspark 2/4</t>
  </si>
  <si>
    <t>10678</t>
  </si>
  <si>
    <t>nr. 1 Hondiuspark 1/4</t>
  </si>
  <si>
    <t>10679</t>
  </si>
  <si>
    <t>Demeyer Gilbert</t>
  </si>
  <si>
    <t>10680</t>
  </si>
  <si>
    <t>VHT Hout en Bouw</t>
  </si>
  <si>
    <t>10682</t>
  </si>
  <si>
    <t>Desmet Edwin</t>
  </si>
  <si>
    <t>10683</t>
  </si>
  <si>
    <t>Pypaert</t>
  </si>
  <si>
    <t>10684</t>
  </si>
  <si>
    <t>Tack Herman</t>
  </si>
  <si>
    <t>10685</t>
  </si>
  <si>
    <t>Bul</t>
  </si>
  <si>
    <t>10687</t>
  </si>
  <si>
    <t>Declercq Luc</t>
  </si>
  <si>
    <t>10688</t>
  </si>
  <si>
    <t>Demonie G.</t>
  </si>
  <si>
    <t>10689</t>
  </si>
  <si>
    <t>Vanwalleghem Norbert</t>
  </si>
  <si>
    <t>10690</t>
  </si>
  <si>
    <t>Wybo Gilbert-Plets &amp; Co</t>
  </si>
  <si>
    <t>10692</t>
  </si>
  <si>
    <t>Dupont bvba</t>
  </si>
  <si>
    <t>10693</t>
  </si>
  <si>
    <t>Mobi Reno</t>
  </si>
  <si>
    <t>10694</t>
  </si>
  <si>
    <t>Vanfleteren</t>
  </si>
  <si>
    <t>10696</t>
  </si>
  <si>
    <t>nr. 3 Dorpskom 1/2</t>
  </si>
  <si>
    <t>10697</t>
  </si>
  <si>
    <t>nr. 3 Dorpskom 2/2</t>
  </si>
  <si>
    <t>10699</t>
  </si>
  <si>
    <t>Wijk Kerkhof</t>
  </si>
  <si>
    <t>10700</t>
  </si>
  <si>
    <t>Bostoen Didier</t>
  </si>
  <si>
    <t>10701</t>
  </si>
  <si>
    <t>nr. 1 Wijk Klein Harelbeke 1/2</t>
  </si>
  <si>
    <t>10702</t>
  </si>
  <si>
    <t>nr. 2 Wijk Kerkhof 1/2</t>
  </si>
  <si>
    <t>10703</t>
  </si>
  <si>
    <t>nr. 2 Wijk Kerkhof 2/2</t>
  </si>
  <si>
    <t>10704</t>
  </si>
  <si>
    <t>nr. 4 bis Uitbreiding Zuid 1/4</t>
  </si>
  <si>
    <t>10705</t>
  </si>
  <si>
    <t>nr. 4 bis Uitbreiding Zuid 2/4</t>
  </si>
  <si>
    <t>10707</t>
  </si>
  <si>
    <t>nr. 4 bis Uitbreiding Zuid 3/4</t>
  </si>
  <si>
    <t>10708</t>
  </si>
  <si>
    <t>nr. 1 Wijk Klein Harelbeke 2/2</t>
  </si>
  <si>
    <t>10709</t>
  </si>
  <si>
    <t>nr. 4 bis Uitbreiding Zuid 4/4</t>
  </si>
  <si>
    <t>10710</t>
  </si>
  <si>
    <t>Dhondt Leon &amp; Zonen</t>
  </si>
  <si>
    <t>10711</t>
  </si>
  <si>
    <t>Garsbeke Frans Sanitair - CV</t>
  </si>
  <si>
    <t>10712</t>
  </si>
  <si>
    <t xml:space="preserve">Denys </t>
  </si>
  <si>
    <t>10713</t>
  </si>
  <si>
    <t>Dede Constructie</t>
  </si>
  <si>
    <t>10714</t>
  </si>
  <si>
    <t>Vandaele Erik Carrosserie</t>
  </si>
  <si>
    <t>10715</t>
  </si>
  <si>
    <t>Debu Hans Garage</t>
  </si>
  <si>
    <t>10716</t>
  </si>
  <si>
    <t>RUP Centrum Rollegem-Kapelle 1/3</t>
  </si>
  <si>
    <t>10718</t>
  </si>
  <si>
    <t>Centrum Rollegem-Kapelle</t>
  </si>
  <si>
    <t>10719</t>
  </si>
  <si>
    <t>RUP Centrum Rollegem-Kapelle 2/3</t>
  </si>
  <si>
    <t>10720</t>
  </si>
  <si>
    <t>RUP Centrum Rollegem-Kapelle 3/3</t>
  </si>
  <si>
    <t>10722</t>
  </si>
  <si>
    <t>Maro Recycling</t>
  </si>
  <si>
    <t>10723</t>
  </si>
  <si>
    <t>Boonhoek</t>
  </si>
  <si>
    <t>10731</t>
  </si>
  <si>
    <t>Autohandelslint N32 Sint-Pieter</t>
  </si>
  <si>
    <t>10732</t>
  </si>
  <si>
    <t>Ralph Invest Kantoormeubelen</t>
  </si>
  <si>
    <t>10735</t>
  </si>
  <si>
    <t>10736</t>
  </si>
  <si>
    <t>Vandeputte</t>
  </si>
  <si>
    <t>10737</t>
  </si>
  <si>
    <t>Tanghe</t>
  </si>
  <si>
    <t>10738</t>
  </si>
  <si>
    <t>Duchi</t>
  </si>
  <si>
    <t>10739</t>
  </si>
  <si>
    <t>nr. 4 Gavers 1/4</t>
  </si>
  <si>
    <t>10740</t>
  </si>
  <si>
    <t>nr. 4 Gavers 2/4</t>
  </si>
  <si>
    <t>10741</t>
  </si>
  <si>
    <t>nr. 4 Gavers 3/4</t>
  </si>
  <si>
    <t>10742</t>
  </si>
  <si>
    <t>nr. 25 Centrumpark</t>
  </si>
  <si>
    <t>10743</t>
  </si>
  <si>
    <t>nr. 7 Marquettestraat 2/5</t>
  </si>
  <si>
    <t>10744</t>
  </si>
  <si>
    <t>nr. 7 Marquettestraat 5/5</t>
  </si>
  <si>
    <t>10745</t>
  </si>
  <si>
    <t>nr. 7 Marquettestraat 3/5</t>
  </si>
  <si>
    <t>10746</t>
  </si>
  <si>
    <t>nr. 7 Marquettestraat 4/5</t>
  </si>
  <si>
    <t>10747</t>
  </si>
  <si>
    <t>Muvantex</t>
  </si>
  <si>
    <t>10748</t>
  </si>
  <si>
    <t>SBPA zvb Deerlijk / Vergote</t>
  </si>
  <si>
    <t>10749</t>
  </si>
  <si>
    <t>SBPA zvb Deerlijk / Labeeuw</t>
  </si>
  <si>
    <t>10754</t>
  </si>
  <si>
    <t>nr. 1 Centrum Outrijve 1/2</t>
  </si>
  <si>
    <t>10755</t>
  </si>
  <si>
    <t>nr. 1 Centrum Outrijve 2/2</t>
  </si>
  <si>
    <t>10756</t>
  </si>
  <si>
    <t>nr. 13 Intra Muros</t>
  </si>
  <si>
    <t>10757</t>
  </si>
  <si>
    <t>SBPA zvb Avelgem / Vercruysse</t>
  </si>
  <si>
    <t>10758</t>
  </si>
  <si>
    <t>SBPA zvb Avelgem / Vantieghem</t>
  </si>
  <si>
    <t>10759</t>
  </si>
  <si>
    <t>SBPA zvb Avelgem / 't Kindt</t>
  </si>
  <si>
    <t>10760</t>
  </si>
  <si>
    <t>SBPA zvb Avelgem / Denca</t>
  </si>
  <si>
    <t>10761</t>
  </si>
  <si>
    <t>nr. 4 Krevelstraat</t>
  </si>
  <si>
    <t>10762</t>
  </si>
  <si>
    <t>SBPA zvb Spiere-Helkijn / Vervaeke</t>
  </si>
  <si>
    <t>10763</t>
  </si>
  <si>
    <t>SBPA Art Green</t>
  </si>
  <si>
    <t>10764</t>
  </si>
  <si>
    <t>SBPA Deldaele</t>
  </si>
  <si>
    <t>10766</t>
  </si>
  <si>
    <t>Lybeer</t>
  </si>
  <si>
    <t>10767</t>
  </si>
  <si>
    <t>d'Hulster</t>
  </si>
  <si>
    <t>10768</t>
  </si>
  <si>
    <t>Demaitere-Demets</t>
  </si>
  <si>
    <t>10769</t>
  </si>
  <si>
    <t>Alpa</t>
  </si>
  <si>
    <t>10771</t>
  </si>
  <si>
    <t>nr. 1 Het Kamp</t>
  </si>
  <si>
    <t>10773</t>
  </si>
  <si>
    <t>SBPA zvb Moorslede / Dp.7 Roger Sioen</t>
  </si>
  <si>
    <t>10774</t>
  </si>
  <si>
    <t>Autohandelslint N32 Menensesteenweg 1/2</t>
  </si>
  <si>
    <t>10775</t>
  </si>
  <si>
    <t>Autohandelslint N32 Menensesteenweg 2/2</t>
  </si>
  <si>
    <t>10776</t>
  </si>
  <si>
    <t>SBPA zvb Moorslede / Dp.3 Frans Demuynck</t>
  </si>
  <si>
    <t>10938</t>
  </si>
  <si>
    <t>nr. 37 Lampernisse 1/4</t>
  </si>
  <si>
    <t>10942</t>
  </si>
  <si>
    <t>Cnockaert-Slyps</t>
  </si>
  <si>
    <t>10943</t>
  </si>
  <si>
    <t>Louage</t>
  </si>
  <si>
    <t>10944</t>
  </si>
  <si>
    <t>RUP Develtere</t>
  </si>
  <si>
    <t>10946</t>
  </si>
  <si>
    <t>Centrum Dadizele</t>
  </si>
  <si>
    <t>10949</t>
  </si>
  <si>
    <t>Kleppestraat</t>
  </si>
  <si>
    <t>10950</t>
  </si>
  <si>
    <t>SBPA zvb Moorslede / Dp.6 Agriplant</t>
  </si>
  <si>
    <t>10951</t>
  </si>
  <si>
    <t>Schrijnwerkerij Messely</t>
  </si>
  <si>
    <t>11350</t>
  </si>
  <si>
    <t>De Kadorre</t>
  </si>
  <si>
    <t>11352</t>
  </si>
  <si>
    <t>RUP Zonevreemde constructies deelplan nr. 32</t>
  </si>
  <si>
    <t>11353</t>
  </si>
  <si>
    <t>SBPA zvb Anzegem / Vervaco</t>
  </si>
  <si>
    <t>11354</t>
  </si>
  <si>
    <t>Vanhoucke</t>
  </si>
  <si>
    <t>11355</t>
  </si>
  <si>
    <t>Weverij D'Haene</t>
  </si>
  <si>
    <t>11356</t>
  </si>
  <si>
    <t>Weverij Desimpelaere-Guimatex</t>
  </si>
  <si>
    <t>11358</t>
  </si>
  <si>
    <t>BPA nr. 11 Stientjesstraat</t>
  </si>
  <si>
    <t>11359</t>
  </si>
  <si>
    <t>Destoop</t>
  </si>
  <si>
    <t>11360</t>
  </si>
  <si>
    <t>nr. 10 Kalkstraat</t>
  </si>
  <si>
    <t>11361</t>
  </si>
  <si>
    <t>nr. 4 Torrebos</t>
  </si>
  <si>
    <t>11362</t>
  </si>
  <si>
    <t>nr. 3 Weedries</t>
  </si>
  <si>
    <t>11363</t>
  </si>
  <si>
    <t>Garage Gilva</t>
  </si>
  <si>
    <t>11364</t>
  </si>
  <si>
    <t>Schrijnwerkerij Gloria</t>
  </si>
  <si>
    <t>11365</t>
  </si>
  <si>
    <t>Steenhaut</t>
  </si>
  <si>
    <t>11366</t>
  </si>
  <si>
    <t>Diederik Ducatteeuw</t>
  </si>
  <si>
    <t>11367</t>
  </si>
  <si>
    <t>Vanmaercke</t>
  </si>
  <si>
    <t>11368</t>
  </si>
  <si>
    <t>Sanitair Ludo Derijcke</t>
  </si>
  <si>
    <t>11369</t>
  </si>
  <si>
    <t>Garage Steeland</t>
  </si>
  <si>
    <t>11370</t>
  </si>
  <si>
    <t>Elektro De Brauwer</t>
  </si>
  <si>
    <t>11371</t>
  </si>
  <si>
    <t>Naessens Maurits &amp; Zn</t>
  </si>
  <si>
    <t>11372</t>
  </si>
  <si>
    <t>RUP Zonevreemde constructies deelplan nr. 182</t>
  </si>
  <si>
    <t>11373</t>
  </si>
  <si>
    <t>SBPA zvb Anzegem / Christiaan-Demartex</t>
  </si>
  <si>
    <t>11374</t>
  </si>
  <si>
    <t>BPA nr. 13 Vossestraat</t>
  </si>
  <si>
    <t>11375</t>
  </si>
  <si>
    <t>SBPA zvb Anzegem / Vanhaesebrouck</t>
  </si>
  <si>
    <t>11376</t>
  </si>
  <si>
    <t>nr. 6 Brandgatstraat</t>
  </si>
  <si>
    <t>11378</t>
  </si>
  <si>
    <t>Naessens Francky</t>
  </si>
  <si>
    <t>11379</t>
  </si>
  <si>
    <t>Deginic</t>
  </si>
  <si>
    <t>11381</t>
  </si>
  <si>
    <t>Montserrat</t>
  </si>
  <si>
    <t>11382</t>
  </si>
  <si>
    <t>Van den Bossche</t>
  </si>
  <si>
    <t>11383</t>
  </si>
  <si>
    <t>Elektro Frans Lanneau</t>
  </si>
  <si>
    <t>11384</t>
  </si>
  <si>
    <t>Weverij Marcel Moller</t>
  </si>
  <si>
    <t>11394</t>
  </si>
  <si>
    <t>Kleine Heerweg</t>
  </si>
  <si>
    <t>11396</t>
  </si>
  <si>
    <t>Deblauwe Patrick</t>
  </si>
  <si>
    <t>11785</t>
  </si>
  <si>
    <t>nr. 11 Goed ter Motestraat</t>
  </si>
  <si>
    <t>11786</t>
  </si>
  <si>
    <t>nr. 3 Nieuw Centrum</t>
  </si>
  <si>
    <t>11787</t>
  </si>
  <si>
    <t>nr. 17 Beukenhof</t>
  </si>
  <si>
    <t>11791</t>
  </si>
  <si>
    <t>11792</t>
  </si>
  <si>
    <t>11793</t>
  </si>
  <si>
    <t>nr. 14 Knokstraat</t>
  </si>
  <si>
    <t>11795</t>
  </si>
  <si>
    <t>Christiaens</t>
  </si>
  <si>
    <t>11796</t>
  </si>
  <si>
    <t>Euro-Soap</t>
  </si>
  <si>
    <t>11800</t>
  </si>
  <si>
    <t>Leenakkerstraat 1/2</t>
  </si>
  <si>
    <t>11805</t>
  </si>
  <si>
    <t>De Cuyper Stefaan</t>
  </si>
  <si>
    <t>11806</t>
  </si>
  <si>
    <t>SBPA zvb Waregem / Eurobands-Acerc-Acol</t>
  </si>
  <si>
    <t>11807</t>
  </si>
  <si>
    <t>Vanwijnsberghe</t>
  </si>
  <si>
    <t>11808</t>
  </si>
  <si>
    <t>Transmaeros</t>
  </si>
  <si>
    <t>11809</t>
  </si>
  <si>
    <t>RUP Planologische attesten Waregem site Matthys</t>
  </si>
  <si>
    <t>11813</t>
  </si>
  <si>
    <t>Massenhoven Zagerijstraat</t>
  </si>
  <si>
    <t>11822</t>
  </si>
  <si>
    <t>Profillin</t>
  </si>
  <si>
    <t>11823</t>
  </si>
  <si>
    <t>11824</t>
  </si>
  <si>
    <t>Mirakel</t>
  </si>
  <si>
    <t>11827</t>
  </si>
  <si>
    <t>11828</t>
  </si>
  <si>
    <t>11830</t>
  </si>
  <si>
    <t>11831</t>
  </si>
  <si>
    <t>11832</t>
  </si>
  <si>
    <t>11833</t>
  </si>
  <si>
    <t>11834</t>
  </si>
  <si>
    <t>11835</t>
  </si>
  <si>
    <t>11836</t>
  </si>
  <si>
    <t>nr. 4 Nieuwenhove</t>
  </si>
  <si>
    <t>11837</t>
  </si>
  <si>
    <t>11839</t>
  </si>
  <si>
    <t>11840</t>
  </si>
  <si>
    <t>11841</t>
  </si>
  <si>
    <t>11842</t>
  </si>
  <si>
    <t>11843</t>
  </si>
  <si>
    <t>11844</t>
  </si>
  <si>
    <t>11849</t>
  </si>
  <si>
    <t>RUP Gentseweg - Neerstraat</t>
  </si>
  <si>
    <t>Waregem;Zulte</t>
  </si>
  <si>
    <t>34040;44081</t>
  </si>
  <si>
    <t>11851</t>
  </si>
  <si>
    <t>nr. 2A Kloosterstraat 1/2</t>
  </si>
  <si>
    <t>11852</t>
  </si>
  <si>
    <t>nr. 2A Kloosterstraat 2/2</t>
  </si>
  <si>
    <t>11854</t>
  </si>
  <si>
    <t>Bilkhage 2/2</t>
  </si>
  <si>
    <t>11857</t>
  </si>
  <si>
    <t>nr. 3 Markt Sportcentrum</t>
  </si>
  <si>
    <t>11858</t>
  </si>
  <si>
    <t>nr. 82 Holstraat</t>
  </si>
  <si>
    <t>11859</t>
  </si>
  <si>
    <t>11860</t>
  </si>
  <si>
    <t>11861</t>
  </si>
  <si>
    <t>11862</t>
  </si>
  <si>
    <t>Beaucarne</t>
  </si>
  <si>
    <t>11863</t>
  </si>
  <si>
    <t>Fotostudio</t>
  </si>
  <si>
    <t>11864</t>
  </si>
  <si>
    <t>Mylle-Demets</t>
  </si>
  <si>
    <t>11865</t>
  </si>
  <si>
    <t>Myldes</t>
  </si>
  <si>
    <t>11866</t>
  </si>
  <si>
    <t>Vandenbulcke-Depestele</t>
  </si>
  <si>
    <t>11867</t>
  </si>
  <si>
    <t>nr. 3 Nieuwstraat 3/5</t>
  </si>
  <si>
    <t>11868</t>
  </si>
  <si>
    <t>nr. 3 Nieuwstraat 4/5</t>
  </si>
  <si>
    <t>11869</t>
  </si>
  <si>
    <t>nr. 3 Nieuwstraat 5/5</t>
  </si>
  <si>
    <t>11870</t>
  </si>
  <si>
    <t>Centrum Noord Wijziging A</t>
  </si>
  <si>
    <t>11871</t>
  </si>
  <si>
    <t>Centrum Noord Wijziging</t>
  </si>
  <si>
    <t>11873</t>
  </si>
  <si>
    <t>nr. 3 Nieuwstraat 1/5</t>
  </si>
  <si>
    <t>11874</t>
  </si>
  <si>
    <t>nr. 3 Nieuwstraat 2/5</t>
  </si>
  <si>
    <t>11876</t>
  </si>
  <si>
    <t>nr. 2 Zwingelweg 4/7</t>
  </si>
  <si>
    <t>11878</t>
  </si>
  <si>
    <t>11879</t>
  </si>
  <si>
    <t>nr. 2 Zwingelweg 6/7</t>
  </si>
  <si>
    <t>11880</t>
  </si>
  <si>
    <t>nr. 2 Zwingelweg 7/7</t>
  </si>
  <si>
    <t>11881</t>
  </si>
  <si>
    <t>nr. 2 Zwingelweg 5/7</t>
  </si>
  <si>
    <t>11882</t>
  </si>
  <si>
    <t>nr. 2 Zwingelweg 1/7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</si>
  <si>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</si>
  <si>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</si>
  <si>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</si>
  <si>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</si>
  <si>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</si>
  <si>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</si>
  <si>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</si>
  <si>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</si>
  <si>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11892</t>
  </si>
  <si>
    <t>Labis-Bouckaert</t>
  </si>
  <si>
    <t>11893</t>
  </si>
  <si>
    <t>nr. 2 Vijfwegen 1/4</t>
  </si>
  <si>
    <t>11894</t>
  </si>
  <si>
    <t>nr. 2 Vijfwegen 2/4</t>
  </si>
  <si>
    <t>11895</t>
  </si>
  <si>
    <t>nr. 2 Vijfwegen 3/4</t>
  </si>
  <si>
    <t>11896</t>
  </si>
  <si>
    <t>nr. 2 Vijfwegen 4/4</t>
  </si>
  <si>
    <t>11898</t>
  </si>
  <si>
    <t>Laverge Tony Cleaning nv</t>
  </si>
  <si>
    <t>11899</t>
  </si>
  <si>
    <t>Roose bvba</t>
  </si>
  <si>
    <t>11900</t>
  </si>
  <si>
    <t>nr. 2 Wijk Knokke</t>
  </si>
  <si>
    <t>11902</t>
  </si>
  <si>
    <t>SBPA zvb Zwevegem / Vlieghe</t>
  </si>
  <si>
    <t>11903</t>
  </si>
  <si>
    <t>Devliegher bvba</t>
  </si>
  <si>
    <t>11905</t>
  </si>
  <si>
    <t>nr. 1 Marktplaats en Omgeving</t>
  </si>
  <si>
    <t>11908</t>
  </si>
  <si>
    <t>11909</t>
  </si>
  <si>
    <t>nr. 2 Kanaalzone 1/2</t>
  </si>
  <si>
    <t>11910</t>
  </si>
  <si>
    <t>nr. 2 Kanaalzone 2/2</t>
  </si>
  <si>
    <t>11911</t>
  </si>
  <si>
    <t>Chantrie Autobedrijf</t>
  </si>
  <si>
    <t>11912</t>
  </si>
  <si>
    <t>nr. 2 Waterhoek</t>
  </si>
  <si>
    <t>11914</t>
  </si>
  <si>
    <t>Vuylsteke</t>
  </si>
  <si>
    <t>11915</t>
  </si>
  <si>
    <t>VAB</t>
  </si>
  <si>
    <t>11917</t>
  </si>
  <si>
    <t>nr. 3 Kerkweg 1/2</t>
  </si>
  <si>
    <t>11918</t>
  </si>
  <si>
    <t>nr. 3 Kerkweg 2/2</t>
  </si>
  <si>
    <t>11919</t>
  </si>
  <si>
    <t>Verleyen</t>
  </si>
  <si>
    <t>11921</t>
  </si>
  <si>
    <t>SBPA zvb Zwevegem / Seynaeve</t>
  </si>
  <si>
    <t>11922</t>
  </si>
  <si>
    <t>11923</t>
  </si>
  <si>
    <t>nr. 8 Koolskampstraat 2/2</t>
  </si>
  <si>
    <t>11924</t>
  </si>
  <si>
    <t>nr. 8 Koolskampstraat 1/2</t>
  </si>
  <si>
    <t>11925</t>
  </si>
  <si>
    <t>nr. 4 Leeuwstraat 2/4</t>
  </si>
  <si>
    <t>11926</t>
  </si>
  <si>
    <t>nr. 4 Leeuwstraat 1/4</t>
  </si>
  <si>
    <t>11927</t>
  </si>
  <si>
    <t>nr. 4 Leeuwstraat 3/4</t>
  </si>
  <si>
    <t>11928</t>
  </si>
  <si>
    <t>nr. 4 Leeuwstraat 4/4</t>
  </si>
  <si>
    <t>11929</t>
  </si>
  <si>
    <t>nr. 2 Burgemeester Callewaertlaan</t>
  </si>
  <si>
    <t>11930</t>
  </si>
  <si>
    <t>11931</t>
  </si>
  <si>
    <t>Tack Willy</t>
  </si>
  <si>
    <t>11932</t>
  </si>
  <si>
    <t>Gheysen Roobroeck</t>
  </si>
  <si>
    <t>11933</t>
  </si>
  <si>
    <t>Prevo</t>
  </si>
  <si>
    <t>11934</t>
  </si>
  <si>
    <t>nr. 6 Kromme Olm 1/4</t>
  </si>
  <si>
    <t>11935</t>
  </si>
  <si>
    <t>nr. 6 Kromme Olm 2/4</t>
  </si>
  <si>
    <t>11936</t>
  </si>
  <si>
    <t>nr. 6 Kromme Olm 3/4</t>
  </si>
  <si>
    <t>11937</t>
  </si>
  <si>
    <t>nr. 6 Kromme Olm 4/4</t>
  </si>
  <si>
    <t>11938</t>
  </si>
  <si>
    <t>nr. 2 Watermolen</t>
  </si>
  <si>
    <t>11945</t>
  </si>
  <si>
    <t>nr. 3 Centrum 2/2</t>
  </si>
  <si>
    <t>11947</t>
  </si>
  <si>
    <t>nr. 3 Centrum 1/2</t>
  </si>
  <si>
    <t>11948</t>
  </si>
  <si>
    <t>Loenhout Wuustwezelseweg</t>
  </si>
  <si>
    <t>11950</t>
  </si>
  <si>
    <t>Polet-Vergote</t>
  </si>
  <si>
    <t>11951</t>
  </si>
  <si>
    <t>11977</t>
  </si>
  <si>
    <t>Vermeersch-Deconinck</t>
  </si>
  <si>
    <t>11978</t>
  </si>
  <si>
    <t>nr. 3 Sportcentrum 1/3</t>
  </si>
  <si>
    <t>11979</t>
  </si>
  <si>
    <t>Verguldendam 1/2</t>
  </si>
  <si>
    <t>11980</t>
  </si>
  <si>
    <t>Voeders Willaert</t>
  </si>
  <si>
    <t>11981</t>
  </si>
  <si>
    <t>Den Huilaert</t>
  </si>
  <si>
    <t>11982</t>
  </si>
  <si>
    <t>Amersvelde</t>
  </si>
  <si>
    <t>11983</t>
  </si>
  <si>
    <t>Deel-RUP Amersvelde - Werkhuizen Allemeersch</t>
  </si>
  <si>
    <t>11984</t>
  </si>
  <si>
    <t>Bosch Dirk</t>
  </si>
  <si>
    <t>11985</t>
  </si>
  <si>
    <t>nr. 1 Centrum</t>
  </si>
  <si>
    <t>11986</t>
  </si>
  <si>
    <t>Vancoillie bvba</t>
  </si>
  <si>
    <t>11987</t>
  </si>
  <si>
    <t>SBPA zvb Zonnebeke / Dejonghe Bouwmaterialen</t>
  </si>
  <si>
    <t>11988</t>
  </si>
  <si>
    <t>SBPA zvb Zonnebeke / Debatra nv</t>
  </si>
  <si>
    <t>11989</t>
  </si>
  <si>
    <t>SBPA zvb Zonnebeke / Cruydt-Serreyn</t>
  </si>
  <si>
    <t>11990</t>
  </si>
  <si>
    <t>SBPA zvb Zonnebeke / Kreaplast</t>
  </si>
  <si>
    <t>11991</t>
  </si>
  <si>
    <t>11992</t>
  </si>
  <si>
    <t>Industriegebied Hanebeek</t>
  </si>
  <si>
    <t>11993</t>
  </si>
  <si>
    <t>SBPA zvb Zonnebeke / Dakwerken Crombez bvba</t>
  </si>
  <si>
    <t>11994</t>
  </si>
  <si>
    <t>De Veldhoek</t>
  </si>
  <si>
    <t>11995</t>
  </si>
  <si>
    <t>SBPA zvb Zonnebeke / Malengier</t>
  </si>
  <si>
    <t>11997</t>
  </si>
  <si>
    <t>SBPA zvb Zonnebeke / Vermeeren Rik bvba</t>
  </si>
  <si>
    <t>11999</t>
  </si>
  <si>
    <t>Brouckhof 2/6</t>
  </si>
  <si>
    <t>12000</t>
  </si>
  <si>
    <t>SBPA zvb II Zonnebeke / Bouwonderneming Claeys</t>
  </si>
  <si>
    <t>12001</t>
  </si>
  <si>
    <t>SBPA zvb Zonnebeke / Gekiere</t>
  </si>
  <si>
    <t>SBPA zvb Zonnebeke / Dobbels-Vanstavel</t>
  </si>
  <si>
    <t>12003</t>
  </si>
  <si>
    <t>SBPA zvb Zonnebeke / Talpe &amp; Zoon</t>
  </si>
  <si>
    <t>12004</t>
  </si>
  <si>
    <t>SBPA zvb Zonnebeke / Verma</t>
  </si>
  <si>
    <t>12006</t>
  </si>
  <si>
    <t>12027</t>
  </si>
  <si>
    <t>SBPA Dujardin</t>
  </si>
  <si>
    <t>12031</t>
  </si>
  <si>
    <t>12032</t>
  </si>
  <si>
    <t>Het Stampkot</t>
  </si>
  <si>
    <t>12036</t>
  </si>
  <si>
    <t>GRUP Vanpeteghem</t>
  </si>
  <si>
    <t>12037</t>
  </si>
  <si>
    <t>Darvan</t>
  </si>
  <si>
    <t>12038</t>
  </si>
  <si>
    <t>nr. 3 Wijk Beukhoutstraat 1/3</t>
  </si>
  <si>
    <t>12039</t>
  </si>
  <si>
    <t>nr. 3 Wijk Beukhoutstraat 2/3</t>
  </si>
  <si>
    <t>nr. 3 Wijk Beukhoutstraat 3/3</t>
  </si>
  <si>
    <t>Wijkpark</t>
  </si>
  <si>
    <t>12042</t>
  </si>
  <si>
    <t>Immo Steve</t>
  </si>
  <si>
    <t>12043</t>
  </si>
  <si>
    <t>Vanoverberghe</t>
  </si>
  <si>
    <t>12044</t>
  </si>
  <si>
    <t>Vercruysse</t>
  </si>
  <si>
    <t>12045</t>
  </si>
  <si>
    <t>Weyne Garagewerkplaats</t>
  </si>
  <si>
    <t>12046</t>
  </si>
  <si>
    <t>Desender</t>
  </si>
  <si>
    <t>12047</t>
  </si>
  <si>
    <t>Dubois W &amp; Dubois K</t>
  </si>
  <si>
    <t>12048</t>
  </si>
  <si>
    <t>Dewicke</t>
  </si>
  <si>
    <t>12049</t>
  </si>
  <si>
    <t>Boussemaere</t>
  </si>
  <si>
    <t>12050</t>
  </si>
  <si>
    <t>Lammerant</t>
  </si>
  <si>
    <t>12051</t>
  </si>
  <si>
    <t>GRUP Groengroothandel Peeters</t>
  </si>
  <si>
    <t>12070</t>
  </si>
  <si>
    <t>Oost Art.19</t>
  </si>
  <si>
    <t>12071</t>
  </si>
  <si>
    <t>12072</t>
  </si>
  <si>
    <t>BWK Sierbeton</t>
  </si>
  <si>
    <t>12076</t>
  </si>
  <si>
    <t>Veedijk</t>
  </si>
  <si>
    <t>Turnhout;Kasterlee;Vosselaar</t>
  </si>
  <si>
    <t>13040;13017;13046</t>
  </si>
  <si>
    <t>12085</t>
  </si>
  <si>
    <t>12086</t>
  </si>
  <si>
    <t>Sint-Janskerk 2/3</t>
  </si>
  <si>
    <t>12088</t>
  </si>
  <si>
    <t>Provensteenweg 1/5</t>
  </si>
  <si>
    <t>12091</t>
  </si>
  <si>
    <t>Provensteenweg 2/5</t>
  </si>
  <si>
    <t>12092</t>
  </si>
  <si>
    <t>Provensteenweg 3/5</t>
  </si>
  <si>
    <t>12093</t>
  </si>
  <si>
    <t>Provensteenweg 4/5</t>
  </si>
  <si>
    <t>12095</t>
  </si>
  <si>
    <t>12097</t>
  </si>
  <si>
    <t>Sint-Janskerk 1/3</t>
  </si>
  <si>
    <t>12098</t>
  </si>
  <si>
    <t>Nijverheidsstraat 1/2</t>
  </si>
  <si>
    <t>12099</t>
  </si>
  <si>
    <t>Nijverheidsstraat 2/2</t>
  </si>
  <si>
    <t>12100</t>
  </si>
  <si>
    <t>Callicannes 1/2</t>
  </si>
  <si>
    <t>12101</t>
  </si>
  <si>
    <t>Callicannes 2/2</t>
  </si>
  <si>
    <t>12102</t>
  </si>
  <si>
    <t>nr. 3 Kriekstraat 1/2</t>
  </si>
  <si>
    <t>12103</t>
  </si>
  <si>
    <t>nr. 3 Kriekstraat 2/2</t>
  </si>
  <si>
    <t>12111</t>
  </si>
  <si>
    <t>BPA Molendorp Dg.3/4</t>
  </si>
  <si>
    <t>12112</t>
  </si>
  <si>
    <t>BPA Molendorp Dg.2/4</t>
  </si>
  <si>
    <t>12113</t>
  </si>
  <si>
    <t>BPA Molendorp Dg.1/4</t>
  </si>
  <si>
    <t>12114</t>
  </si>
  <si>
    <t>BPA Molendorp Dg.4/4</t>
  </si>
  <si>
    <t>12128</t>
  </si>
  <si>
    <t>Blommaert Group</t>
  </si>
  <si>
    <t>12130</t>
  </si>
  <si>
    <t>De Bleeker</t>
  </si>
  <si>
    <t>12132</t>
  </si>
  <si>
    <t>Hertegonne</t>
  </si>
  <si>
    <t>12134</t>
  </si>
  <si>
    <t>Vindevogel</t>
  </si>
  <si>
    <t>12135</t>
  </si>
  <si>
    <t>Van Den Daele</t>
  </si>
  <si>
    <t>12136</t>
  </si>
  <si>
    <t>De Vleeschauwer</t>
  </si>
  <si>
    <t>12145</t>
  </si>
  <si>
    <t>12147</t>
  </si>
  <si>
    <t>Kerkhofdreef</t>
  </si>
  <si>
    <t>12148</t>
  </si>
  <si>
    <t>Declerck</t>
  </si>
  <si>
    <t>12159</t>
  </si>
  <si>
    <t>12160</t>
  </si>
  <si>
    <t>SBPA zvb Lo-Reninge / Monteyne Ludo</t>
  </si>
  <si>
    <t>12161</t>
  </si>
  <si>
    <t>12162</t>
  </si>
  <si>
    <t>12163</t>
  </si>
  <si>
    <t>Diksmuide;Lo-Reninge</t>
  </si>
  <si>
    <t>32003;32030</t>
  </si>
  <si>
    <t>12166</t>
  </si>
  <si>
    <t>SBPA zvb Lo-Reninge / Samyn</t>
  </si>
  <si>
    <t>12167</t>
  </si>
  <si>
    <t>SBPA zvb Alveringem / Vandersteene Kurt</t>
  </si>
  <si>
    <t>12168</t>
  </si>
  <si>
    <t>SBPA zvb Alveringem / Porreye Geert</t>
  </si>
  <si>
    <t>12171</t>
  </si>
  <si>
    <t>12172</t>
  </si>
  <si>
    <t>12173</t>
  </si>
  <si>
    <t>SBPA zvb Alveringem / Clarys Xavier</t>
  </si>
  <si>
    <t>12174</t>
  </si>
  <si>
    <t>12175</t>
  </si>
  <si>
    <t>SBPA zvb Alveringem / Verbrugghe</t>
  </si>
  <si>
    <t>12176</t>
  </si>
  <si>
    <t>SBPA zvb Alveringem / Cuffez L.</t>
  </si>
  <si>
    <t>12177</t>
  </si>
  <si>
    <t>SBPA zvb Alveringem / Extremis</t>
  </si>
  <si>
    <t>12178</t>
  </si>
  <si>
    <t>SBPA zvb Alveringem / Bulckaert</t>
  </si>
  <si>
    <t>12179</t>
  </si>
  <si>
    <t>SBPA zvb Alveringem / F. Declerck-Verfaillie</t>
  </si>
  <si>
    <t>12180</t>
  </si>
  <si>
    <t>12181</t>
  </si>
  <si>
    <t>Veryser</t>
  </si>
  <si>
    <t>12182</t>
  </si>
  <si>
    <t>Vankeirsbilck</t>
  </si>
  <si>
    <t>12183</t>
  </si>
  <si>
    <t>Openbaar Slachthuis Debaillie</t>
  </si>
  <si>
    <t>12184</t>
  </si>
  <si>
    <t>Roose-Colpaert</t>
  </si>
  <si>
    <t>12185</t>
  </si>
  <si>
    <t>Dorpskom 3/3</t>
  </si>
  <si>
    <t>12186</t>
  </si>
  <si>
    <t>Dorpskom 2/3</t>
  </si>
  <si>
    <t>12187</t>
  </si>
  <si>
    <t>Dorpskom 1/3</t>
  </si>
  <si>
    <t>12188</t>
  </si>
  <si>
    <t>Leke Centrum Oostendestraat</t>
  </si>
  <si>
    <t>12189</t>
  </si>
  <si>
    <t>Bouwstoffen Fossé</t>
  </si>
  <si>
    <t>12190</t>
  </si>
  <si>
    <t>Vankemmelbeke Hilde Vervoer</t>
  </si>
  <si>
    <t>12191</t>
  </si>
  <si>
    <t>nr. 1 Centrum Keiem</t>
  </si>
  <si>
    <t>12192</t>
  </si>
  <si>
    <t>Traisnel</t>
  </si>
  <si>
    <t>12193</t>
  </si>
  <si>
    <t>Lingier</t>
  </si>
  <si>
    <t>12194</t>
  </si>
  <si>
    <t>nr. 3 Lage Meers</t>
  </si>
  <si>
    <t>12196</t>
  </si>
  <si>
    <t>Brandhoek 1/2</t>
  </si>
  <si>
    <t>12197</t>
  </si>
  <si>
    <t>12199</t>
  </si>
  <si>
    <t>Deceuninck Art.2</t>
  </si>
  <si>
    <t>12204</t>
  </si>
  <si>
    <t>12207</t>
  </si>
  <si>
    <t>nr. 3 Maskenskwartier</t>
  </si>
  <si>
    <t>De Panne</t>
  </si>
  <si>
    <t>38008</t>
  </si>
  <si>
    <t>12208</t>
  </si>
  <si>
    <t>nr. 17 Oosthoek Noord</t>
  </si>
  <si>
    <t>Koksijde</t>
  </si>
  <si>
    <t>38014</t>
  </si>
  <si>
    <t>12218</t>
  </si>
  <si>
    <t>12220</t>
  </si>
  <si>
    <t>12222</t>
  </si>
  <si>
    <t>SBPA zvb Zwevegem / Maes</t>
  </si>
  <si>
    <t>12223</t>
  </si>
  <si>
    <t>Lasuy</t>
  </si>
  <si>
    <t>12224</t>
  </si>
  <si>
    <t>12225</t>
  </si>
  <si>
    <t>12226</t>
  </si>
  <si>
    <t>Tack-Dendauw</t>
  </si>
  <si>
    <t>12229</t>
  </si>
  <si>
    <t>Soetens Molen</t>
  </si>
  <si>
    <t>12230</t>
  </si>
  <si>
    <t>St Denijsstraat en Zwevegemstraat</t>
  </si>
  <si>
    <t>12231</t>
  </si>
  <si>
    <t>nr. 1 Bondgenotenstraat 2/4</t>
  </si>
  <si>
    <t>12232</t>
  </si>
  <si>
    <t>nr. 1 Bondgenotenstraat 3/4</t>
  </si>
  <si>
    <t>12233</t>
  </si>
  <si>
    <t>nr. 1 Bondgenotenstraat 4/4</t>
  </si>
  <si>
    <t>12234</t>
  </si>
  <si>
    <t>nr. 1 Bondgenotenstraat 1/4</t>
  </si>
  <si>
    <t>12235</t>
  </si>
  <si>
    <t>Monserez</t>
  </si>
  <si>
    <t>12236</t>
  </si>
  <si>
    <t>12237</t>
  </si>
  <si>
    <t>12238</t>
  </si>
  <si>
    <t>12239</t>
  </si>
  <si>
    <t>Devos-Taillieu</t>
  </si>
  <si>
    <t>12240</t>
  </si>
  <si>
    <t>Geeraert-Dendievel</t>
  </si>
  <si>
    <t>12241</t>
  </si>
  <si>
    <t>nr. 79 Containerpark Rollegem</t>
  </si>
  <si>
    <t>12244</t>
  </si>
  <si>
    <t>12246</t>
  </si>
  <si>
    <t>12247</t>
  </si>
  <si>
    <t>12248</t>
  </si>
  <si>
    <t>12249</t>
  </si>
  <si>
    <t>12251</t>
  </si>
  <si>
    <t>12252</t>
  </si>
  <si>
    <t>12253</t>
  </si>
  <si>
    <t>12255</t>
  </si>
  <si>
    <t>12256</t>
  </si>
  <si>
    <t>12257</t>
  </si>
  <si>
    <t>12258</t>
  </si>
  <si>
    <t>12259</t>
  </si>
  <si>
    <t>12260</t>
  </si>
  <si>
    <t>12262</t>
  </si>
  <si>
    <t>Ter Doenaert 2/2</t>
  </si>
  <si>
    <t>12263</t>
  </si>
  <si>
    <t>12265</t>
  </si>
  <si>
    <t>Meulebroeken West</t>
  </si>
  <si>
    <t>12272</t>
  </si>
  <si>
    <t>12274</t>
  </si>
  <si>
    <t>12275</t>
  </si>
  <si>
    <t>12279</t>
  </si>
  <si>
    <t>12281</t>
  </si>
  <si>
    <t>Alheembouw</t>
  </si>
  <si>
    <t>12282</t>
  </si>
  <si>
    <t>SRUP Bol</t>
  </si>
  <si>
    <t>12283</t>
  </si>
  <si>
    <t>12284</t>
  </si>
  <si>
    <t>RUP zvb Wervik / Dp.3 Dedecker Installaties</t>
  </si>
  <si>
    <t>12285</t>
  </si>
  <si>
    <t>RUP zvb Wervik / Dp.4 Pevatec</t>
  </si>
  <si>
    <t>12286</t>
  </si>
  <si>
    <t>SBPA zvb Wervik / nr.164 Power</t>
  </si>
  <si>
    <t>12287</t>
  </si>
  <si>
    <t>SBPA zvb Wervik / nr.160 Lavens bvba</t>
  </si>
  <si>
    <t>12288</t>
  </si>
  <si>
    <t>SBPA zvb Wervik / nr.72 Ramon Garage</t>
  </si>
  <si>
    <t>12289</t>
  </si>
  <si>
    <t>SBPA zvb Wervik / nr.70 Aveve Obin</t>
  </si>
  <si>
    <t>12290</t>
  </si>
  <si>
    <t>RUP zvb Wervik / Dp.9 Vandaele Geert bvba</t>
  </si>
  <si>
    <t>12291</t>
  </si>
  <si>
    <t>nr. 2 Molenmeersen</t>
  </si>
  <si>
    <t>12292</t>
  </si>
  <si>
    <t>Ten Brielensteenweg</t>
  </si>
  <si>
    <t>12293</t>
  </si>
  <si>
    <t>nr. 2A Molenmeersen 1/2</t>
  </si>
  <si>
    <t>12294</t>
  </si>
  <si>
    <t>nr. 2A Molenmeersen 2/2</t>
  </si>
  <si>
    <t>12295</t>
  </si>
  <si>
    <t>Oosthove1/2</t>
  </si>
  <si>
    <t>12296</t>
  </si>
  <si>
    <t>Oosthove 2/2</t>
  </si>
  <si>
    <t>12297</t>
  </si>
  <si>
    <t>SBPA Cawegro</t>
  </si>
  <si>
    <t>12304</t>
  </si>
  <si>
    <t>Rekkem Centrum</t>
  </si>
  <si>
    <t>12317</t>
  </si>
  <si>
    <t>12320</t>
  </si>
  <si>
    <t>nr. 2 Guido Gezellelaan 1/5</t>
  </si>
  <si>
    <t>12321</t>
  </si>
  <si>
    <t>nr. 2 Guido Gezellelaan 5/5</t>
  </si>
  <si>
    <t>12322</t>
  </si>
  <si>
    <t>nr. 2 Guido Gezellelaan 2/5</t>
  </si>
  <si>
    <t>12323</t>
  </si>
  <si>
    <t>nr. 2 Guido Gezellelaan 4/5</t>
  </si>
  <si>
    <t>12324</t>
  </si>
  <si>
    <t>nr. 2 Guido Gezellelaan 3/5</t>
  </si>
  <si>
    <t>12325</t>
  </si>
  <si>
    <t>Kruishoek 1/2</t>
  </si>
  <si>
    <t>12326</t>
  </si>
  <si>
    <t>Kruishoek 2/2</t>
  </si>
  <si>
    <t>12327</t>
  </si>
  <si>
    <t>Bedrijvenzone Kortrijkstraat</t>
  </si>
  <si>
    <t>12328</t>
  </si>
  <si>
    <t>nr. 1 Tuinwijk 1/4</t>
  </si>
  <si>
    <t>12329</t>
  </si>
  <si>
    <t>nr. 1 Tuinwijk 2/4</t>
  </si>
  <si>
    <t>12330</t>
  </si>
  <si>
    <t>nr. 1 Tuinwijk 4/4</t>
  </si>
  <si>
    <t>12331</t>
  </si>
  <si>
    <t>nr. 1 Tuinwijk 3/4</t>
  </si>
  <si>
    <t>12332</t>
  </si>
  <si>
    <t>Opstal 2/3</t>
  </si>
  <si>
    <t>12333</t>
  </si>
  <si>
    <t>Opstal 3/3</t>
  </si>
  <si>
    <t>12334</t>
  </si>
  <si>
    <t>Opstal 1/3</t>
  </si>
  <si>
    <t>12335</t>
  </si>
  <si>
    <t>Gilgemyn</t>
  </si>
  <si>
    <t>12340</t>
  </si>
  <si>
    <t>nr. 12 Kaeterhoek 2/2</t>
  </si>
  <si>
    <t>12341</t>
  </si>
  <si>
    <t>nr. 5 Kloosterstraat 1/2</t>
  </si>
  <si>
    <t>12342</t>
  </si>
  <si>
    <t>nr. 5 Kloosterstraat 2/2</t>
  </si>
  <si>
    <t>12343</t>
  </si>
  <si>
    <t>nr. 24 Ezelstraat 1/2</t>
  </si>
  <si>
    <t>12346</t>
  </si>
  <si>
    <t>nr. 16 Kloefhoek 2/7</t>
  </si>
  <si>
    <t>12347</t>
  </si>
  <si>
    <t>nr. 16 Kloefhoek 5/7</t>
  </si>
  <si>
    <t>12350</t>
  </si>
  <si>
    <t>nr. 16 Kloefhoek 6/7</t>
  </si>
  <si>
    <t>12351</t>
  </si>
  <si>
    <t>nr. 16 Kloefhoek 7/7</t>
  </si>
  <si>
    <t>12352</t>
  </si>
  <si>
    <t>Goudberg 3/7</t>
  </si>
  <si>
    <t>12353</t>
  </si>
  <si>
    <t>Goudberg 4/7</t>
  </si>
  <si>
    <t>12354</t>
  </si>
  <si>
    <t>Goudberg 5/7</t>
  </si>
  <si>
    <t>12359</t>
  </si>
  <si>
    <t>Goudberg 6/7</t>
  </si>
  <si>
    <t>12361</t>
  </si>
  <si>
    <t>Goudberg 7/7</t>
  </si>
  <si>
    <t>12386</t>
  </si>
  <si>
    <t>SBPA Devriendt</t>
  </si>
  <si>
    <t>12387</t>
  </si>
  <si>
    <t>SBPA zvb Wevelgem / Jet Import</t>
  </si>
  <si>
    <t>12388</t>
  </si>
  <si>
    <t>Desmet</t>
  </si>
  <si>
    <t>12389</t>
  </si>
  <si>
    <t>Allaert Luc en Rik</t>
  </si>
  <si>
    <t>12390</t>
  </si>
  <si>
    <t>Vandenberghe</t>
  </si>
  <si>
    <t>12394</t>
  </si>
  <si>
    <t>Ghesquière</t>
  </si>
  <si>
    <t>12395</t>
  </si>
  <si>
    <t>12396</t>
  </si>
  <si>
    <t>12401</t>
  </si>
  <si>
    <t>nr. 3 Sportcentrum 3/3</t>
  </si>
  <si>
    <t>12402</t>
  </si>
  <si>
    <t>nr. 3 Sportcentrum 2/3</t>
  </si>
  <si>
    <t>12403</t>
  </si>
  <si>
    <t>Vermeersch Freddy</t>
  </si>
  <si>
    <t>12404</t>
  </si>
  <si>
    <t>12405</t>
  </si>
  <si>
    <t>RUP Coopman</t>
  </si>
  <si>
    <t>12406</t>
  </si>
  <si>
    <t>Brouckhof 5/6</t>
  </si>
  <si>
    <t>12407</t>
  </si>
  <si>
    <t>Ambachtelijke Zone Statiestraat</t>
  </si>
  <si>
    <t>12408</t>
  </si>
  <si>
    <t>Brouckhof 6/6</t>
  </si>
  <si>
    <t>12409</t>
  </si>
  <si>
    <t>SBPA zvb Zonnebeke / Autohandel Feys</t>
  </si>
  <si>
    <t>12410</t>
  </si>
  <si>
    <t>Brouckhof 3/6</t>
  </si>
  <si>
    <t>12411</t>
  </si>
  <si>
    <t>Brouckhof 4/6</t>
  </si>
  <si>
    <t>12412</t>
  </si>
  <si>
    <t>Brouckhof 1/6</t>
  </si>
  <si>
    <t>12419</t>
  </si>
  <si>
    <t>12420</t>
  </si>
  <si>
    <t>12421</t>
  </si>
  <si>
    <t>SBPA zvb Heuvelland / Salomez Daniel</t>
  </si>
  <si>
    <t>12422</t>
  </si>
  <si>
    <t>12423</t>
  </si>
  <si>
    <t>SBPA zvb Heuvelland / Salomez André</t>
  </si>
  <si>
    <t>12424</t>
  </si>
  <si>
    <t>SBPA zvb Heuvelland / Salomez Guy</t>
  </si>
  <si>
    <t>12426</t>
  </si>
  <si>
    <t>12433</t>
  </si>
  <si>
    <t>12442</t>
  </si>
  <si>
    <t>Genenbos</t>
  </si>
  <si>
    <t>12445</t>
  </si>
  <si>
    <t>De Keyser</t>
  </si>
  <si>
    <t>12446</t>
  </si>
  <si>
    <t>Depover</t>
  </si>
  <si>
    <t>12450</t>
  </si>
  <si>
    <t>nr. 2 Hoeyaertstraat 1/2</t>
  </si>
  <si>
    <t>12451</t>
  </si>
  <si>
    <t>nr. 2 Hoeyaertstraat 2/2</t>
  </si>
  <si>
    <t>12452</t>
  </si>
  <si>
    <t>Dejonckheere</t>
  </si>
  <si>
    <t>12453</t>
  </si>
  <si>
    <t>Ledoux</t>
  </si>
  <si>
    <t>12454</t>
  </si>
  <si>
    <t>Rollez Johny Transportbedrijf</t>
  </si>
  <si>
    <t>12455</t>
  </si>
  <si>
    <t>Markey Vleesverwerkend Bedrijf</t>
  </si>
  <si>
    <t>12456</t>
  </si>
  <si>
    <t>Moenaert Marc &amp; André</t>
  </si>
  <si>
    <t>12457</t>
  </si>
  <si>
    <t>Decock Noel</t>
  </si>
  <si>
    <t>12458</t>
  </si>
  <si>
    <t>12459</t>
  </si>
  <si>
    <t>Carette</t>
  </si>
  <si>
    <t>12460</t>
  </si>
  <si>
    <t>Vandepitte Gery</t>
  </si>
  <si>
    <t>12461</t>
  </si>
  <si>
    <t>nr. 3 Bruggestraat</t>
  </si>
  <si>
    <t>12462</t>
  </si>
  <si>
    <t>Vanslambrouck Noel</t>
  </si>
  <si>
    <t>12463</t>
  </si>
  <si>
    <t>nr. 3 Abdij</t>
  </si>
  <si>
    <t>12472</t>
  </si>
  <si>
    <t>12479</t>
  </si>
  <si>
    <t>Zulte;Waregem</t>
  </si>
  <si>
    <t>44081;34040</t>
  </si>
  <si>
    <t>12482</t>
  </si>
  <si>
    <t>Stationplein</t>
  </si>
  <si>
    <t>12501</t>
  </si>
  <si>
    <t>12508</t>
  </si>
  <si>
    <t>Strijbeekseweg</t>
  </si>
  <si>
    <t>12510</t>
  </si>
  <si>
    <t>Krepelstraat</t>
  </si>
  <si>
    <t>12511</t>
  </si>
  <si>
    <t>SRUP zvc Ham / B10 Wijckmans Gebr.</t>
  </si>
  <si>
    <t>12515</t>
  </si>
  <si>
    <t>Holven</t>
  </si>
  <si>
    <t>12520</t>
  </si>
  <si>
    <t>Veerstraat 1</t>
  </si>
  <si>
    <t>12526</t>
  </si>
  <si>
    <t>nr. 72 Torhoutsesteenweg-Zuid 1/3</t>
  </si>
  <si>
    <t>12527</t>
  </si>
  <si>
    <t>12528</t>
  </si>
  <si>
    <t>nr. 72 Torhoutsesteenweg-Zuid 3/3</t>
  </si>
  <si>
    <t>12529</t>
  </si>
  <si>
    <t>Hoge Voute</t>
  </si>
  <si>
    <t>12535</t>
  </si>
  <si>
    <t>12537</t>
  </si>
  <si>
    <t>12538</t>
  </si>
  <si>
    <t>12539</t>
  </si>
  <si>
    <t>12540</t>
  </si>
  <si>
    <t>12541</t>
  </si>
  <si>
    <t>12542</t>
  </si>
  <si>
    <t>12544</t>
  </si>
  <si>
    <t>nr. 2 Dorpsstraat</t>
  </si>
  <si>
    <t>12562</t>
  </si>
  <si>
    <t>12563</t>
  </si>
  <si>
    <t>12564</t>
  </si>
  <si>
    <t>12565</t>
  </si>
  <si>
    <t>12566</t>
  </si>
  <si>
    <t>nr. 5 Dorpskom N.W. 1/4</t>
  </si>
  <si>
    <t>12567</t>
  </si>
  <si>
    <t>nr. 5 Dorpskom N.W. 3/4</t>
  </si>
  <si>
    <t>12568</t>
  </si>
  <si>
    <t>nr. 5 Dorpskom N.W. 2/4</t>
  </si>
  <si>
    <t>12569</t>
  </si>
  <si>
    <t>nr. 5 Dorpskom N.W. 4/4</t>
  </si>
  <si>
    <t>12570</t>
  </si>
  <si>
    <t>12571</t>
  </si>
  <si>
    <t>12572</t>
  </si>
  <si>
    <t>12573</t>
  </si>
  <si>
    <t>Evert van 't Padstraat 2/2</t>
  </si>
  <si>
    <t>12574</t>
  </si>
  <si>
    <t>12575</t>
  </si>
  <si>
    <t>12576</t>
  </si>
  <si>
    <t>12577</t>
  </si>
  <si>
    <t>Goemaere Installatiebedrijf</t>
  </si>
  <si>
    <t>12578</t>
  </si>
  <si>
    <t>Dekien Trans-Agro</t>
  </si>
  <si>
    <t>12579</t>
  </si>
  <si>
    <t>Dommecent</t>
  </si>
  <si>
    <t>12580</t>
  </si>
  <si>
    <t>Van Maele</t>
  </si>
  <si>
    <t>12581</t>
  </si>
  <si>
    <t>Vande Woude</t>
  </si>
  <si>
    <t>12582</t>
  </si>
  <si>
    <t>Debaenst</t>
  </si>
  <si>
    <t>12583</t>
  </si>
  <si>
    <t>Durlé</t>
  </si>
  <si>
    <t>12584</t>
  </si>
  <si>
    <t>Verstraete Graphics</t>
  </si>
  <si>
    <t>12585</t>
  </si>
  <si>
    <t>Doubbel</t>
  </si>
  <si>
    <t>12586</t>
  </si>
  <si>
    <t>Amery</t>
  </si>
  <si>
    <t>12587</t>
  </si>
  <si>
    <t>Desnouck</t>
  </si>
  <si>
    <t>12588</t>
  </si>
  <si>
    <t>Broucke</t>
  </si>
  <si>
    <t>12589</t>
  </si>
  <si>
    <t>Vanhooren</t>
  </si>
  <si>
    <t>12590</t>
  </si>
  <si>
    <t>Geldof</t>
  </si>
  <si>
    <t>12591</t>
  </si>
  <si>
    <t>Devisch</t>
  </si>
  <si>
    <t>12592</t>
  </si>
  <si>
    <t>Openbaar Slachthuis Plancke</t>
  </si>
  <si>
    <t>12593</t>
  </si>
  <si>
    <t>Decaigny</t>
  </si>
  <si>
    <t>12594</t>
  </si>
  <si>
    <t>De Keyser Danny</t>
  </si>
  <si>
    <t>12595</t>
  </si>
  <si>
    <t>Herrewyn Dirk</t>
  </si>
  <si>
    <t>12596</t>
  </si>
  <si>
    <t>D'Hondt</t>
  </si>
  <si>
    <t>12598</t>
  </si>
  <si>
    <t>nr. 31 Noorweegse Kaai</t>
  </si>
  <si>
    <t>12602</t>
  </si>
  <si>
    <t>De Boutsfort bvba</t>
  </si>
  <si>
    <t>12604</t>
  </si>
  <si>
    <t>12605</t>
  </si>
  <si>
    <t>12607</t>
  </si>
  <si>
    <t>Claeyenssover</t>
  </si>
  <si>
    <t>12608</t>
  </si>
  <si>
    <t>Claeyenssoever</t>
  </si>
  <si>
    <t>12612</t>
  </si>
  <si>
    <t>nr. 10 Zannekinlaan 2/2</t>
  </si>
  <si>
    <t>12613</t>
  </si>
  <si>
    <t>12634</t>
  </si>
  <si>
    <t>Pontweg</t>
  </si>
  <si>
    <t>12635</t>
  </si>
  <si>
    <t>Heimolenstraat</t>
  </si>
  <si>
    <t>12638</t>
  </si>
  <si>
    <t>Heidestraat</t>
  </si>
  <si>
    <t>12642</t>
  </si>
  <si>
    <t>SRUP zvc Ham / Ollevier &amp; Co</t>
  </si>
  <si>
    <t>12651</t>
  </si>
  <si>
    <t>nr. 9 Dorp 1/2</t>
  </si>
  <si>
    <t>12701</t>
  </si>
  <si>
    <t>Ramskapelle Dorpskern 1/4</t>
  </si>
  <si>
    <t>12702</t>
  </si>
  <si>
    <t>Ramskapelle Dorpskern 2/4</t>
  </si>
  <si>
    <t>12703</t>
  </si>
  <si>
    <t>Ramskapelle Dorpskern 3/4</t>
  </si>
  <si>
    <t>12704</t>
  </si>
  <si>
    <t>Ramskapelle Dorpskern 4/4</t>
  </si>
  <si>
    <t>12705</t>
  </si>
  <si>
    <t>SBPA zvb Middelkerke / Desoete</t>
  </si>
  <si>
    <t>12706</t>
  </si>
  <si>
    <t>SBPA zvb Middelkerke / Jansseune Daniël</t>
  </si>
  <si>
    <t>12707</t>
  </si>
  <si>
    <t>SBPA zvb Middelkerke / Van Eygen (1/2)</t>
  </si>
  <si>
    <t>12708</t>
  </si>
  <si>
    <t>SBPA zvb Middelkerke / Van Eygen (2/2)</t>
  </si>
  <si>
    <t>12709</t>
  </si>
  <si>
    <t>12710</t>
  </si>
  <si>
    <t>12720</t>
  </si>
  <si>
    <t>Roggemanskaai Zuid</t>
  </si>
  <si>
    <t>12741</t>
  </si>
  <si>
    <t>RUP Passantenhaven</t>
  </si>
  <si>
    <t>12755</t>
  </si>
  <si>
    <t>12756</t>
  </si>
  <si>
    <t>12758</t>
  </si>
  <si>
    <t>Brusselsesteenweg - Damstraat</t>
  </si>
  <si>
    <t>12760</t>
  </si>
  <si>
    <t>12769</t>
  </si>
  <si>
    <t>Buizegem 2</t>
  </si>
  <si>
    <t>Edegem;Hove</t>
  </si>
  <si>
    <t>11013;11021</t>
  </si>
  <si>
    <t>12771</t>
  </si>
  <si>
    <t>12773</t>
  </si>
  <si>
    <t>12774</t>
  </si>
  <si>
    <t>12775</t>
  </si>
  <si>
    <t>12778</t>
  </si>
  <si>
    <t>IJsbergstraat - Spoor</t>
  </si>
  <si>
    <t>13057</t>
  </si>
  <si>
    <t>Jonckvansteen</t>
  </si>
  <si>
    <t>13066</t>
  </si>
  <si>
    <t>Sint-Pieters-Zuid-Oost 5/5</t>
  </si>
  <si>
    <t>13068</t>
  </si>
  <si>
    <t>Omez</t>
  </si>
  <si>
    <t>13069</t>
  </si>
  <si>
    <t>nr. 12 Kaeterhoek 1/2</t>
  </si>
  <si>
    <t>13070</t>
  </si>
  <si>
    <t>nr. 27 Hoge en Lage Posthoorn</t>
  </si>
  <si>
    <t>13071</t>
  </si>
  <si>
    <t>13072</t>
  </si>
  <si>
    <t>13073</t>
  </si>
  <si>
    <t>13074</t>
  </si>
  <si>
    <t>13075</t>
  </si>
  <si>
    <t>nr. 2 De Heide Klemskerke 2/2</t>
  </si>
  <si>
    <t>13076</t>
  </si>
  <si>
    <t>nr. 2 De Heide Klemskerke 1/2</t>
  </si>
  <si>
    <t>13078</t>
  </si>
  <si>
    <t>13079</t>
  </si>
  <si>
    <t>13081</t>
  </si>
  <si>
    <t>nr. 7 Dorpskom</t>
  </si>
  <si>
    <t>13084</t>
  </si>
  <si>
    <t>SBPA zvb Hamont-Achel / Coenjaerts</t>
  </si>
  <si>
    <t>13088</t>
  </si>
  <si>
    <t>Kleinhandelszone Rodendijk</t>
  </si>
  <si>
    <t>13092</t>
  </si>
  <si>
    <t>13095</t>
  </si>
  <si>
    <t>Assesteenweg / Geeroms</t>
  </si>
  <si>
    <t>Ternat;Roosdaal</t>
  </si>
  <si>
    <t>23086;23097</t>
  </si>
  <si>
    <t>13103</t>
  </si>
  <si>
    <t>Kasteelbrakelsesteenweg / Carbomat</t>
  </si>
  <si>
    <t>13107</t>
  </si>
  <si>
    <t>13108</t>
  </si>
  <si>
    <t>13109</t>
  </si>
  <si>
    <t>13110</t>
  </si>
  <si>
    <t>13112</t>
  </si>
  <si>
    <t>13113</t>
  </si>
  <si>
    <t>13120</t>
  </si>
  <si>
    <t>Roggemanskaai Noord</t>
  </si>
  <si>
    <t>13123</t>
  </si>
  <si>
    <t>13124</t>
  </si>
  <si>
    <t>Sint-Pieters-Leeuw;Halle</t>
  </si>
  <si>
    <t>23077;23027</t>
  </si>
  <si>
    <t>13130</t>
  </si>
  <si>
    <t>13147</t>
  </si>
  <si>
    <t>Hoogveld J</t>
  </si>
  <si>
    <t>13154</t>
  </si>
  <si>
    <t>SBPA zvb Peer fase 2 / Geerits</t>
  </si>
  <si>
    <t>13155</t>
  </si>
  <si>
    <t>SBPA zvb Peer fase 2 / Freder</t>
  </si>
  <si>
    <t>13156</t>
  </si>
  <si>
    <t>SBPA zvb Peer / Moors</t>
  </si>
  <si>
    <t>13165</t>
  </si>
  <si>
    <t>13166</t>
  </si>
  <si>
    <t>13168</t>
  </si>
  <si>
    <t>Begijnendijk;Aarschot</t>
  </si>
  <si>
    <t>24007;24001</t>
  </si>
  <si>
    <t>13169</t>
  </si>
  <si>
    <t>13170</t>
  </si>
  <si>
    <t>13171</t>
  </si>
  <si>
    <t>Begijnendijk;Tremelo</t>
  </si>
  <si>
    <t>24007;24109</t>
  </si>
  <si>
    <t>13172</t>
  </si>
  <si>
    <t>13173</t>
  </si>
  <si>
    <t>13174</t>
  </si>
  <si>
    <t>13176</t>
  </si>
  <si>
    <t>Meeusen</t>
  </si>
  <si>
    <t>13177</t>
  </si>
  <si>
    <t>Dejongh</t>
  </si>
  <si>
    <t>13184</t>
  </si>
  <si>
    <t>13463</t>
  </si>
  <si>
    <t>13464</t>
  </si>
  <si>
    <t>nr. 144 Speie</t>
  </si>
  <si>
    <t>13466</t>
  </si>
  <si>
    <t>BPA nr.137 Kleine Molenstraat</t>
  </si>
  <si>
    <t>13481</t>
  </si>
  <si>
    <t>Abdesweg 1/2</t>
  </si>
  <si>
    <t>13482</t>
  </si>
  <si>
    <t>Abdesweg 2/2</t>
  </si>
  <si>
    <t>13483</t>
  </si>
  <si>
    <t>SBPA zvb Middelkerke / Debruyne Gino</t>
  </si>
  <si>
    <t>13484</t>
  </si>
  <si>
    <t>SBPA zvb Middelkerke / Deruytter</t>
  </si>
  <si>
    <t>13485</t>
  </si>
  <si>
    <t>BPA nr.9 Middelkerke - Uitbreiding</t>
  </si>
  <si>
    <t>13486</t>
  </si>
  <si>
    <t>Nieuwpoortsestwg-Duinkerkseweg 1/5</t>
  </si>
  <si>
    <t>13487</t>
  </si>
  <si>
    <t>Nieuwpoortsestwg-Duinkerkseweg 2/5</t>
  </si>
  <si>
    <t>13488</t>
  </si>
  <si>
    <t>Nieuwpoortsestwg-Duinkerkseweg 3/5</t>
  </si>
  <si>
    <t>13489</t>
  </si>
  <si>
    <t>Nieuwpoortsestwg-Duinkerkseweg 5/5</t>
  </si>
  <si>
    <t>13490</t>
  </si>
  <si>
    <t>Nieuwpoortsestwg-Duinkerkseweg 4/5</t>
  </si>
  <si>
    <t>13491</t>
  </si>
  <si>
    <t>nr. 102 Zandvoorde Dorp Deel 2</t>
  </si>
  <si>
    <t>13492</t>
  </si>
  <si>
    <t>Gistelsesteenweg 1/2</t>
  </si>
  <si>
    <t>13493</t>
  </si>
  <si>
    <t>Gistelsesteenweg 2/2</t>
  </si>
  <si>
    <t>13494</t>
  </si>
  <si>
    <t>Dr. Eduard Moreauxlaan Oost 3/3</t>
  </si>
  <si>
    <t>13495</t>
  </si>
  <si>
    <t>Dr. Eduard Moreauxlaan Oost 2/3</t>
  </si>
  <si>
    <t>Oostende;Bredene</t>
  </si>
  <si>
    <t>35013;35002</t>
  </si>
  <si>
    <t>13496</t>
  </si>
  <si>
    <t>Dr. Eduard Moreauxlaan Oost 1/3</t>
  </si>
  <si>
    <t>13508</t>
  </si>
  <si>
    <t>13511</t>
  </si>
  <si>
    <t>Robianostraat</t>
  </si>
  <si>
    <t>13522</t>
  </si>
  <si>
    <t>13523</t>
  </si>
  <si>
    <t>13527</t>
  </si>
  <si>
    <t>13553</t>
  </si>
  <si>
    <t>Kleine Nest</t>
  </si>
  <si>
    <t>13558</t>
  </si>
  <si>
    <t>Kop van Nest</t>
  </si>
  <si>
    <t>13562</t>
  </si>
  <si>
    <t>13563</t>
  </si>
  <si>
    <t>13573</t>
  </si>
  <si>
    <t>13574</t>
  </si>
  <si>
    <t>13577</t>
  </si>
  <si>
    <t>13578</t>
  </si>
  <si>
    <t>13580</t>
  </si>
  <si>
    <t>13581</t>
  </si>
  <si>
    <t>13582</t>
  </si>
  <si>
    <t>13583</t>
  </si>
  <si>
    <t>13860</t>
  </si>
  <si>
    <t>Sint-Pieters-Zuid-Oost 2/5</t>
  </si>
  <si>
    <t>13866</t>
  </si>
  <si>
    <t>Sint-Pieters-Zuid-Oost 1/5</t>
  </si>
  <si>
    <t>13870</t>
  </si>
  <si>
    <t>Legrand</t>
  </si>
  <si>
    <t>13871</t>
  </si>
  <si>
    <t>Aveve De Bruycker</t>
  </si>
  <si>
    <t>13872</t>
  </si>
  <si>
    <t>13878</t>
  </si>
  <si>
    <t>BPA nr.15 De Craene</t>
  </si>
  <si>
    <t>13879</t>
  </si>
  <si>
    <t>Boomkwekerij Sterken</t>
  </si>
  <si>
    <t>13880</t>
  </si>
  <si>
    <t>Aannemer Van Oost</t>
  </si>
  <si>
    <t>13881</t>
  </si>
  <si>
    <t>Steenhouwerij Marmerbedrijf J</t>
  </si>
  <si>
    <t>13885</t>
  </si>
  <si>
    <t>Old Timers Marc Lenaerts</t>
  </si>
  <si>
    <t>13886</t>
  </si>
  <si>
    <t>Banden De Bruyn</t>
  </si>
  <si>
    <t>13887</t>
  </si>
  <si>
    <t>Grondwerken en transport Seyen</t>
  </si>
  <si>
    <t>13888</t>
  </si>
  <si>
    <t>Hermans Vermeulen</t>
  </si>
  <si>
    <t>13889</t>
  </si>
  <si>
    <t>Bouwmaterialen Heumatop</t>
  </si>
  <si>
    <t>13890</t>
  </si>
  <si>
    <t>Schouwen Eykmans en Zn</t>
  </si>
  <si>
    <t>13891</t>
  </si>
  <si>
    <t>Smederij Van den Brande</t>
  </si>
  <si>
    <t>13892</t>
  </si>
  <si>
    <t>Garage Holemans</t>
  </si>
  <si>
    <t>13893</t>
  </si>
  <si>
    <t>Busbedrijf De Linde</t>
  </si>
  <si>
    <t>13895</t>
  </si>
  <si>
    <t>Breebos</t>
  </si>
  <si>
    <t>13900</t>
  </si>
  <si>
    <t>Garage Goos</t>
  </si>
  <si>
    <t>13901</t>
  </si>
  <si>
    <t>Schrijnwerkerij Maes</t>
  </si>
  <si>
    <t>13902</t>
  </si>
  <si>
    <t>Garage Van Houdt</t>
  </si>
  <si>
    <t>13903</t>
  </si>
  <si>
    <t>Schrijnwerkerij Van Lommel</t>
  </si>
  <si>
    <t>13904</t>
  </si>
  <si>
    <t>13905</t>
  </si>
  <si>
    <t>13906</t>
  </si>
  <si>
    <t>13907</t>
  </si>
  <si>
    <t>13908</t>
  </si>
  <si>
    <t>13909</t>
  </si>
  <si>
    <t>Ezaart</t>
  </si>
  <si>
    <t>13914</t>
  </si>
  <si>
    <t>Ezaart 2</t>
  </si>
  <si>
    <t>13916</t>
  </si>
  <si>
    <t>13923</t>
  </si>
  <si>
    <t>Borgerhoutsendijk</t>
  </si>
  <si>
    <t>13952</t>
  </si>
  <si>
    <t>SBPA zvb Peer fase 2 / Coorem</t>
  </si>
  <si>
    <t>13953</t>
  </si>
  <si>
    <t>SBPA zvb Peer fase 2 / Coumans</t>
  </si>
  <si>
    <t>13954</t>
  </si>
  <si>
    <t>SBPA zvb Peer fase 2 / Plessers</t>
  </si>
  <si>
    <t>13955</t>
  </si>
  <si>
    <t>SBPA zvb Peer fase 2 / Vandecruys</t>
  </si>
  <si>
    <t>13956</t>
  </si>
  <si>
    <t>SBPA zvb Peer fase 2 / Kelchtermans</t>
  </si>
  <si>
    <t>13957</t>
  </si>
  <si>
    <t>SBPA zvb Peer fase 2 / Mathijs</t>
  </si>
  <si>
    <t>13958</t>
  </si>
  <si>
    <t>SBPA zvb Peer fase 2 / Gielen</t>
  </si>
  <si>
    <t>13960</t>
  </si>
  <si>
    <t>SBPA zvb Peer fase 2 / Creemers</t>
  </si>
  <si>
    <t>13961</t>
  </si>
  <si>
    <t>SBPA zvb Peer fase 2 / Vandijck</t>
  </si>
  <si>
    <t>13965</t>
  </si>
  <si>
    <t>13967</t>
  </si>
  <si>
    <t>13968</t>
  </si>
  <si>
    <t>13971</t>
  </si>
  <si>
    <t>13972</t>
  </si>
  <si>
    <t>13975</t>
  </si>
  <si>
    <t>13978</t>
  </si>
  <si>
    <t>14261</t>
  </si>
  <si>
    <t>Sint-Pieters-Zuid-Oost 3/5</t>
  </si>
  <si>
    <t>14262</t>
  </si>
  <si>
    <t>Sint-Pieters-Zuid-Oost 4/5</t>
  </si>
  <si>
    <t>14264</t>
  </si>
  <si>
    <t>14267</t>
  </si>
  <si>
    <t>14270</t>
  </si>
  <si>
    <t>Quintelier</t>
  </si>
  <si>
    <t>14272</t>
  </si>
  <si>
    <t>14276</t>
  </si>
  <si>
    <t>14281</t>
  </si>
  <si>
    <t>14283</t>
  </si>
  <si>
    <t>14290</t>
  </si>
  <si>
    <t>Van Hooste</t>
  </si>
  <si>
    <t>14292</t>
  </si>
  <si>
    <t>Baes Michel</t>
  </si>
  <si>
    <t>14293</t>
  </si>
  <si>
    <t>bvba Wilgo Keukens</t>
  </si>
  <si>
    <t>14294</t>
  </si>
  <si>
    <t>Beelaert Filip</t>
  </si>
  <si>
    <t>14295</t>
  </si>
  <si>
    <t>De Backer Geert</t>
  </si>
  <si>
    <t>14297</t>
  </si>
  <si>
    <t>Danschutter Eddy</t>
  </si>
  <si>
    <t>14298</t>
  </si>
  <si>
    <t>Textielreiniging De Reu nv</t>
  </si>
  <si>
    <t>14299</t>
  </si>
  <si>
    <t>Creve Drinks nv</t>
  </si>
  <si>
    <t>14300</t>
  </si>
  <si>
    <t>Antoine Saverwijns</t>
  </si>
  <si>
    <t>14301</t>
  </si>
  <si>
    <t>Chocolaterie De Naeyer</t>
  </si>
  <si>
    <t>14302</t>
  </si>
  <si>
    <t>Garage Bauwens Etienne</t>
  </si>
  <si>
    <t>14303</t>
  </si>
  <si>
    <t>Ryckaert Paul</t>
  </si>
  <si>
    <t>14304</t>
  </si>
  <si>
    <t>Garage Ronny Van Hamme</t>
  </si>
  <si>
    <t>14305</t>
  </si>
  <si>
    <t>BVBA Schrijnwerker De Bleecker</t>
  </si>
  <si>
    <t>14306</t>
  </si>
  <si>
    <t>nv Vleeshandel De Waele</t>
  </si>
  <si>
    <t>14307</t>
  </si>
  <si>
    <t>Biscuiterie Willems bvba</t>
  </si>
  <si>
    <t>14312</t>
  </si>
  <si>
    <t>Maurits Steyaert</t>
  </si>
  <si>
    <t>14314</t>
  </si>
  <si>
    <t>Vermeire</t>
  </si>
  <si>
    <t>14315</t>
  </si>
  <si>
    <t>Cornelis</t>
  </si>
  <si>
    <t>14317</t>
  </si>
  <si>
    <t>Verhoest</t>
  </si>
  <si>
    <t>14318</t>
  </si>
  <si>
    <t>14319</t>
  </si>
  <si>
    <t>Sani-service</t>
  </si>
  <si>
    <t>14320</t>
  </si>
  <si>
    <t>Van Hecke</t>
  </si>
  <si>
    <t>14321</t>
  </si>
  <si>
    <t>Raoul Latomme</t>
  </si>
  <si>
    <t>14322</t>
  </si>
  <si>
    <t>Van Holderbeke</t>
  </si>
  <si>
    <t>14323</t>
  </si>
  <si>
    <t>Lembevinum</t>
  </si>
  <si>
    <t>14324</t>
  </si>
  <si>
    <t>Snoeck</t>
  </si>
  <si>
    <t>14325</t>
  </si>
  <si>
    <t>De Smet</t>
  </si>
  <si>
    <t>14326</t>
  </si>
  <si>
    <t>Verougstraete</t>
  </si>
  <si>
    <t>14327</t>
  </si>
  <si>
    <t>Verwilst</t>
  </si>
  <si>
    <t>14328</t>
  </si>
  <si>
    <t>Grijp</t>
  </si>
  <si>
    <t>14329</t>
  </si>
  <si>
    <t>De Fruyt</t>
  </si>
  <si>
    <t>14334</t>
  </si>
  <si>
    <t>Indagro</t>
  </si>
  <si>
    <t>14336</t>
  </si>
  <si>
    <t>Garage De Nijs JP</t>
  </si>
  <si>
    <t>14337</t>
  </si>
  <si>
    <t>Piepers JF</t>
  </si>
  <si>
    <t>14341</t>
  </si>
  <si>
    <t>Dorpcentrum nr. 41 Elversele 1/2</t>
  </si>
  <si>
    <t>14342</t>
  </si>
  <si>
    <t>Dorpcentrum nr. 41 Elversele 2/2</t>
  </si>
  <si>
    <t>14344</t>
  </si>
  <si>
    <t>14351</t>
  </si>
  <si>
    <t>Stallo bvba</t>
  </si>
  <si>
    <t>14352</t>
  </si>
  <si>
    <t>Frigomar Koelmachines</t>
  </si>
  <si>
    <t>14353</t>
  </si>
  <si>
    <t>Vervaet nv</t>
  </si>
  <si>
    <t>14354</t>
  </si>
  <si>
    <t>Blancquart Luc</t>
  </si>
  <si>
    <t>14356</t>
  </si>
  <si>
    <t>14358</t>
  </si>
  <si>
    <t>14359</t>
  </si>
  <si>
    <t>Berckmoes</t>
  </si>
  <si>
    <t>14360</t>
  </si>
  <si>
    <t>Heirman - De Vliegher</t>
  </si>
  <si>
    <t>14361</t>
  </si>
  <si>
    <t>D'Hooge E.</t>
  </si>
  <si>
    <t>14362</t>
  </si>
  <si>
    <t>De Vliegher Th.</t>
  </si>
  <si>
    <t>14367</t>
  </si>
  <si>
    <t>Mariman</t>
  </si>
  <si>
    <t>14368</t>
  </si>
  <si>
    <t>De Kemphaan</t>
  </si>
  <si>
    <t>14369</t>
  </si>
  <si>
    <t>De Vliegher - Stuyven</t>
  </si>
  <si>
    <t>14370</t>
  </si>
  <si>
    <t>Ledent Touw</t>
  </si>
  <si>
    <t>14371</t>
  </si>
  <si>
    <t>Hams Bouwbedrijf</t>
  </si>
  <si>
    <t>14372</t>
  </si>
  <si>
    <t>Colman</t>
  </si>
  <si>
    <t>14373</t>
  </si>
  <si>
    <t>De Meester</t>
  </si>
  <si>
    <t>14374</t>
  </si>
  <si>
    <t>Schiettecat</t>
  </si>
  <si>
    <t>14375</t>
  </si>
  <si>
    <t>De Potter</t>
  </si>
  <si>
    <t>14376</t>
  </si>
  <si>
    <t>Raoul nv</t>
  </si>
  <si>
    <t>14377</t>
  </si>
  <si>
    <t>Van Wambeke</t>
  </si>
  <si>
    <t>14378</t>
  </si>
  <si>
    <t>Tuypens</t>
  </si>
  <si>
    <t>14379</t>
  </si>
  <si>
    <t>Bienvenu Paul</t>
  </si>
  <si>
    <t>14380</t>
  </si>
  <si>
    <t>Schrijnwerkerij D'Hose en co</t>
  </si>
  <si>
    <t>14381</t>
  </si>
  <si>
    <t>Meubelen Loterman</t>
  </si>
  <si>
    <t>14383</t>
  </si>
  <si>
    <t>Heerman Jurgen</t>
  </si>
  <si>
    <t>14384</t>
  </si>
  <si>
    <t>De Clercq Noel-Bourdeaud'hui</t>
  </si>
  <si>
    <t>14385</t>
  </si>
  <si>
    <t>Mincke bvba</t>
  </si>
  <si>
    <t>14386</t>
  </si>
  <si>
    <t>Manssens Roger</t>
  </si>
  <si>
    <t>14387</t>
  </si>
  <si>
    <t>Chocolaterie Rigaux</t>
  </si>
  <si>
    <t>14388</t>
  </si>
  <si>
    <t>bvba Baele Wim</t>
  </si>
  <si>
    <t>14396</t>
  </si>
  <si>
    <t>14402</t>
  </si>
  <si>
    <t>14403</t>
  </si>
  <si>
    <t>14404</t>
  </si>
  <si>
    <t>Stanssens</t>
  </si>
  <si>
    <t>14405</t>
  </si>
  <si>
    <t>14406</t>
  </si>
  <si>
    <t>Vanthuyne bvba</t>
  </si>
  <si>
    <t>14407</t>
  </si>
  <si>
    <t>Meat Service nv</t>
  </si>
  <si>
    <t>14408</t>
  </si>
  <si>
    <t>Frans Cnockaert bvba</t>
  </si>
  <si>
    <t>14409</t>
  </si>
  <si>
    <t>De Biest nv en Flandria nv</t>
  </si>
  <si>
    <t>14410</t>
  </si>
  <si>
    <t>oude metalen Van Thuyne</t>
  </si>
  <si>
    <t>14411</t>
  </si>
  <si>
    <t>Novantex</t>
  </si>
  <si>
    <t>14412</t>
  </si>
  <si>
    <t>De Poortere bvba</t>
  </si>
  <si>
    <t>14413</t>
  </si>
  <si>
    <t>Euroslach</t>
  </si>
  <si>
    <t>14414</t>
  </si>
  <si>
    <t>Van Hove Christiaan</t>
  </si>
  <si>
    <t>14417</t>
  </si>
  <si>
    <t>14419</t>
  </si>
  <si>
    <t>14423</t>
  </si>
  <si>
    <t>14424</t>
  </si>
  <si>
    <t>14437</t>
  </si>
  <si>
    <t>14451</t>
  </si>
  <si>
    <t>Kristalpark 2</t>
  </si>
  <si>
    <t>14452</t>
  </si>
  <si>
    <t>Ter Eike</t>
  </si>
  <si>
    <t>14457</t>
  </si>
  <si>
    <t>14458</t>
  </si>
  <si>
    <t>SBPA zvb Hamont-Achel / Van Hout</t>
  </si>
  <si>
    <t>14460</t>
  </si>
  <si>
    <t>SBPA zvb Hamont-Achel / Emmers</t>
  </si>
  <si>
    <t>14461</t>
  </si>
  <si>
    <t>SBPA zvb Hamont-Achel / LWK</t>
  </si>
  <si>
    <t>14462</t>
  </si>
  <si>
    <t>14464</t>
  </si>
  <si>
    <t>RUP PA Hermans algemene technieken</t>
  </si>
  <si>
    <t>14465</t>
  </si>
  <si>
    <t>SBPA zvb Lummen / Mentens-Schepens</t>
  </si>
  <si>
    <t>14466</t>
  </si>
  <si>
    <t>SBPA Gebr. Luyten</t>
  </si>
  <si>
    <t>14467</t>
  </si>
  <si>
    <t>SBPA zvb Lummen / Poel-Houben</t>
  </si>
  <si>
    <t>14468</t>
  </si>
  <si>
    <t>SBPA zvb Lummen / Timmermans</t>
  </si>
  <si>
    <t>14469</t>
  </si>
  <si>
    <t>SBPA Biesmans</t>
  </si>
  <si>
    <t>14470</t>
  </si>
  <si>
    <t>14472</t>
  </si>
  <si>
    <t>14474</t>
  </si>
  <si>
    <t>14475</t>
  </si>
  <si>
    <t>14477</t>
  </si>
  <si>
    <t>Opwijk;Asse</t>
  </si>
  <si>
    <t>23060;23002</t>
  </si>
  <si>
    <t>14485</t>
  </si>
  <si>
    <t>14486</t>
  </si>
  <si>
    <t>14487</t>
  </si>
  <si>
    <t>AKMO II</t>
  </si>
  <si>
    <t>Assenede;Zelzate</t>
  </si>
  <si>
    <t>43002;43018</t>
  </si>
  <si>
    <t>14488</t>
  </si>
  <si>
    <t>14493</t>
  </si>
  <si>
    <t>KMO-Zone Neringsweg</t>
  </si>
  <si>
    <t>14495</t>
  </si>
  <si>
    <t>14498</t>
  </si>
  <si>
    <t>14499</t>
  </si>
  <si>
    <t>14500</t>
  </si>
  <si>
    <t>Meerken</t>
  </si>
  <si>
    <t>14501</t>
  </si>
  <si>
    <t>14508</t>
  </si>
  <si>
    <t>14512</t>
  </si>
  <si>
    <t>14522</t>
  </si>
  <si>
    <t>14532</t>
  </si>
  <si>
    <t>14533</t>
  </si>
  <si>
    <t>14549</t>
  </si>
  <si>
    <t>Mechelsebaan 1</t>
  </si>
  <si>
    <t>14550</t>
  </si>
  <si>
    <t>Steenweg naar Alsemberg / SD Car</t>
  </si>
  <si>
    <t>14557</t>
  </si>
  <si>
    <t>14561</t>
  </si>
  <si>
    <t>14563</t>
  </si>
  <si>
    <t>14670</t>
  </si>
  <si>
    <t>14673</t>
  </si>
  <si>
    <t>14674</t>
  </si>
  <si>
    <t>14675</t>
  </si>
  <si>
    <t>Woestijne</t>
  </si>
  <si>
    <t>14676</t>
  </si>
  <si>
    <t>F. Van Guyse en Zonen</t>
  </si>
  <si>
    <t>14678</t>
  </si>
  <si>
    <t>Eurovenster</t>
  </si>
  <si>
    <t>14679</t>
  </si>
  <si>
    <t>Rooman Erik</t>
  </si>
  <si>
    <t>14680</t>
  </si>
  <si>
    <t>14681</t>
  </si>
  <si>
    <t>Van Hoye Baziel</t>
  </si>
  <si>
    <t>16627</t>
  </si>
  <si>
    <t>Shopping Center</t>
  </si>
  <si>
    <t>16650</t>
  </si>
  <si>
    <t>Luchthaven Noord</t>
  </si>
  <si>
    <t>Steenokkerzeel;Machelen</t>
  </si>
  <si>
    <t>23081;23047</t>
  </si>
  <si>
    <t>16653</t>
  </si>
  <si>
    <t>16655</t>
  </si>
  <si>
    <t>Luchthavengebonden regionaal bedrijventerrein</t>
  </si>
  <si>
    <t>Zaventem;Steenokkerzeel;Machelen</t>
  </si>
  <si>
    <t>23094;23081;23047</t>
  </si>
  <si>
    <t>16680</t>
  </si>
  <si>
    <t>16739</t>
  </si>
  <si>
    <t>16740</t>
  </si>
  <si>
    <t>16741</t>
  </si>
  <si>
    <t>16742</t>
  </si>
  <si>
    <t>16743</t>
  </si>
  <si>
    <t>16745</t>
  </si>
  <si>
    <t>16754</t>
  </si>
  <si>
    <t>RUP Zonevreemde bedrijven 1/6 Ieper</t>
  </si>
  <si>
    <t>16755</t>
  </si>
  <si>
    <t>RUP Zonevreemde bedrijven 1/5 Ieper</t>
  </si>
  <si>
    <t>16756</t>
  </si>
  <si>
    <t>RUP Zonevreemde bedrijven 1/4 Ieper</t>
  </si>
  <si>
    <t>16757</t>
  </si>
  <si>
    <t>RUP Zonevreemde bedrijven 1/2 Ieper</t>
  </si>
  <si>
    <t>16758</t>
  </si>
  <si>
    <t>RUP Zonevreemde bedrijven 1/3 Ieper</t>
  </si>
  <si>
    <t>16761</t>
  </si>
  <si>
    <t>PRUP Regionaal Bedrijf WVD Bedrijvengroep</t>
  </si>
  <si>
    <t>16764</t>
  </si>
  <si>
    <t>Bramier</t>
  </si>
  <si>
    <t>16775</t>
  </si>
  <si>
    <t>RUP zvb fase 3 / Frupeco</t>
  </si>
  <si>
    <t>16776</t>
  </si>
  <si>
    <t>RUP zvb fase 3 / Pinguin</t>
  </si>
  <si>
    <t>16777</t>
  </si>
  <si>
    <t>RUP zvb fase 3  / Viaene-Dubaere</t>
  </si>
  <si>
    <t>16778</t>
  </si>
  <si>
    <t>Trans-Beton Devooght</t>
  </si>
  <si>
    <t>16779</t>
  </si>
  <si>
    <t>RUP Zonevreemde bedrijven 1/13 Ieper</t>
  </si>
  <si>
    <t>16780</t>
  </si>
  <si>
    <t>RUP Zonevreemde bedrijven 1/11 Ieper</t>
  </si>
  <si>
    <t>16782</t>
  </si>
  <si>
    <t>SRUP Zonevreemde bedrijven Cardoen NV</t>
  </si>
  <si>
    <t>16789</t>
  </si>
  <si>
    <t>16802</t>
  </si>
  <si>
    <t>SRUP zvb Kinrooi / Winters</t>
  </si>
  <si>
    <t>16803</t>
  </si>
  <si>
    <t>SRUP zvb Kinrooi / Janssen</t>
  </si>
  <si>
    <t>16804</t>
  </si>
  <si>
    <t>SRUP zvb Kinrooi / Zaveco</t>
  </si>
  <si>
    <t>16805</t>
  </si>
  <si>
    <t xml:space="preserve">SRUP zvb Kinrooi / Vandendijk </t>
  </si>
  <si>
    <t>16811</t>
  </si>
  <si>
    <t>16813</t>
  </si>
  <si>
    <t>16815</t>
  </si>
  <si>
    <t>16816</t>
  </si>
  <si>
    <t>16818</t>
  </si>
  <si>
    <t>16819</t>
  </si>
  <si>
    <t>16820</t>
  </si>
  <si>
    <t>16821</t>
  </si>
  <si>
    <t>16822</t>
  </si>
  <si>
    <t>16823</t>
  </si>
  <si>
    <t>16825</t>
  </si>
  <si>
    <t>16826</t>
  </si>
  <si>
    <t>16835</t>
  </si>
  <si>
    <t>SBPA zvb Beveren fase 1 / 31-32-33</t>
  </si>
  <si>
    <t>16836</t>
  </si>
  <si>
    <t>16838</t>
  </si>
  <si>
    <t>Sint-Ursmarusstraat</t>
  </si>
  <si>
    <t>16839</t>
  </si>
  <si>
    <t>Gentse Baan</t>
  </si>
  <si>
    <t>16841</t>
  </si>
  <si>
    <t>Geraardsbergen;Ninove</t>
  </si>
  <si>
    <t>41018;41048</t>
  </si>
  <si>
    <t>16842</t>
  </si>
  <si>
    <t>16848</t>
  </si>
  <si>
    <t>16850</t>
  </si>
  <si>
    <t>16851</t>
  </si>
  <si>
    <t>Steenweg naar Wetteren</t>
  </si>
  <si>
    <t>16852</t>
  </si>
  <si>
    <t>Ossekouter</t>
  </si>
  <si>
    <t>16853</t>
  </si>
  <si>
    <t>16854</t>
  </si>
  <si>
    <t>Donkerstraat</t>
  </si>
  <si>
    <t>16855</t>
  </si>
  <si>
    <t>Oostmolenstraat</t>
  </si>
  <si>
    <t>16856</t>
  </si>
  <si>
    <t>Beekstraat</t>
  </si>
  <si>
    <t>16857</t>
  </si>
  <si>
    <t>16858</t>
  </si>
  <si>
    <t>16859</t>
  </si>
  <si>
    <t>Houtemstraat</t>
  </si>
  <si>
    <t>16860</t>
  </si>
  <si>
    <t>16861</t>
  </si>
  <si>
    <t>Kouterbaan</t>
  </si>
  <si>
    <t>16865</t>
  </si>
  <si>
    <t>Lokerenbaan</t>
  </si>
  <si>
    <t>16867</t>
  </si>
  <si>
    <t>Waregemsesteenweg 1/2</t>
  </si>
  <si>
    <t>16868</t>
  </si>
  <si>
    <t>Buissestraat</t>
  </si>
  <si>
    <t>16871</t>
  </si>
  <si>
    <t>SBPA Industriegebieden Vanbrabant NV</t>
  </si>
  <si>
    <t>16872</t>
  </si>
  <si>
    <t>SBPA Industriegebieden Luko NV</t>
  </si>
  <si>
    <t>16875</t>
  </si>
  <si>
    <t>RUP Houtzagerij Swennen</t>
  </si>
  <si>
    <t>16876</t>
  </si>
  <si>
    <t>SBPA zvb Bree / Mezo-Hout nv</t>
  </si>
  <si>
    <t>16878</t>
  </si>
  <si>
    <t>SBPA Industriegebieden Vranken NV</t>
  </si>
  <si>
    <t>16879</t>
  </si>
  <si>
    <t>SBPA Industriegebieden MEG NV</t>
  </si>
  <si>
    <t>16880</t>
  </si>
  <si>
    <t>BPA Industriegebieden</t>
  </si>
  <si>
    <t>16881</t>
  </si>
  <si>
    <t>16883</t>
  </si>
  <si>
    <t>RUP Urgente ZVB in de open ruimte GDP 1, 2, 3 en 69</t>
  </si>
  <si>
    <t>16885</t>
  </si>
  <si>
    <t>Mechelseweg / Sanpareil</t>
  </si>
  <si>
    <t>16886</t>
  </si>
  <si>
    <t>Rameistraat / BIA nv</t>
  </si>
  <si>
    <t>16887</t>
  </si>
  <si>
    <t>16888</t>
  </si>
  <si>
    <t>16938</t>
  </si>
  <si>
    <t>16944</t>
  </si>
  <si>
    <t>Tuincentrum</t>
  </si>
  <si>
    <t>16946</t>
  </si>
  <si>
    <t>Polderse Zaadhandel</t>
  </si>
  <si>
    <t>16947</t>
  </si>
  <si>
    <t>MTG</t>
  </si>
  <si>
    <t>16949</t>
  </si>
  <si>
    <t>Bandencentrale</t>
  </si>
  <si>
    <t>16950</t>
  </si>
  <si>
    <t>Bruynseels</t>
  </si>
  <si>
    <t>16951</t>
  </si>
  <si>
    <t>Rijstraat</t>
  </si>
  <si>
    <t>16952</t>
  </si>
  <si>
    <t>Car Control</t>
  </si>
  <si>
    <t>16953</t>
  </si>
  <si>
    <t>Garage De Leeuw</t>
  </si>
  <si>
    <t>16954</t>
  </si>
  <si>
    <t>Mulder-Hardenberg</t>
  </si>
  <si>
    <t>16975</t>
  </si>
  <si>
    <t>17068</t>
  </si>
  <si>
    <t>17073</t>
  </si>
  <si>
    <t>17077</t>
  </si>
  <si>
    <t>17138</t>
  </si>
  <si>
    <t>Zonevreemde bedrijven Lapin en Gerco</t>
  </si>
  <si>
    <t>17144</t>
  </si>
  <si>
    <t>17145</t>
  </si>
  <si>
    <t>17146</t>
  </si>
  <si>
    <t>17147</t>
  </si>
  <si>
    <t>17149</t>
  </si>
  <si>
    <t>17162</t>
  </si>
  <si>
    <t>Beselarestraat Uitbreiding</t>
  </si>
  <si>
    <t>17164</t>
  </si>
  <si>
    <t>Poperingestraat Uitbreiding</t>
  </si>
  <si>
    <t>Ieper;Heuvelland</t>
  </si>
  <si>
    <t>33011;33039</t>
  </si>
  <si>
    <t>17165</t>
  </si>
  <si>
    <t>Zuiderring</t>
  </si>
  <si>
    <t>17171</t>
  </si>
  <si>
    <t>17173</t>
  </si>
  <si>
    <t>Ruisbroek-Centrum</t>
  </si>
  <si>
    <t>17187</t>
  </si>
  <si>
    <t>RUP Zonevreemde bedrijven 1/19 Ieper</t>
  </si>
  <si>
    <t>17205</t>
  </si>
  <si>
    <t>Winning</t>
  </si>
  <si>
    <t>17214</t>
  </si>
  <si>
    <t>17222</t>
  </si>
  <si>
    <t>17229</t>
  </si>
  <si>
    <t>Bierbeek;Leuven</t>
  </si>
  <si>
    <t>24011;24062</t>
  </si>
  <si>
    <t>17235</t>
  </si>
  <si>
    <t>17236</t>
  </si>
  <si>
    <t>17241</t>
  </si>
  <si>
    <t>Hoogveld I</t>
  </si>
  <si>
    <t>17245</t>
  </si>
  <si>
    <t>17246</t>
  </si>
  <si>
    <t>Rode Mutslaan</t>
  </si>
  <si>
    <t>17248</t>
  </si>
  <si>
    <t>Kleinhandelzone Ronse</t>
  </si>
  <si>
    <t>17251</t>
  </si>
  <si>
    <t>17253</t>
  </si>
  <si>
    <t>17258</t>
  </si>
  <si>
    <t xml:space="preserve">Kleinhandelszone Gerdingen </t>
  </si>
  <si>
    <t>17262</t>
  </si>
  <si>
    <t>SRUP zvb Genk / Genker plantencentrum</t>
  </si>
  <si>
    <t>17263</t>
  </si>
  <si>
    <t>RUP Sted. entreestrip Bilzen</t>
  </si>
  <si>
    <t>17265</t>
  </si>
  <si>
    <t>Havenkwartier</t>
  </si>
  <si>
    <t>17268</t>
  </si>
  <si>
    <t>Doornzeelsestraat</t>
  </si>
  <si>
    <t>17269</t>
  </si>
  <si>
    <t>Steenweg op Deinze</t>
  </si>
  <si>
    <t>17271</t>
  </si>
  <si>
    <t>Houtenkruisstraat</t>
  </si>
  <si>
    <t>17272</t>
  </si>
  <si>
    <t>Krekelstraat</t>
  </si>
  <si>
    <t>17273</t>
  </si>
  <si>
    <t>Morti</t>
  </si>
  <si>
    <t>17275</t>
  </si>
  <si>
    <t>Lokers autobedrijf</t>
  </si>
  <si>
    <t>17276</t>
  </si>
  <si>
    <t xml:space="preserve">RUP Amb. bedrijven + KMO </t>
  </si>
  <si>
    <t>17277</t>
  </si>
  <si>
    <t>RUP Ambacht. bedrijven + KMO</t>
  </si>
  <si>
    <t>17278</t>
  </si>
  <si>
    <t>SBPA Industriegebieden Lubi Trading</t>
  </si>
  <si>
    <t>17292</t>
  </si>
  <si>
    <t>Olsensesteenweg</t>
  </si>
  <si>
    <t>17294</t>
  </si>
  <si>
    <t>17296</t>
  </si>
  <si>
    <t>Kievermont</t>
  </si>
  <si>
    <t>17319</t>
  </si>
  <si>
    <t>17330</t>
  </si>
  <si>
    <t>RUP Commelo</t>
  </si>
  <si>
    <t>17341</t>
  </si>
  <si>
    <t>Pontbeeklaan Zellik</t>
  </si>
  <si>
    <t>17351</t>
  </si>
  <si>
    <t>Carrefour</t>
  </si>
  <si>
    <t>17352</t>
  </si>
  <si>
    <t>Vandermolen</t>
  </si>
  <si>
    <t>17363</t>
  </si>
  <si>
    <t>ZKW</t>
  </si>
  <si>
    <t>17382</t>
  </si>
  <si>
    <t>GRUP Gebied 13 Membruggen</t>
  </si>
  <si>
    <t>17401</t>
  </si>
  <si>
    <t>De Gevels Business Park</t>
  </si>
  <si>
    <t>17408</t>
  </si>
  <si>
    <t>RUP Urgente ZVB in de open ruimte GDP 23</t>
  </si>
  <si>
    <t>17409</t>
  </si>
  <si>
    <t>RUP Urgente ZVB in de open ruimte GDP 25</t>
  </si>
  <si>
    <t>17410</t>
  </si>
  <si>
    <t>RUP Urgente ZVB in de open ruimte GDP 71 en 72</t>
  </si>
  <si>
    <t>17411</t>
  </si>
  <si>
    <t>RUP Urgente ZVB in de open ruimte GDP 64</t>
  </si>
  <si>
    <t>17422</t>
  </si>
  <si>
    <t>Hostede</t>
  </si>
  <si>
    <t>17427</t>
  </si>
  <si>
    <t>BPA nr. 4 Dorpskom</t>
  </si>
  <si>
    <t>17434</t>
  </si>
  <si>
    <t>17435</t>
  </si>
  <si>
    <t>Grote Moerstraat</t>
  </si>
  <si>
    <t>17436</t>
  </si>
  <si>
    <t>Pelgrimsweg</t>
  </si>
  <si>
    <t>17437</t>
  </si>
  <si>
    <t>Onbekend</t>
  </si>
  <si>
    <t>17438</t>
  </si>
  <si>
    <t>Mathijs Lucien</t>
  </si>
  <si>
    <t>17439</t>
  </si>
  <si>
    <t>Vleeswaren Corma</t>
  </si>
  <si>
    <t>17440</t>
  </si>
  <si>
    <t>17441</t>
  </si>
  <si>
    <t>Landegemstraat</t>
  </si>
  <si>
    <t>17442</t>
  </si>
  <si>
    <t>Arnou</t>
  </si>
  <si>
    <t>17443</t>
  </si>
  <si>
    <t>SBPA zvb Bree / Bosmans-Vallé nv</t>
  </si>
  <si>
    <t>17445</t>
  </si>
  <si>
    <t>Sint-Bernardus</t>
  </si>
  <si>
    <t>17447</t>
  </si>
  <si>
    <t>SBPA Industriegebieden Droogmans NV</t>
  </si>
  <si>
    <t>17449</t>
  </si>
  <si>
    <t>SBPA zvb Bree / Firma Haels bvba</t>
  </si>
  <si>
    <t>17450</t>
  </si>
  <si>
    <t>SBPA zvb Bree / Madrico</t>
  </si>
  <si>
    <t>17452</t>
  </si>
  <si>
    <t>Bodyn Peter</t>
  </si>
  <si>
    <t>17453</t>
  </si>
  <si>
    <t>Allgro</t>
  </si>
  <si>
    <t>17456</t>
  </si>
  <si>
    <t>Dullaert</t>
  </si>
  <si>
    <t>17458</t>
  </si>
  <si>
    <t>17460</t>
  </si>
  <si>
    <t>L'TECH</t>
  </si>
  <si>
    <t>17465</t>
  </si>
  <si>
    <t>Mariakerksesteenweg</t>
  </si>
  <si>
    <t>17466</t>
  </si>
  <si>
    <t>Borvi</t>
  </si>
  <si>
    <t>17467</t>
  </si>
  <si>
    <t>AKSG Temse - N16-Doornstraat</t>
  </si>
  <si>
    <t>17468</t>
  </si>
  <si>
    <t>17469</t>
  </si>
  <si>
    <t>17470</t>
  </si>
  <si>
    <t>Peter Benoitlaan</t>
  </si>
  <si>
    <t>17471</t>
  </si>
  <si>
    <t>Stropstraat</t>
  </si>
  <si>
    <t>17472</t>
  </si>
  <si>
    <t>Cordier</t>
  </si>
  <si>
    <t>17474</t>
  </si>
  <si>
    <t>De Spiegelare</t>
  </si>
  <si>
    <t>17477</t>
  </si>
  <si>
    <t>G2I</t>
  </si>
  <si>
    <t>17479</t>
  </si>
  <si>
    <t>Geeraerd NV</t>
  </si>
  <si>
    <t>17480</t>
  </si>
  <si>
    <t>17501</t>
  </si>
  <si>
    <t>SBPA zvb Oudsbergen / Kerkhofs M.</t>
  </si>
  <si>
    <t>17502</t>
  </si>
  <si>
    <t>SBPA zvb Oudsbergen / Raemen</t>
  </si>
  <si>
    <t>17503</t>
  </si>
  <si>
    <t>SBPA zvb Oudsbergen / GAM</t>
  </si>
  <si>
    <t>17520</t>
  </si>
  <si>
    <t>17535</t>
  </si>
  <si>
    <t>SRUP zvb Genk / Slagerij Robert</t>
  </si>
  <si>
    <t>17536</t>
  </si>
  <si>
    <t>RUP Zonevreemde bedrijven EG Kayas</t>
  </si>
  <si>
    <t>17538</t>
  </si>
  <si>
    <t>RUP Vandeberg</t>
  </si>
  <si>
    <t>17540</t>
  </si>
  <si>
    <t>SBPA zvb Bree / Watersnood - Eikenaar nv</t>
  </si>
  <si>
    <t>17541</t>
  </si>
  <si>
    <t>SBPA Industriegebieden Schots nv</t>
  </si>
  <si>
    <t>17542</t>
  </si>
  <si>
    <t>BPA Ambacht. bedrijven + KMO</t>
  </si>
  <si>
    <t>17543</t>
  </si>
  <si>
    <t>SBPA Industriegebieden Dewit Staalbouw</t>
  </si>
  <si>
    <t>17545</t>
  </si>
  <si>
    <t>SBPA Industriegebieden Gebart belgium Boons</t>
  </si>
  <si>
    <t>17546</t>
  </si>
  <si>
    <t>SBPA Industriegebieden Vandenbussche Peeters</t>
  </si>
  <si>
    <t>17547</t>
  </si>
  <si>
    <t>17548</t>
  </si>
  <si>
    <t>SBPA zvb Bree / Kerkhofs nv</t>
  </si>
  <si>
    <t>17550</t>
  </si>
  <si>
    <t>BPA Ambacht. bedrijven + KMO 2/2</t>
  </si>
  <si>
    <t>17551</t>
  </si>
  <si>
    <t>17553</t>
  </si>
  <si>
    <t>17555</t>
  </si>
  <si>
    <t>SBPA Industriegebieden Viskwekerij Bijnens</t>
  </si>
  <si>
    <t>17556</t>
  </si>
  <si>
    <t>SBPA Industriegebieden Cloodan</t>
  </si>
  <si>
    <t>17557</t>
  </si>
  <si>
    <t>SBPA Industriegebieden Electro Surkijn</t>
  </si>
  <si>
    <t>17558</t>
  </si>
  <si>
    <t>Ambacht. zone Drankengroothandel Janssen</t>
  </si>
  <si>
    <t>17559</t>
  </si>
  <si>
    <t>SBPA zvb Bree / Bosmans</t>
  </si>
  <si>
    <t>17560</t>
  </si>
  <si>
    <t>SBPA Industriegebieden Vanlommel</t>
  </si>
  <si>
    <t>17562</t>
  </si>
  <si>
    <t>SBPA Industriegebieden D'Huys</t>
  </si>
  <si>
    <t>17563</t>
  </si>
  <si>
    <t>SBPA Industriegebieden M.D.M. bvba</t>
  </si>
  <si>
    <t>17565</t>
  </si>
  <si>
    <t>SBPA Industriegebieden Bouwwerken Louis Reynders</t>
  </si>
  <si>
    <t>17566</t>
  </si>
  <si>
    <t>SBPA Industriegebieden Claes nv</t>
  </si>
  <si>
    <t>17567</t>
  </si>
  <si>
    <t>SBPA Industriegebieden Vantilt G.</t>
  </si>
  <si>
    <t>17568</t>
  </si>
  <si>
    <t>SBPA zvb Oudsbergen / Gebr. Jaeken</t>
  </si>
  <si>
    <t>17569</t>
  </si>
  <si>
    <t>SBPA Industriegebieden Candle Delight</t>
  </si>
  <si>
    <t>17571</t>
  </si>
  <si>
    <t>RUP Zonevreemde bedrijven Agten-Deckers</t>
  </si>
  <si>
    <t>17572</t>
  </si>
  <si>
    <t>SBPA Industriegebieden Hendrikx brandstoffen.</t>
  </si>
  <si>
    <t>17573</t>
  </si>
  <si>
    <t>SBPA Industriegebieden LFB Limburgs Frigobedrijf</t>
  </si>
  <si>
    <t>17574</t>
  </si>
  <si>
    <t xml:space="preserve">BPA Ambacht. bedrijven + KMO </t>
  </si>
  <si>
    <t>17575</t>
  </si>
  <si>
    <t>SBPA Industriegebieden Nijs Laswerken</t>
  </si>
  <si>
    <t>17576</t>
  </si>
  <si>
    <t>SBPA Industriegebieden Wouters nv</t>
  </si>
  <si>
    <t>17577</t>
  </si>
  <si>
    <t>SBPA zvb Oudsbergen / Gielissen</t>
  </si>
  <si>
    <t>17578</t>
  </si>
  <si>
    <t>SBPA zvb Bree / Op 't Roodt</t>
  </si>
  <si>
    <t>17579</t>
  </si>
  <si>
    <t>SBPA Industriegebieden Constructies Philippe</t>
  </si>
  <si>
    <t>17580</t>
  </si>
  <si>
    <t>SBPA Industriegebieden Kozlowski</t>
  </si>
  <si>
    <t>17581</t>
  </si>
  <si>
    <t>RUP Zonevreemde bedrijven Schildermans</t>
  </si>
  <si>
    <t>17582</t>
  </si>
  <si>
    <t>SBPA zvb Bree / Nysen J.</t>
  </si>
  <si>
    <t>17583</t>
  </si>
  <si>
    <t>SBPA Industriegebieden Martens-Martens</t>
  </si>
  <si>
    <t>17584</t>
  </si>
  <si>
    <t>SBPA Industriegbieden Vandeput</t>
  </si>
  <si>
    <t>17586</t>
  </si>
  <si>
    <t>SBPA Industriegebieden Aldelhof</t>
  </si>
  <si>
    <t>17587</t>
  </si>
  <si>
    <t>SBPA Industriegebieden Daelemans Industries nv</t>
  </si>
  <si>
    <t>17588</t>
  </si>
  <si>
    <t>SBPA zvb Oudsbergen / Eevers I.</t>
  </si>
  <si>
    <t>17590</t>
  </si>
  <si>
    <t>SBPA Industriegebieden Gallerij Moris</t>
  </si>
  <si>
    <t>17591</t>
  </si>
  <si>
    <t>SBPA zvb Oudsbergen / bvba Kerkhofs</t>
  </si>
  <si>
    <t>17593</t>
  </si>
  <si>
    <t>17594</t>
  </si>
  <si>
    <t>SBPA Industriegebieden Tuinen Sannen</t>
  </si>
  <si>
    <t>17595</t>
  </si>
  <si>
    <t>SBPA Industriegebieden Brabanders bvba</t>
  </si>
  <si>
    <t>17596</t>
  </si>
  <si>
    <t>SBPA Industriegebieden Gereedschapsmakerij Melotte</t>
  </si>
  <si>
    <t>17597</t>
  </si>
  <si>
    <t>SBPA Industriegebieden Bessemans J.</t>
  </si>
  <si>
    <t>17598</t>
  </si>
  <si>
    <t>SBPA Industriegebieden LWW nv</t>
  </si>
  <si>
    <t>17614</t>
  </si>
  <si>
    <t>De Hutten</t>
  </si>
  <si>
    <t>17616</t>
  </si>
  <si>
    <t>Schrijnwerkerij Martens</t>
  </si>
  <si>
    <t>17617</t>
  </si>
  <si>
    <t>Schrijnwerkerij Jansen</t>
  </si>
  <si>
    <t>17618</t>
  </si>
  <si>
    <t>Garage / hooi- en strohandel Jansen</t>
  </si>
  <si>
    <t>17619</t>
  </si>
  <si>
    <t>Schrijnwerkerij Verschueren</t>
  </si>
  <si>
    <t>17620</t>
  </si>
  <si>
    <t>Schrijnwerkerij Vermonden</t>
  </si>
  <si>
    <t>17621</t>
  </si>
  <si>
    <t>17655</t>
  </si>
  <si>
    <t>17675</t>
  </si>
  <si>
    <t>Milieubedrijf</t>
  </si>
  <si>
    <t>Merksplas;Beerse</t>
  </si>
  <si>
    <t>13023;13004</t>
  </si>
  <si>
    <t>17689</t>
  </si>
  <si>
    <t>Leuvensesteenweg / BelOrta Kampenhout</t>
  </si>
  <si>
    <t>17692</t>
  </si>
  <si>
    <t>17722</t>
  </si>
  <si>
    <t>17734</t>
  </si>
  <si>
    <t>Roosdaal;Lennik</t>
  </si>
  <si>
    <t>23097;23104</t>
  </si>
  <si>
    <t>17756</t>
  </si>
  <si>
    <t>VADA</t>
  </si>
  <si>
    <t>17757</t>
  </si>
  <si>
    <t>Pauwelsdreef</t>
  </si>
  <si>
    <t>17758</t>
  </si>
  <si>
    <t>17759</t>
  </si>
  <si>
    <t>Antwerpse Steenweg</t>
  </si>
  <si>
    <t>17760</t>
  </si>
  <si>
    <t>Spijker</t>
  </si>
  <si>
    <t>17772</t>
  </si>
  <si>
    <t>17783</t>
  </si>
  <si>
    <t>Beukheuvel</t>
  </si>
  <si>
    <t>17784</t>
  </si>
  <si>
    <t>17785</t>
  </si>
  <si>
    <t>17786</t>
  </si>
  <si>
    <t>17796</t>
  </si>
  <si>
    <t>Noorderlaan</t>
  </si>
  <si>
    <t>17799</t>
  </si>
  <si>
    <t>SRUP zvc Herk-de-Stad / Windmolders nv</t>
  </si>
  <si>
    <t>17800</t>
  </si>
  <si>
    <t>SRUP zvc Herk-de-Stad / Windmolders Romain</t>
  </si>
  <si>
    <t>17801</t>
  </si>
  <si>
    <t>SRUP zvc Herk-de-Stad / Disco Print</t>
  </si>
  <si>
    <t>17803</t>
  </si>
  <si>
    <t>SRUP zvc Herk-de-Stad / Drankenhal Roosen</t>
  </si>
  <si>
    <t>17804</t>
  </si>
  <si>
    <t>SRUP zvc Herk-de-Stad / Nijs Interieur</t>
  </si>
  <si>
    <t>17805</t>
  </si>
  <si>
    <t>SRUP zvc Herk-de-Stad / EKE Eierhandel</t>
  </si>
  <si>
    <t>17806</t>
  </si>
  <si>
    <t>SRUP zvc Herk-de-Stad / Van Duffel</t>
  </si>
  <si>
    <t>17807</t>
  </si>
  <si>
    <t>SRUP zvc Herk-de-Stad / Bouwbedr. Vandersmissen</t>
  </si>
  <si>
    <t>Herk-de-Stad;Nieuwerkerken</t>
  </si>
  <si>
    <t>71024;71045</t>
  </si>
  <si>
    <t>17808</t>
  </si>
  <si>
    <t>SRUP zvc Herk-de-Stad / CS Claes</t>
  </si>
  <si>
    <t>17809</t>
  </si>
  <si>
    <t>SRUP zvc Herk-de-Stad / Sign Works - Vanderydt</t>
  </si>
  <si>
    <t>17810</t>
  </si>
  <si>
    <t>SRUP zvc Herk-de-Stad / Poly V Construct</t>
  </si>
  <si>
    <t>17817</t>
  </si>
  <si>
    <t>RUP Urgente ZVB in de open ruimte GDP 34</t>
  </si>
  <si>
    <t>17819</t>
  </si>
  <si>
    <t>RUP Urgente ZVB in de open ruimte GDP 51</t>
  </si>
  <si>
    <t>17821</t>
  </si>
  <si>
    <t>RUP Brustempoort</t>
  </si>
  <si>
    <t>17830</t>
  </si>
  <si>
    <t>17837</t>
  </si>
  <si>
    <t>17840</t>
  </si>
  <si>
    <t>17843</t>
  </si>
  <si>
    <t>RUP Burkel wijziging 5</t>
  </si>
  <si>
    <t>17847</t>
  </si>
  <si>
    <t>Waternest 1/2</t>
  </si>
  <si>
    <t>17848</t>
  </si>
  <si>
    <t>Waternest 2/2</t>
  </si>
  <si>
    <t>17849</t>
  </si>
  <si>
    <t>BPA nr 35 Vichtesteenweg</t>
  </si>
  <si>
    <t>17852</t>
  </si>
  <si>
    <t>Zuidelijk regionaal bedrijventerrein</t>
  </si>
  <si>
    <t>17859</t>
  </si>
  <si>
    <t>RUP zvb Lichtervelde / Cappelle</t>
  </si>
  <si>
    <t>17860</t>
  </si>
  <si>
    <t>SBPA zvb Lichtervelde / Zetels Vens</t>
  </si>
  <si>
    <t>17861</t>
  </si>
  <si>
    <t>17862</t>
  </si>
  <si>
    <t>Eikhoek</t>
  </si>
  <si>
    <t>17863</t>
  </si>
  <si>
    <t>RUP TMY</t>
  </si>
  <si>
    <t>17865</t>
  </si>
  <si>
    <t>Mannenberg / AD Delhaize</t>
  </si>
  <si>
    <t>17867</t>
  </si>
  <si>
    <t>Mannenberg - N10</t>
  </si>
  <si>
    <t>17893</t>
  </si>
  <si>
    <t>SRUP zvb Heers / Busbedrijf + Textielfabriek</t>
  </si>
  <si>
    <t>17899</t>
  </si>
  <si>
    <t>Puttebossen</t>
  </si>
  <si>
    <t>17900</t>
  </si>
  <si>
    <t>RUP Garage Mullens - Diestersteenweg / Staatsbaan</t>
  </si>
  <si>
    <t>18132</t>
  </si>
  <si>
    <t>Aarschotsesteenweg - Dijledreef</t>
  </si>
  <si>
    <t>18133</t>
  </si>
  <si>
    <t>18149</t>
  </si>
  <si>
    <t>Bedrijvenzone Diegem Luchthaven</t>
  </si>
  <si>
    <t>18243</t>
  </si>
  <si>
    <t>De Kalkaert</t>
  </si>
  <si>
    <t>18249</t>
  </si>
  <si>
    <t>Vande Moortel</t>
  </si>
  <si>
    <t>18251</t>
  </si>
  <si>
    <t>Kleine Molen</t>
  </si>
  <si>
    <t>18276</t>
  </si>
  <si>
    <t>Centrum II Gruitrode</t>
  </si>
  <si>
    <t>18277</t>
  </si>
  <si>
    <t>RUP Peeters</t>
  </si>
  <si>
    <t>18279</t>
  </si>
  <si>
    <t>Broeken</t>
  </si>
  <si>
    <t>18280</t>
  </si>
  <si>
    <t>Walderdonk-Zuid</t>
  </si>
  <si>
    <t>18282</t>
  </si>
  <si>
    <t>E17/4</t>
  </si>
  <si>
    <t>18283</t>
  </si>
  <si>
    <t>18295</t>
  </si>
  <si>
    <t>SRUP zvb Riemst / Haesen</t>
  </si>
  <si>
    <t>18300</t>
  </si>
  <si>
    <t>Lippelostraat / Magda Supermarkt</t>
  </si>
  <si>
    <t>18302</t>
  </si>
  <si>
    <t>Nederokkerzeelsesteenweg / Schrijnwerkerij Beyens</t>
  </si>
  <si>
    <t>18316</t>
  </si>
  <si>
    <t>18317</t>
  </si>
  <si>
    <t>18318</t>
  </si>
  <si>
    <t>Deel RUP IJzer Noord</t>
  </si>
  <si>
    <t>18319</t>
  </si>
  <si>
    <t xml:space="preserve">Deel RUP Esenweg </t>
  </si>
  <si>
    <t>18326</t>
  </si>
  <si>
    <t>Gursten Velt</t>
  </si>
  <si>
    <t>18463</t>
  </si>
  <si>
    <t>18464</t>
  </si>
  <si>
    <t>Diestsevest - Stationsomgeving</t>
  </si>
  <si>
    <t>18467</t>
  </si>
  <si>
    <t>18644</t>
  </si>
  <si>
    <t>18669</t>
  </si>
  <si>
    <t>Pont West</t>
  </si>
  <si>
    <t>18670</t>
  </si>
  <si>
    <t>KMO-zone '3 Tommen'</t>
  </si>
  <si>
    <t>18673</t>
  </si>
  <si>
    <t>18674</t>
  </si>
  <si>
    <t>18943</t>
  </si>
  <si>
    <t>18944</t>
  </si>
  <si>
    <t>18945</t>
  </si>
  <si>
    <t>18947</t>
  </si>
  <si>
    <t>19343</t>
  </si>
  <si>
    <t>19344</t>
  </si>
  <si>
    <t>19361</t>
  </si>
  <si>
    <t>Garage Michiels</t>
  </si>
  <si>
    <t>19364</t>
  </si>
  <si>
    <t>Jos Baeck &amp; Zn bvba</t>
  </si>
  <si>
    <t>19367</t>
  </si>
  <si>
    <t>Brouwerij Fisser</t>
  </si>
  <si>
    <t>19370</t>
  </si>
  <si>
    <t>Houben</t>
  </si>
  <si>
    <t>19371</t>
  </si>
  <si>
    <t>De Waterhoek</t>
  </si>
  <si>
    <t>19372</t>
  </si>
  <si>
    <t>Luypaerts</t>
  </si>
  <si>
    <t>19373</t>
  </si>
  <si>
    <t>Convens</t>
  </si>
  <si>
    <t>19374</t>
  </si>
  <si>
    <t>Ter Hoolst</t>
  </si>
  <si>
    <t>19375</t>
  </si>
  <si>
    <t>19376</t>
  </si>
  <si>
    <t>Garage Cools</t>
  </si>
  <si>
    <t>19377</t>
  </si>
  <si>
    <t>Steenkapperij Van Dijck</t>
  </si>
  <si>
    <t>19378</t>
  </si>
  <si>
    <t>XOD</t>
  </si>
  <si>
    <t>19380</t>
  </si>
  <si>
    <t>Garage Maes</t>
  </si>
  <si>
    <t>19382</t>
  </si>
  <si>
    <t>Garage Bogaerts</t>
  </si>
  <si>
    <t>19383</t>
  </si>
  <si>
    <t>Oeyen NV</t>
  </si>
  <si>
    <t>19395</t>
  </si>
  <si>
    <t>19403</t>
  </si>
  <si>
    <t>19404</t>
  </si>
  <si>
    <t>19743</t>
  </si>
  <si>
    <t>Essers</t>
  </si>
  <si>
    <t>19790</t>
  </si>
  <si>
    <t>19821</t>
  </si>
  <si>
    <t>19822</t>
  </si>
  <si>
    <t>19824</t>
  </si>
  <si>
    <t>19827</t>
  </si>
  <si>
    <t>19829</t>
  </si>
  <si>
    <t>RUP zvb Poperinge / Dp.5 Aveve</t>
  </si>
  <si>
    <t>19830</t>
  </si>
  <si>
    <t>Provensteenweg 5/5</t>
  </si>
  <si>
    <t>19835</t>
  </si>
  <si>
    <t>Vierwegen DZ CD Cars</t>
  </si>
  <si>
    <t>19836</t>
  </si>
  <si>
    <t>19837</t>
  </si>
  <si>
    <t>19854</t>
  </si>
  <si>
    <t>Jef Proost</t>
  </si>
  <si>
    <t>19855</t>
  </si>
  <si>
    <t>Baelus-Luyten</t>
  </si>
  <si>
    <t>19857</t>
  </si>
  <si>
    <t>Frans Janssen bvba</t>
  </si>
  <si>
    <t>19858</t>
  </si>
  <si>
    <t>AGBb bvba</t>
  </si>
  <si>
    <t>19861</t>
  </si>
  <si>
    <t>Vic Slegers</t>
  </si>
  <si>
    <t>19862</t>
  </si>
  <si>
    <t>Eigenbak</t>
  </si>
  <si>
    <t>19878</t>
  </si>
  <si>
    <t>Frans Agro</t>
  </si>
  <si>
    <t>19879</t>
  </si>
  <si>
    <t>19902</t>
  </si>
  <si>
    <t>Leugenberg</t>
  </si>
  <si>
    <t>19968</t>
  </si>
  <si>
    <t>SBPA zvb Tongeren / Schrijnwerkerij Reynders</t>
  </si>
  <si>
    <t>20011</t>
  </si>
  <si>
    <t>Kapellerie - Deelzone Visrokerij</t>
  </si>
  <si>
    <t>20012</t>
  </si>
  <si>
    <t>Gebroeders Buyse Electro</t>
  </si>
  <si>
    <t>20013</t>
  </si>
  <si>
    <t>Degryse Engineering</t>
  </si>
  <si>
    <t>20014</t>
  </si>
  <si>
    <t>20020</t>
  </si>
  <si>
    <t>20022</t>
  </si>
  <si>
    <t>20023</t>
  </si>
  <si>
    <t>20024</t>
  </si>
  <si>
    <t>20026</t>
  </si>
  <si>
    <t>20032</t>
  </si>
  <si>
    <t>20037</t>
  </si>
  <si>
    <t>Steenkapperij Wybaillie</t>
  </si>
  <si>
    <t>20039</t>
  </si>
  <si>
    <t>Heuvelrug - Ieperstraat</t>
  </si>
  <si>
    <t>20040</t>
  </si>
  <si>
    <t>Heuvelrug - Kasteelstraat</t>
  </si>
  <si>
    <t>20041</t>
  </si>
  <si>
    <t>Heuvelrug - Hogestraat</t>
  </si>
  <si>
    <t>20058</t>
  </si>
  <si>
    <t>RUP Lauwyck</t>
  </si>
  <si>
    <t>20075</t>
  </si>
  <si>
    <t>Keerbergen</t>
  </si>
  <si>
    <t>24048</t>
  </si>
  <si>
    <t>20077</t>
  </si>
  <si>
    <t>20078</t>
  </si>
  <si>
    <t>20080</t>
  </si>
  <si>
    <t>F. De Schutter</t>
  </si>
  <si>
    <t>20111</t>
  </si>
  <si>
    <t>Decauville</t>
  </si>
  <si>
    <t>20143</t>
  </si>
  <si>
    <t>De Stuyvers (Denderdreve)</t>
  </si>
  <si>
    <t>20147</t>
  </si>
  <si>
    <t>Ebema</t>
  </si>
  <si>
    <t>20267</t>
  </si>
  <si>
    <t>GW Heylen</t>
  </si>
  <si>
    <t>20348</t>
  </si>
  <si>
    <t>Maïs automatisering nv</t>
  </si>
  <si>
    <t>20349</t>
  </si>
  <si>
    <t>Delhaize</t>
  </si>
  <si>
    <t>20350</t>
  </si>
  <si>
    <t>Jules Frans</t>
  </si>
  <si>
    <t>20351</t>
  </si>
  <si>
    <t>Vertommen</t>
  </si>
  <si>
    <t>20352</t>
  </si>
  <si>
    <t>Goossens</t>
  </si>
  <si>
    <t>20353</t>
  </si>
  <si>
    <t>Van Hoof</t>
  </si>
  <si>
    <t>20354</t>
  </si>
  <si>
    <t>20356</t>
  </si>
  <si>
    <t>20384</t>
  </si>
  <si>
    <t>Aarschotsebaan</t>
  </si>
  <si>
    <t>20455</t>
  </si>
  <si>
    <t>SBPA industriegebieden DANE BVBA</t>
  </si>
  <si>
    <t>20456</t>
  </si>
  <si>
    <t>RUP Zonevreemde bedrijven fase 2</t>
  </si>
  <si>
    <t>20457</t>
  </si>
  <si>
    <t>20460</t>
  </si>
  <si>
    <t>20472</t>
  </si>
  <si>
    <t>20473</t>
  </si>
  <si>
    <t>GRUP Kleinhandelszone Groot-Hilst</t>
  </si>
  <si>
    <t>20494</t>
  </si>
  <si>
    <t>20495</t>
  </si>
  <si>
    <t>20497</t>
  </si>
  <si>
    <t>20510</t>
  </si>
  <si>
    <t>Garage Hessel</t>
  </si>
  <si>
    <t>20539</t>
  </si>
  <si>
    <t>Van Lerberghe - Logghe</t>
  </si>
  <si>
    <t>20550</t>
  </si>
  <si>
    <t>RUP Ooigem Zuid 4/4</t>
  </si>
  <si>
    <t>20609</t>
  </si>
  <si>
    <t>Zemst;Grimbergen</t>
  </si>
  <si>
    <t>23096;23025</t>
  </si>
  <si>
    <t>20610</t>
  </si>
  <si>
    <t>Cargovil</t>
  </si>
  <si>
    <t>Zemst;Vilvoorde;Grimbergen</t>
  </si>
  <si>
    <t>23096;23088;23025</t>
  </si>
  <si>
    <t>20641</t>
  </si>
  <si>
    <t>Lobeek</t>
  </si>
  <si>
    <t>20642</t>
  </si>
  <si>
    <t>SEV Moerbosstraat</t>
  </si>
  <si>
    <t>21102</t>
  </si>
  <si>
    <t>Haandeput</t>
  </si>
  <si>
    <t>21103</t>
  </si>
  <si>
    <t>Bekaert</t>
  </si>
  <si>
    <t>21204</t>
  </si>
  <si>
    <t>RUP Toyotagarage Muylaert</t>
  </si>
  <si>
    <t>21345</t>
  </si>
  <si>
    <t>Anderstad</t>
  </si>
  <si>
    <t>21498</t>
  </si>
  <si>
    <t>21505</t>
  </si>
  <si>
    <t>Garage Degroote (1/2)</t>
  </si>
  <si>
    <t>21506</t>
  </si>
  <si>
    <t>Garage Degroote (2/2)</t>
  </si>
  <si>
    <t>21575</t>
  </si>
  <si>
    <t>De Kaasboerin</t>
  </si>
  <si>
    <t>21591</t>
  </si>
  <si>
    <t>Willems</t>
  </si>
  <si>
    <t>21593</t>
  </si>
  <si>
    <t>Cuylaerts</t>
  </si>
  <si>
    <t>21594</t>
  </si>
  <si>
    <t>Verbraken-De Bie</t>
  </si>
  <si>
    <t>21595</t>
  </si>
  <si>
    <t>Bistro Vincent</t>
  </si>
  <si>
    <t>21596</t>
  </si>
  <si>
    <t>Delhaize Heultje</t>
  </si>
  <si>
    <t>21701</t>
  </si>
  <si>
    <t>Doorn Noord</t>
  </si>
  <si>
    <t>21703</t>
  </si>
  <si>
    <t>KH Brakelsestweenweg 2/2</t>
  </si>
  <si>
    <t>21751</t>
  </si>
  <si>
    <t>Bethovenstraat</t>
  </si>
  <si>
    <t>21755</t>
  </si>
  <si>
    <t>21758</t>
  </si>
  <si>
    <t>Heiken 3</t>
  </si>
  <si>
    <t>21759</t>
  </si>
  <si>
    <t>21769</t>
  </si>
  <si>
    <t>Bevrijdingsstraat</t>
  </si>
  <si>
    <t>21770</t>
  </si>
  <si>
    <t>21771</t>
  </si>
  <si>
    <t>Dillen</t>
  </si>
  <si>
    <t>21772</t>
  </si>
  <si>
    <t>Van Herck</t>
  </si>
  <si>
    <t>21774</t>
  </si>
  <si>
    <t>Plastiekbouw Peeters</t>
  </si>
  <si>
    <t>21775</t>
  </si>
  <si>
    <t>Verelec</t>
  </si>
  <si>
    <t>21776</t>
  </si>
  <si>
    <t>Greefs</t>
  </si>
  <si>
    <t>21778</t>
  </si>
  <si>
    <t>Tuincentrum Thiels</t>
  </si>
  <si>
    <t>21779</t>
  </si>
  <si>
    <t>Liekens</t>
  </si>
  <si>
    <t>21780</t>
  </si>
  <si>
    <t>De Winter en Zn.</t>
  </si>
  <si>
    <t>21781</t>
  </si>
  <si>
    <t>Algemene bouwonderneming Heylen</t>
  </si>
  <si>
    <t>21782</t>
  </si>
  <si>
    <t>Schrijnwerkerij Jef Verheyen</t>
  </si>
  <si>
    <t>21783</t>
  </si>
  <si>
    <t>Tankstation Q8</t>
  </si>
  <si>
    <t>21784</t>
  </si>
  <si>
    <t>Jochems</t>
  </si>
  <si>
    <t>21785</t>
  </si>
  <si>
    <t>Rijvers Garage</t>
  </si>
  <si>
    <t>21793</t>
  </si>
  <si>
    <t>Doffen</t>
  </si>
  <si>
    <t>21794</t>
  </si>
  <si>
    <t>Garage Meulders</t>
  </si>
  <si>
    <t>21796</t>
  </si>
  <si>
    <t>Van den Heurck</t>
  </si>
  <si>
    <t>21800</t>
  </si>
  <si>
    <t>Meubelhuis Van Leuven</t>
  </si>
  <si>
    <t>21806</t>
  </si>
  <si>
    <t>Nieuwe Abele</t>
  </si>
  <si>
    <t>21990</t>
  </si>
  <si>
    <t>Deel-RUP Amersvelde - Provoost</t>
  </si>
  <si>
    <t>22004</t>
  </si>
  <si>
    <t>Bruwaan Noord</t>
  </si>
  <si>
    <t>22010</t>
  </si>
  <si>
    <t>Oude Haegevelden cluster 3</t>
  </si>
  <si>
    <t>22025</t>
  </si>
  <si>
    <t>Heremans</t>
  </si>
  <si>
    <t>22026</t>
  </si>
  <si>
    <t>Baestaens</t>
  </si>
  <si>
    <t>22027</t>
  </si>
  <si>
    <t>Elektro Van Dessel</t>
  </si>
  <si>
    <t>22028</t>
  </si>
  <si>
    <t>Metaalbouw Wouters</t>
  </si>
  <si>
    <t>22050</t>
  </si>
  <si>
    <t>Vadesco Logistics</t>
  </si>
  <si>
    <t>22051</t>
  </si>
  <si>
    <t>Stephani nv</t>
  </si>
  <si>
    <t>22052</t>
  </si>
  <si>
    <t>Gero</t>
  </si>
  <si>
    <t>22054</t>
  </si>
  <si>
    <t>Ludy Machinery</t>
  </si>
  <si>
    <t>22056</t>
  </si>
  <si>
    <t>Garage Jacobs</t>
  </si>
  <si>
    <t>22059</t>
  </si>
  <si>
    <t>Kanaalplas 2</t>
  </si>
  <si>
    <t>22060</t>
  </si>
  <si>
    <t>Molderdijk</t>
  </si>
  <si>
    <t>22065</t>
  </si>
  <si>
    <t>Nijlensesteenweg</t>
  </si>
  <si>
    <t>22066</t>
  </si>
  <si>
    <t>Broechemsesteenweg 2</t>
  </si>
  <si>
    <t>22067</t>
  </si>
  <si>
    <t>Katerstraat</t>
  </si>
  <si>
    <t>22068</t>
  </si>
  <si>
    <t>Legebaan</t>
  </si>
  <si>
    <t>22096</t>
  </si>
  <si>
    <t>22097</t>
  </si>
  <si>
    <t>22125</t>
  </si>
  <si>
    <t>Oude Turnhoutsebaan</t>
  </si>
  <si>
    <t>22126</t>
  </si>
  <si>
    <t>22423</t>
  </si>
  <si>
    <t>SBPA Industriegebieden Lenaerts</t>
  </si>
  <si>
    <t>23745</t>
  </si>
  <si>
    <t>PA zonevr. bed. - Herto</t>
  </si>
  <si>
    <t>24261</t>
  </si>
  <si>
    <t>Maïsstraat / Gamma Gent</t>
  </si>
  <si>
    <t>24520</t>
  </si>
  <si>
    <t>24521</t>
  </si>
  <si>
    <t>BPA Oekene</t>
  </si>
  <si>
    <t>24523</t>
  </si>
  <si>
    <t>RUP Diestersteenweg</t>
  </si>
  <si>
    <t>24530</t>
  </si>
  <si>
    <t>24533</t>
  </si>
  <si>
    <t>24545</t>
  </si>
  <si>
    <t>Zuienkerke</t>
  </si>
  <si>
    <t>31042</t>
  </si>
  <si>
    <t>24546</t>
  </si>
  <si>
    <t>24548</t>
  </si>
  <si>
    <t>24549</t>
  </si>
  <si>
    <t>24552</t>
  </si>
  <si>
    <t>Oude Brugseweg</t>
  </si>
  <si>
    <t>24553</t>
  </si>
  <si>
    <t>BPA 't Groot Canon</t>
  </si>
  <si>
    <t>24554</t>
  </si>
  <si>
    <t>BPA Boterstraat</t>
  </si>
  <si>
    <t>24555</t>
  </si>
  <si>
    <t>BPA Martens</t>
  </si>
  <si>
    <t>24570</t>
  </si>
  <si>
    <t>BPA Derez Stephaan</t>
  </si>
  <si>
    <t>24583</t>
  </si>
  <si>
    <t>SRUP zvb Sint-Laureins / Bloemenzaak Van Gucht</t>
  </si>
  <si>
    <t>24588</t>
  </si>
  <si>
    <t>SBPA zvb Maldegem / Garage De Pauw</t>
  </si>
  <si>
    <t>24590</t>
  </si>
  <si>
    <t>24596</t>
  </si>
  <si>
    <t>Vanhaste</t>
  </si>
  <si>
    <t>24597</t>
  </si>
  <si>
    <t>'t Fruithuis Cuvelier</t>
  </si>
  <si>
    <t>24598</t>
  </si>
  <si>
    <t>Covemaeker Frans</t>
  </si>
  <si>
    <t>24599</t>
  </si>
  <si>
    <t>Busschaert 1/2</t>
  </si>
  <si>
    <t>24600</t>
  </si>
  <si>
    <t>Busschaert 2/2</t>
  </si>
  <si>
    <t>24601</t>
  </si>
  <si>
    <t>Toekomststraat DZ Rekhof</t>
  </si>
  <si>
    <t>24602</t>
  </si>
  <si>
    <t>Toekomststraat DZ Blondeel</t>
  </si>
  <si>
    <t>24603</t>
  </si>
  <si>
    <t>Toekomststraat DZ Pro Home</t>
  </si>
  <si>
    <t>24604</t>
  </si>
  <si>
    <t>Toekomststraat DZ Prinsie</t>
  </si>
  <si>
    <t>24605</t>
  </si>
  <si>
    <t>Sint-Janskerk 3/3</t>
  </si>
  <si>
    <t>24606</t>
  </si>
  <si>
    <t>Verhille Gery</t>
  </si>
  <si>
    <t>24607</t>
  </si>
  <si>
    <t>DZ Pauwelyn</t>
  </si>
  <si>
    <t>24608</t>
  </si>
  <si>
    <t>DZ Six Jan</t>
  </si>
  <si>
    <t>24609</t>
  </si>
  <si>
    <t>Cayzeele Bart</t>
  </si>
  <si>
    <t>24610</t>
  </si>
  <si>
    <t>Quaghebeur Hugo</t>
  </si>
  <si>
    <t>24611</t>
  </si>
  <si>
    <t>Agro-Fyto Boeraeve</t>
  </si>
  <si>
    <t>24612</t>
  </si>
  <si>
    <t>Made in Inox</t>
  </si>
  <si>
    <t>24613</t>
  </si>
  <si>
    <t>Busschaert Jan</t>
  </si>
  <si>
    <t>24614</t>
  </si>
  <si>
    <t>Scrapline/Doolaege</t>
  </si>
  <si>
    <t>24615</t>
  </si>
  <si>
    <t>Buseyne Eddy</t>
  </si>
  <si>
    <t>24616</t>
  </si>
  <si>
    <t>Petraver</t>
  </si>
  <si>
    <t>24617</t>
  </si>
  <si>
    <t>De Vos</t>
  </si>
  <si>
    <t>24618</t>
  </si>
  <si>
    <t>Nevejan</t>
  </si>
  <si>
    <t>24619</t>
  </si>
  <si>
    <t>Krombeke</t>
  </si>
  <si>
    <t>24620</t>
  </si>
  <si>
    <t>Regheere</t>
  </si>
  <si>
    <t>24621</t>
  </si>
  <si>
    <t>Wyffels Bernard</t>
  </si>
  <si>
    <t>24622</t>
  </si>
  <si>
    <t>SBPA zvb Maldegem / Potvliege bvba</t>
  </si>
  <si>
    <t>24623</t>
  </si>
  <si>
    <t>B. Claeys - Staelens BVBA</t>
  </si>
  <si>
    <t>24624</t>
  </si>
  <si>
    <t>SBPA zvb Kaprijke / Garage Viane</t>
  </si>
  <si>
    <t>24625</t>
  </si>
  <si>
    <t>SBPA zvb Assenede / Dp.5/17</t>
  </si>
  <si>
    <t>24626</t>
  </si>
  <si>
    <t>RUP zvb Assenede / Fordeyn</t>
  </si>
  <si>
    <t>24647</t>
  </si>
  <si>
    <t>SBPA zvb Evergem / Martens Motors</t>
  </si>
  <si>
    <t>24649</t>
  </si>
  <si>
    <t>Handelszaak te Eeksken</t>
  </si>
  <si>
    <t>24651</t>
  </si>
  <si>
    <t xml:space="preserve">SRUP Zonevreemde bedrijven - De Hollander </t>
  </si>
  <si>
    <t>24652</t>
  </si>
  <si>
    <t>SRUP Zonevreemde bedrijven - Dezeure</t>
  </si>
  <si>
    <t>Veurne;Alveringem</t>
  </si>
  <si>
    <t>38025;38002</t>
  </si>
  <si>
    <t>24653</t>
  </si>
  <si>
    <t>GRUP Cacao Company NV en omgeving</t>
  </si>
  <si>
    <t>24654</t>
  </si>
  <si>
    <t>GRUP Duin-Polderovergang</t>
  </si>
  <si>
    <t>24655</t>
  </si>
  <si>
    <t>GRUP Garage Marrannes en omgeving</t>
  </si>
  <si>
    <t>24667</t>
  </si>
  <si>
    <t>SBPA zvb Lievegem / Cocquyt</t>
  </si>
  <si>
    <t>24668</t>
  </si>
  <si>
    <t>SBPA zvb Lievegem / De Regenboog</t>
  </si>
  <si>
    <t>24669</t>
  </si>
  <si>
    <t>SBPA zvb Lievegem / Van Puyvelde</t>
  </si>
  <si>
    <t>24670</t>
  </si>
  <si>
    <t>24671</t>
  </si>
  <si>
    <t>SBPA zvb Lievegem / Van Hoorebeke Christiaan</t>
  </si>
  <si>
    <t>24672</t>
  </si>
  <si>
    <t>SRUP zvb Heusden-Zolder / MB Natuursteen</t>
  </si>
  <si>
    <t>24673</t>
  </si>
  <si>
    <t xml:space="preserve">BPA </t>
  </si>
  <si>
    <t>24677</t>
  </si>
  <si>
    <t>SBPA zvb Destelbergen / Carrosserie De Coninck</t>
  </si>
  <si>
    <t>24678</t>
  </si>
  <si>
    <t>SBPA zvb Destelbergen / Autobedrijf de Keukeleire</t>
  </si>
  <si>
    <t>24679</t>
  </si>
  <si>
    <t>SBPA zvb Destelbergen / Flinstone</t>
  </si>
  <si>
    <t>24680</t>
  </si>
  <si>
    <t>SBPA zvb Oosterzele / Kilowatt nv</t>
  </si>
  <si>
    <t>24681</t>
  </si>
  <si>
    <t>SBPA zvb Oosterzele / Garage Carosserie Houbracken</t>
  </si>
  <si>
    <t>24682</t>
  </si>
  <si>
    <t>SBPA zvb Oosterzele / Huidenhandel Verbo</t>
  </si>
  <si>
    <t>24683</t>
  </si>
  <si>
    <t>SBPA zvb Oosterzele / Molens Vermeulen nv</t>
  </si>
  <si>
    <t>24684</t>
  </si>
  <si>
    <t>RUP woon-werklint Ieperseweg 1/4</t>
  </si>
  <si>
    <t>24685</t>
  </si>
  <si>
    <t>RUP woon-werklint Ieperseweg 2/4</t>
  </si>
  <si>
    <t>24686</t>
  </si>
  <si>
    <t>SBPA zvb Oosterzele / VBS Machinery</t>
  </si>
  <si>
    <t>24687</t>
  </si>
  <si>
    <t>SBPA zvb Oosterzele / De Brauwer bvba</t>
  </si>
  <si>
    <t>24688</t>
  </si>
  <si>
    <t>SBPA zvb Oosterzele / Hubert Pauwels</t>
  </si>
  <si>
    <t>24689</t>
  </si>
  <si>
    <t>SBPA zvb Oosterzele / Helderweirdt nv</t>
  </si>
  <si>
    <t>24690</t>
  </si>
  <si>
    <t>Meerspoort zuid</t>
  </si>
  <si>
    <t>24692</t>
  </si>
  <si>
    <t>RUP zvb Oudenaarde / Garage Beerlandt</t>
  </si>
  <si>
    <t>24693</t>
  </si>
  <si>
    <t>SBPA zvb Brakel / Sadones Luc</t>
  </si>
  <si>
    <t>24695</t>
  </si>
  <si>
    <t>SBPA zvb Gavere / Goeminne</t>
  </si>
  <si>
    <t>24696</t>
  </si>
  <si>
    <t>SBPA zvb Gavere / Van Hende</t>
  </si>
  <si>
    <t>24697</t>
  </si>
  <si>
    <t>SBPA zvb Lokeren /  A. De Ridder M2</t>
  </si>
  <si>
    <t>24698</t>
  </si>
  <si>
    <t>SBPA zvb Lokeren / A. De Ridder M1</t>
  </si>
  <si>
    <t>24699</t>
  </si>
  <si>
    <t>SBPA zvb Lokeren / Van De Velde Peggy en Garage Mees</t>
  </si>
  <si>
    <t>24700</t>
  </si>
  <si>
    <t>SBPA zvb Lokeren / Vandeburie Didier</t>
  </si>
  <si>
    <t>24701</t>
  </si>
  <si>
    <t>Aveve te Lokeren</t>
  </si>
  <si>
    <t>24741</t>
  </si>
  <si>
    <t>SBPA zvb Kluisbergen / Meers</t>
  </si>
  <si>
    <t>24742</t>
  </si>
  <si>
    <t>RUP Zonevreemde bedrijven 1/1 Ieper</t>
  </si>
  <si>
    <t>24743</t>
  </si>
  <si>
    <t>SBPA zvb Kluisbergen / Keuzeling</t>
  </si>
  <si>
    <t>24925</t>
  </si>
  <si>
    <t>Mandellaan-Noord</t>
  </si>
  <si>
    <t>24947</t>
  </si>
  <si>
    <t>Oostrozebekestraat 1</t>
  </si>
  <si>
    <t>24948</t>
  </si>
  <si>
    <t>Oostrozebekestraat 2</t>
  </si>
  <si>
    <t>24949</t>
  </si>
  <si>
    <t>Oostrozebekestraat 3</t>
  </si>
  <si>
    <t>24950</t>
  </si>
  <si>
    <t>Oostrozebekestraat 4</t>
  </si>
  <si>
    <t>24952</t>
  </si>
  <si>
    <t>RUP Centrum Wielsbeke 2/2</t>
  </si>
  <si>
    <t>24953</t>
  </si>
  <si>
    <t>RUP Centrum Wielsbeke 1/2</t>
  </si>
  <si>
    <t>24969</t>
  </si>
  <si>
    <t>Garage Van Landegem</t>
  </si>
  <si>
    <t>24970</t>
  </si>
  <si>
    <t>SBPA zvb Maldegem / Roegiers Noël</t>
  </si>
  <si>
    <t>24971</t>
  </si>
  <si>
    <t>SBPA zvb Eeklo / Tondat</t>
  </si>
  <si>
    <t>24972</t>
  </si>
  <si>
    <t>SBPA zvb Eeklo / Wittevrongel</t>
  </si>
  <si>
    <t>24973</t>
  </si>
  <si>
    <t>SBPA zvb Eeklo / Garage Ghyselinck bvba</t>
  </si>
  <si>
    <t>24974</t>
  </si>
  <si>
    <t>SBPA zvb Kaprijke / Deurdecor</t>
  </si>
  <si>
    <t>24975</t>
  </si>
  <si>
    <t>SBPA zvb Kaprijke / De Vlaeminck Ivan</t>
  </si>
  <si>
    <t>24977</t>
  </si>
  <si>
    <t>SBPA zvb Kaprijke / Verle Frederic</t>
  </si>
  <si>
    <t>24978</t>
  </si>
  <si>
    <t>SBPA zvb Kaprijke / Verlé Dominique</t>
  </si>
  <si>
    <t>24987</t>
  </si>
  <si>
    <t>SBPA zvb Kaprijke / Goethals-Lippens</t>
  </si>
  <si>
    <t>24989</t>
  </si>
  <si>
    <t>SBPA zvb Kaprijke / Garage Standaert</t>
  </si>
  <si>
    <t>25004</t>
  </si>
  <si>
    <t>SBPA zvb Assenede / Dp.8/17</t>
  </si>
  <si>
    <t>25005</t>
  </si>
  <si>
    <t>RUP zvb Assenede / Keukens Pieters</t>
  </si>
  <si>
    <t>25006</t>
  </si>
  <si>
    <t>RUP zvb fase 1 / G. Van Zele bvba</t>
  </si>
  <si>
    <t>25007</t>
  </si>
  <si>
    <t>SBPA zvb Assenede / Dp.2/17</t>
  </si>
  <si>
    <t>25009</t>
  </si>
  <si>
    <t>SBPA zvb Assenede / Dp.17/17</t>
  </si>
  <si>
    <t>25010</t>
  </si>
  <si>
    <t>SBPA zvb Assenede / Dp.7/17</t>
  </si>
  <si>
    <t>25011</t>
  </si>
  <si>
    <t>SBPA zvb Assenede / Dp.12/17</t>
  </si>
  <si>
    <t>25012</t>
  </si>
  <si>
    <t>SBPA zvb Assenede / Dp.1/17</t>
  </si>
  <si>
    <t>25013</t>
  </si>
  <si>
    <t>SBPA zvb Assenede / Dp.13/17</t>
  </si>
  <si>
    <t>25014</t>
  </si>
  <si>
    <t>RUP zvb fase 1 / Van Braet nv</t>
  </si>
  <si>
    <t>25015</t>
  </si>
  <si>
    <t>Asseneedse Houthandel</t>
  </si>
  <si>
    <t>25016</t>
  </si>
  <si>
    <t>SBPA zvb Assenede / Dp.15/17</t>
  </si>
  <si>
    <t>25017</t>
  </si>
  <si>
    <t>SBPA zvb Assenede / Dp.10/17</t>
  </si>
  <si>
    <t>25018</t>
  </si>
  <si>
    <t>SBPA zvb Assenede / Dp.4/17</t>
  </si>
  <si>
    <t>25019</t>
  </si>
  <si>
    <t>zonevreemde terreinen 16/17</t>
  </si>
  <si>
    <t>25020</t>
  </si>
  <si>
    <t>SBPA zvb Assenede / Dp.6/17</t>
  </si>
  <si>
    <t>25022</t>
  </si>
  <si>
    <t>Kwartier Beervelde</t>
  </si>
  <si>
    <t>25023</t>
  </si>
  <si>
    <t>SBPA zvb Aalter fase 2 / Versluys Geert nv</t>
  </si>
  <si>
    <t>25024</t>
  </si>
  <si>
    <t>SBPA zvb Aalter fase 2 / Lambrecht nv</t>
  </si>
  <si>
    <t>25025</t>
  </si>
  <si>
    <t>SBPA zvb Aalter fase 2 / Van Severen nv</t>
  </si>
  <si>
    <t>25026</t>
  </si>
  <si>
    <t>BOA Zonevr. bedr. fase 2 - Vereecke Recup bvba</t>
  </si>
  <si>
    <t>25027</t>
  </si>
  <si>
    <t>SBPA zvb Aalter fase 2 / De Somer</t>
  </si>
  <si>
    <t>25028</t>
  </si>
  <si>
    <t>SBPA zvb Aalter fase 2 / Lanckriet Frans</t>
  </si>
  <si>
    <t>25029</t>
  </si>
  <si>
    <t>SBPA zvb Aalter fase 2 / De Meyer Willy</t>
  </si>
  <si>
    <t>25030</t>
  </si>
  <si>
    <t>SBPA zvb Aalter fase 2 / De Dobbelaere H. &amp; Zoon</t>
  </si>
  <si>
    <t>25032</t>
  </si>
  <si>
    <t>SBPA zvb Aalter fase 2 / Dierickx Gerard</t>
  </si>
  <si>
    <t>25034</t>
  </si>
  <si>
    <t>SBPA zvb Aalter fase 2 / Bonami nv</t>
  </si>
  <si>
    <t>25035</t>
  </si>
  <si>
    <t>SBPA zvb Lievegem / Goossens</t>
  </si>
  <si>
    <t>25037</t>
  </si>
  <si>
    <t>RUP zvb Lievegem / De Poorter Raphaël</t>
  </si>
  <si>
    <t>25038</t>
  </si>
  <si>
    <t>RUP zvb Lievegem / Johan Pattyn - De Walsche nv</t>
  </si>
  <si>
    <t>25039</t>
  </si>
  <si>
    <t>RUP nr 1 Bedrijf Gyssels</t>
  </si>
  <si>
    <t>25054</t>
  </si>
  <si>
    <t>Doornzeelstraat 2/2</t>
  </si>
  <si>
    <t>25055</t>
  </si>
  <si>
    <t>BPA nr.16 Westende Dorp</t>
  </si>
  <si>
    <t>25057</t>
  </si>
  <si>
    <t>Stratem</t>
  </si>
  <si>
    <t>25058</t>
  </si>
  <si>
    <t>Leistraat</t>
  </si>
  <si>
    <t>25059</t>
  </si>
  <si>
    <t>Vaardeken</t>
  </si>
  <si>
    <t>25060</t>
  </si>
  <si>
    <t>Veldestraat - H. Geeststraat</t>
  </si>
  <si>
    <t>25061</t>
  </si>
  <si>
    <t>RUP zvb Deinze / Lambrecht meubelrestaurateur</t>
  </si>
  <si>
    <t>25062</t>
  </si>
  <si>
    <t>RUP zvb fase 3 / Sint-Joris</t>
  </si>
  <si>
    <t>25063</t>
  </si>
  <si>
    <t>RUP zvb / Verbiest metaalbewerking</t>
  </si>
  <si>
    <t>25064</t>
  </si>
  <si>
    <t>Vaardeken 1/3</t>
  </si>
  <si>
    <t>25065</t>
  </si>
  <si>
    <t>Vaardeken 2/3</t>
  </si>
  <si>
    <t>25066</t>
  </si>
  <si>
    <t>Vaardeken 3/3</t>
  </si>
  <si>
    <t>25067</t>
  </si>
  <si>
    <t>RUP zvb 4e reeks / Garage Hertoge</t>
  </si>
  <si>
    <t>25069</t>
  </si>
  <si>
    <t>SBPA zvb Deinze / Vandecasteele</t>
  </si>
  <si>
    <t>25070</t>
  </si>
  <si>
    <t>SBPA zvb Deinze / Claeys</t>
  </si>
  <si>
    <t>25071</t>
  </si>
  <si>
    <t>SBPA zvb Deinze / Interplastics - Lievevr.</t>
  </si>
  <si>
    <t>25072</t>
  </si>
  <si>
    <t>SBPA zvb Deinze / Degezelle</t>
  </si>
  <si>
    <t>25073</t>
  </si>
  <si>
    <t>SBPA zvb Deinze / Dp Marbrino</t>
  </si>
  <si>
    <t>25074</t>
  </si>
  <si>
    <t>SBPA zvb Deinze / Hoste</t>
  </si>
  <si>
    <t>25075</t>
  </si>
  <si>
    <t>SBPA zvb Deinze / Rolvaplast</t>
  </si>
  <si>
    <t>25076</t>
  </si>
  <si>
    <t>SBPA zvb Deinze / De Vlieger</t>
  </si>
  <si>
    <t>25077</t>
  </si>
  <si>
    <t>SBPA zvb Deinze / Bettens</t>
  </si>
  <si>
    <t>25078</t>
  </si>
  <si>
    <t>SBPA zvb Deinze / Moens</t>
  </si>
  <si>
    <t>25079</t>
  </si>
  <si>
    <t>Nazareth-Dorp</t>
  </si>
  <si>
    <t>25080</t>
  </si>
  <si>
    <t>RUP zvb Nazareth fase 1 / De Sloovere</t>
  </si>
  <si>
    <t>25081</t>
  </si>
  <si>
    <t>RUP zvb Nazareth fase 1 / The Ponderosa</t>
  </si>
  <si>
    <t>25082</t>
  </si>
  <si>
    <t>RUP zvb Nazareth fase 1 / De Paepe</t>
  </si>
  <si>
    <t>25083</t>
  </si>
  <si>
    <t>RUP zvb Nazareth fase 1 / Van Herzeele</t>
  </si>
  <si>
    <t>25084</t>
  </si>
  <si>
    <t>RUP zvb Nazareth fase 1 / Van Der Meirsch</t>
  </si>
  <si>
    <t>25085</t>
  </si>
  <si>
    <t>RUP zvb Nazareth fase 1 / Meirlaan</t>
  </si>
  <si>
    <t>25086</t>
  </si>
  <si>
    <t>RUP zva Nazareth fase 3  / Ignis bvba</t>
  </si>
  <si>
    <t>25087</t>
  </si>
  <si>
    <t>RUP zvb Nazareth fase 1 / Decorit</t>
  </si>
  <si>
    <t>25092</t>
  </si>
  <si>
    <t>RUP zva Nazareth fase 1 / De Groene Vallei</t>
  </si>
  <si>
    <t>25093</t>
  </si>
  <si>
    <t>RUP zva Nazareth fase 1 / Renoverbo</t>
  </si>
  <si>
    <t>25094</t>
  </si>
  <si>
    <t>RUP zvb Nazareth fase 2 / Schaubroeck</t>
  </si>
  <si>
    <t>25095</t>
  </si>
  <si>
    <t>RUP zvb Nazareth fase 4 / Johan Lasseel</t>
  </si>
  <si>
    <t>25096</t>
  </si>
  <si>
    <t>RUP zvb Nazareth fase 1 / All Stort</t>
  </si>
  <si>
    <t>25097</t>
  </si>
  <si>
    <t>RUP zva Nazareth fase 1 / Tuincentrum De Preester</t>
  </si>
  <si>
    <t>25113</t>
  </si>
  <si>
    <t>SBPA zvb Destelbergen / De Maesschalck</t>
  </si>
  <si>
    <t>25114</t>
  </si>
  <si>
    <t>Damstraat-Zuid</t>
  </si>
  <si>
    <t>25115</t>
  </si>
  <si>
    <t>SBPA zvb Destelbergen / Archipel</t>
  </si>
  <si>
    <t>25117</t>
  </si>
  <si>
    <t>SBPA zvb Oosterzele / Sackx-Coussement bvba</t>
  </si>
  <si>
    <t>25118</t>
  </si>
  <si>
    <t>RUP woon-werklint Ieperseweg 3/4</t>
  </si>
  <si>
    <t>25121</t>
  </si>
  <si>
    <t>RUP zvb Oudenaarde / Belgopack</t>
  </si>
  <si>
    <t>25122</t>
  </si>
  <si>
    <t>RUP zvb Oudenaarde / Vanderhaegen-Eeckhaut</t>
  </si>
  <si>
    <t>25123</t>
  </si>
  <si>
    <t>RUP zvb Oudenaarde / Firma J. Baeke</t>
  </si>
  <si>
    <t>25124</t>
  </si>
  <si>
    <t>SBPA zvb Brakel / Garage St. Martin De Geeter</t>
  </si>
  <si>
    <t>25125</t>
  </si>
  <si>
    <t>SBPA zvb Brabel bis / Van Cauwenberge Werner</t>
  </si>
  <si>
    <t>25127</t>
  </si>
  <si>
    <t>Garage De Clercq</t>
  </si>
  <si>
    <t>25128</t>
  </si>
  <si>
    <t>SBPA zvb Lokeren / Constructie De Vos Pascal</t>
  </si>
  <si>
    <t>25129</t>
  </si>
  <si>
    <t>Wijzigingen Garage Neyt</t>
  </si>
  <si>
    <t>25130</t>
  </si>
  <si>
    <t>SBPA zvb Lokeren / De Ridder André</t>
  </si>
  <si>
    <t>25131</t>
  </si>
  <si>
    <t>SBPA zvb Lokeren / Schatteman Garage bvba</t>
  </si>
  <si>
    <t>25132</t>
  </si>
  <si>
    <t>SBPA zvb Lokeren / Notenbaert en Zonen nv</t>
  </si>
  <si>
    <t>25133</t>
  </si>
  <si>
    <t>SBPA zvb Lokeren / Biscuiterie Diane</t>
  </si>
  <si>
    <t>25134</t>
  </si>
  <si>
    <t>SBPA zvb Lokeren / Grafzerken Hubert Vlaminck bvba</t>
  </si>
  <si>
    <t>25136</t>
  </si>
  <si>
    <t>SBPA zvb Lokeren / KJ Keukens Cailliet</t>
  </si>
  <si>
    <t>25137</t>
  </si>
  <si>
    <t>SBPA zvb Lokeren / Carrosserie Dirk De Ruyck</t>
  </si>
  <si>
    <t>25138</t>
  </si>
  <si>
    <t>SBPA zvb Lokeren / Van Bastelaere Roger</t>
  </si>
  <si>
    <t>25139</t>
  </si>
  <si>
    <t>SBPA zvb Lokeren / Trans Meco</t>
  </si>
  <si>
    <t>25140</t>
  </si>
  <si>
    <t>IJzer Noord</t>
  </si>
  <si>
    <t>25141</t>
  </si>
  <si>
    <t>Unic Design</t>
  </si>
  <si>
    <t>25143</t>
  </si>
  <si>
    <t>SBPA zvb Kluisbergen / Stoutegem</t>
  </si>
  <si>
    <t>25144</t>
  </si>
  <si>
    <t>25145</t>
  </si>
  <si>
    <t>Vandepitte</t>
  </si>
  <si>
    <t>25357</t>
  </si>
  <si>
    <t>Deco Verhuurcenter</t>
  </si>
  <si>
    <t>25358</t>
  </si>
  <si>
    <t>Blomme H.</t>
  </si>
  <si>
    <t>25364</t>
  </si>
  <si>
    <t>SBPA zvb Lokeren / De Cock Guy bvba</t>
  </si>
  <si>
    <t>25368</t>
  </si>
  <si>
    <t>RUP Zonevreemde bedrijven 1/7 Ieper</t>
  </si>
  <si>
    <t>25370</t>
  </si>
  <si>
    <t>RUP Zonevreemde bedrijven 1/9 Ieper</t>
  </si>
  <si>
    <t>25373</t>
  </si>
  <si>
    <t>GRUP De Buke A 3/4 (1/4)</t>
  </si>
  <si>
    <t>25374</t>
  </si>
  <si>
    <t>GRUP De Buke A 3/4 (2/4)</t>
  </si>
  <si>
    <t>25381</t>
  </si>
  <si>
    <t>25382</t>
  </si>
  <si>
    <t>SBPA zvb Zottegem / Aerts</t>
  </si>
  <si>
    <t>25391</t>
  </si>
  <si>
    <t>RUP Planologisch attest Bosdorp 38</t>
  </si>
  <si>
    <t>25392</t>
  </si>
  <si>
    <t>DSK</t>
  </si>
  <si>
    <t>25393</t>
  </si>
  <si>
    <t>SBPA zvb Sint-Gillis-Waas / Brandweer - Marcel Van Eynde</t>
  </si>
  <si>
    <t>25394</t>
  </si>
  <si>
    <t>SBPA zvb Sint-Gillis-Waas / E. Poppe &amp; zonen bvba</t>
  </si>
  <si>
    <t>25395</t>
  </si>
  <si>
    <t>SBPA zvb Sint-Gillis-Waas / Garage De Witte</t>
  </si>
  <si>
    <t>25396</t>
  </si>
  <si>
    <t>SBPA zvb Sint-Gillis-Waas / Intertransport bvba</t>
  </si>
  <si>
    <t>25397</t>
  </si>
  <si>
    <t>SBPA zvb Sint-Gillis-Waas / Loonbedrijf Buys nv</t>
  </si>
  <si>
    <t>25410</t>
  </si>
  <si>
    <t>SBPA zvb Beveren fase 3 / Gebroeders D'Hoey</t>
  </si>
  <si>
    <t>25411</t>
  </si>
  <si>
    <t>SBPA zvb Beveren fase 3 / Grematex</t>
  </si>
  <si>
    <t>25412</t>
  </si>
  <si>
    <t>SBPA zvb Beveren fase 3 / Meul Omer</t>
  </si>
  <si>
    <t>25413</t>
  </si>
  <si>
    <t>SBPA zvb Beveren fase 3 / Vamaco</t>
  </si>
  <si>
    <t>25434</t>
  </si>
  <si>
    <t>25438</t>
  </si>
  <si>
    <t>SBPA zvb Beveren fase 1 / De Clerck &amp; Zn</t>
  </si>
  <si>
    <t>25439</t>
  </si>
  <si>
    <t>SBPA zvb Beveren fase 2 / Hollanders Roy</t>
  </si>
  <si>
    <t>25440</t>
  </si>
  <si>
    <t>SBPA zvb Beveren fase 2 / A.T.B. nv</t>
  </si>
  <si>
    <t>25442</t>
  </si>
  <si>
    <t>SBPA zvb Beveren fase 2 / Weemaes Cyriel</t>
  </si>
  <si>
    <t>25448</t>
  </si>
  <si>
    <t>SBPA zvb Beveren fase 2 / Suy Eric</t>
  </si>
  <si>
    <t>25449</t>
  </si>
  <si>
    <t>SBPA zvb Beveren fase 2 / Van Bogaert</t>
  </si>
  <si>
    <t>25450</t>
  </si>
  <si>
    <t>25451</t>
  </si>
  <si>
    <t>SBPA zvb Beveren fase 3 / Roger Fierens</t>
  </si>
  <si>
    <t>25504</t>
  </si>
  <si>
    <t>Dorp aan de Durme 2/3</t>
  </si>
  <si>
    <t>25528</t>
  </si>
  <si>
    <t>RUP zvb Dendermonde / Isatrans bvba</t>
  </si>
  <si>
    <t>25529</t>
  </si>
  <si>
    <t>RUP zvb Dendermonde / Caves de France</t>
  </si>
  <si>
    <t>25530</t>
  </si>
  <si>
    <t>RUP zvb / Scheerlinck W.</t>
  </si>
  <si>
    <t>25531</t>
  </si>
  <si>
    <t>RUP zvb Dendermonde / Houtland-Valcke bvba</t>
  </si>
  <si>
    <t>25532</t>
  </si>
  <si>
    <t>RUP zvb Dendermonde / Bamoplast</t>
  </si>
  <si>
    <t>25533</t>
  </si>
  <si>
    <t>RUP zvb Dendermonde / Cool J &amp; R bvba</t>
  </si>
  <si>
    <t>25549</t>
  </si>
  <si>
    <t>RUP Zonevreemde bedrijven 1/16 Ieper</t>
  </si>
  <si>
    <t>25550</t>
  </si>
  <si>
    <t>Hullenberg 2/2</t>
  </si>
  <si>
    <t>25796</t>
  </si>
  <si>
    <t>RUP Zonevreemde bedrijven 1/10 Ieper</t>
  </si>
  <si>
    <t>25856</t>
  </si>
  <si>
    <t>SBPA zvb Beveren fase 3 / Bourgois Dirk</t>
  </si>
  <si>
    <t>25868</t>
  </si>
  <si>
    <t>SBPA zvb Sint-Niklaas / Gelitex bvba</t>
  </si>
  <si>
    <t>25876</t>
  </si>
  <si>
    <t>Priesteragiewijk 1/2</t>
  </si>
  <si>
    <t>25895</t>
  </si>
  <si>
    <t>RUP Daliaweg - Madeliefjesdreef</t>
  </si>
  <si>
    <t>25896</t>
  </si>
  <si>
    <t>RUP Drowa aanhangwagens bvba</t>
  </si>
  <si>
    <t>25897</t>
  </si>
  <si>
    <t>SBPA zvb Sint-Niklaas / Auto Electro Andries bvba</t>
  </si>
  <si>
    <t>26170</t>
  </si>
  <si>
    <t>RUP Kattenkerkhof 1/2</t>
  </si>
  <si>
    <t>26171</t>
  </si>
  <si>
    <t>RUP Kattenkerkhof 2/2</t>
  </si>
  <si>
    <t>26182</t>
  </si>
  <si>
    <t>RUP kern Nieuwkerke 1/2</t>
  </si>
  <si>
    <t>26183</t>
  </si>
  <si>
    <t>RUP kern Nieuwkerke 2/2</t>
  </si>
  <si>
    <t>26186</t>
  </si>
  <si>
    <t>RUP zvb / Van Gucht bvba</t>
  </si>
  <si>
    <t>26187</t>
  </si>
  <si>
    <t>RUP zvb Dendermonde / Buslot</t>
  </si>
  <si>
    <t>26189</t>
  </si>
  <si>
    <t>Hooirt 1 - Kerkwijck - deelgebied Kerkwijck</t>
  </si>
  <si>
    <t>26207</t>
  </si>
  <si>
    <t>Gentsesteenweg 1/4</t>
  </si>
  <si>
    <t>26209</t>
  </si>
  <si>
    <t>RUP Kemmel</t>
  </si>
  <si>
    <t>26210</t>
  </si>
  <si>
    <t>RUP kern Westouter</t>
  </si>
  <si>
    <t>26211</t>
  </si>
  <si>
    <t>Gentsesteenweg 1/4 - deel 2</t>
  </si>
  <si>
    <t>26218</t>
  </si>
  <si>
    <t>Dp 3 - Lokaal bedrijventerrein Lokerenbaan</t>
  </si>
  <si>
    <t>26220</t>
  </si>
  <si>
    <t>Dp 1 - Lokaal bedrijventerrein Dendermondebaan</t>
  </si>
  <si>
    <t>26235</t>
  </si>
  <si>
    <t>RUP kern Wijtschate</t>
  </si>
  <si>
    <t>26243</t>
  </si>
  <si>
    <t>SBPA zvb Alveringem / Aumako cvba</t>
  </si>
  <si>
    <t>26325</t>
  </si>
  <si>
    <t>SBPA zvb Sint-Lievens-Houtem / De Corte Marcel &amp; Zoon</t>
  </si>
  <si>
    <t>26327</t>
  </si>
  <si>
    <t>RUP zvb / Verstuyft</t>
  </si>
  <si>
    <t>26328</t>
  </si>
  <si>
    <t>RUP zvb / Osselaer Trans</t>
  </si>
  <si>
    <t>26329</t>
  </si>
  <si>
    <t>SBPA zvb Sint-Lievens-Houtem / Eeckhout Albert bvba</t>
  </si>
  <si>
    <t>26330</t>
  </si>
  <si>
    <t>SBPA zvb Sint-Lievens-Houtem / Van Waeyenberge &amp; Zonen bvba</t>
  </si>
  <si>
    <t>26345</t>
  </si>
  <si>
    <t>Oudenaardsesteenweg - Bosstraat</t>
  </si>
  <si>
    <t>26346</t>
  </si>
  <si>
    <t>RUP zvb Erpe-Mere / Dankaert nv</t>
  </si>
  <si>
    <t>26347</t>
  </si>
  <si>
    <t>RUP zvb Erpe-Mere / Garage De Vleeschouwer</t>
  </si>
  <si>
    <t>26351</t>
  </si>
  <si>
    <t>V. De Saedeleerstraat - Dg.1/7</t>
  </si>
  <si>
    <t>26352</t>
  </si>
  <si>
    <t>V. De Saedeleerstraat - Dg.2/7</t>
  </si>
  <si>
    <t>26353</t>
  </si>
  <si>
    <t>V. De Saedeleerstraat - Dg.3/7</t>
  </si>
  <si>
    <t>26354</t>
  </si>
  <si>
    <t>V. De Saedeleerstraat - Dg.4/7</t>
  </si>
  <si>
    <t>26355</t>
  </si>
  <si>
    <t>V. De Saedeleerstraat - Dg.5/7</t>
  </si>
  <si>
    <t>26356</t>
  </si>
  <si>
    <t>V. De Saedeleerstraat - Dg.6/7</t>
  </si>
  <si>
    <t>26357</t>
  </si>
  <si>
    <t>V. De Saedeleerstraat - Dg.7/7</t>
  </si>
  <si>
    <t>26359</t>
  </si>
  <si>
    <t>SBPA zvb Wingene fase 2 / Dp.2 Vandecaveye</t>
  </si>
  <si>
    <t>26360</t>
  </si>
  <si>
    <t>SBPA zva Wingene fase 5 / Dp.5 Dewitte-Vandecaveye</t>
  </si>
  <si>
    <t>26361</t>
  </si>
  <si>
    <t>SBPA zvb Merelbeke 2/4</t>
  </si>
  <si>
    <t>26362</t>
  </si>
  <si>
    <t>SBPA zvb Merelbeke 3/4</t>
  </si>
  <si>
    <t>26363</t>
  </si>
  <si>
    <t>SBPA zvb Merelbeke 4/4</t>
  </si>
  <si>
    <t>26462</t>
  </si>
  <si>
    <t>26524</t>
  </si>
  <si>
    <t>De Voerman</t>
  </si>
  <si>
    <t>26525</t>
  </si>
  <si>
    <t>RUP Zonevreemde constructies deelplan nr. 141</t>
  </si>
  <si>
    <t>26526</t>
  </si>
  <si>
    <t>Moereels</t>
  </si>
  <si>
    <t>26541</t>
  </si>
  <si>
    <t>26567</t>
  </si>
  <si>
    <t>RUP zvb Dendermonde / Buyse</t>
  </si>
  <si>
    <t>26568</t>
  </si>
  <si>
    <t>Gruuthuse</t>
  </si>
  <si>
    <t>26569</t>
  </si>
  <si>
    <t>26572</t>
  </si>
  <si>
    <t>RUP zvb Dendermonde / De Roeck E &amp; Zonen</t>
  </si>
  <si>
    <t>26574</t>
  </si>
  <si>
    <t>RUP zvb Dendermonde / De Gelder Bouwcenter bvba</t>
  </si>
  <si>
    <t>26575</t>
  </si>
  <si>
    <t>RUP zvb Dendermonde / Clean Car</t>
  </si>
  <si>
    <t>26576</t>
  </si>
  <si>
    <t>RUP zvb / Stilten bvba</t>
  </si>
  <si>
    <t>26577</t>
  </si>
  <si>
    <t>RUP zvb Dendermonde / MGB ech bvba</t>
  </si>
  <si>
    <t>26578</t>
  </si>
  <si>
    <t>Dp 2 - Lokaal bedrijventerrein Gentsesteenweg</t>
  </si>
  <si>
    <t>26589</t>
  </si>
  <si>
    <t>Gentsesteenweg 2/4</t>
  </si>
  <si>
    <t>26607</t>
  </si>
  <si>
    <t>RUP zvb / Rooms Ivan</t>
  </si>
  <si>
    <t>26620</t>
  </si>
  <si>
    <t>Aslan bvba</t>
  </si>
  <si>
    <t>26621</t>
  </si>
  <si>
    <t>Oude Wetterstraat</t>
  </si>
  <si>
    <t>26651</t>
  </si>
  <si>
    <t>Splendide</t>
  </si>
  <si>
    <t>26666</t>
  </si>
  <si>
    <t>26667</t>
  </si>
  <si>
    <t>Gursten Velt 4/4</t>
  </si>
  <si>
    <t>26668</t>
  </si>
  <si>
    <t>Hardware De Kinder nv</t>
  </si>
  <si>
    <t>26682</t>
  </si>
  <si>
    <t>Wijstraat</t>
  </si>
  <si>
    <t>26683</t>
  </si>
  <si>
    <t>RUP zvb Sint-Lievens-Houtem / Lievens bvba</t>
  </si>
  <si>
    <t>26684</t>
  </si>
  <si>
    <t>SBPA zvb Sint-Lievens-Houtem / Tavernier &amp; Zonen</t>
  </si>
  <si>
    <t>26685</t>
  </si>
  <si>
    <t>SBPA zvb Sint-Lievens-Houtem / Haillez-Marchand</t>
  </si>
  <si>
    <t>26686</t>
  </si>
  <si>
    <t>SBPA zvb Sint-Lievens-Houtem / Bavenco</t>
  </si>
  <si>
    <t>26687</t>
  </si>
  <si>
    <t>RUP zvb / Tavernier openbare werken</t>
  </si>
  <si>
    <t>26688</t>
  </si>
  <si>
    <t>SBPA zvb Sint-Lievens-Houtem / Van Der Heyden Marc</t>
  </si>
  <si>
    <t>26689</t>
  </si>
  <si>
    <t>SBPA zvb Sint-Lievens-Houtem / Van den Bossche Paul bvba</t>
  </si>
  <si>
    <t>26690</t>
  </si>
  <si>
    <t>RUP zvb / Vloeren Fosselle nv</t>
  </si>
  <si>
    <t>26691</t>
  </si>
  <si>
    <t>GRUP Auto's Delva</t>
  </si>
  <si>
    <t>26702</t>
  </si>
  <si>
    <t>RUP zvb Erpe-Mere / Tegels Van Den Eeckhaut</t>
  </si>
  <si>
    <t>26703</t>
  </si>
  <si>
    <t>RUP zvb Erpe-Mere / Van den Bossche nv</t>
  </si>
  <si>
    <t>26991</t>
  </si>
  <si>
    <t>RUP zvb / R. Notte &amp; Zonen</t>
  </si>
  <si>
    <t>26992</t>
  </si>
  <si>
    <t>SRUP Zonevreemde bedrijven Krial bvba</t>
  </si>
  <si>
    <t>26993</t>
  </si>
  <si>
    <t>SRUP Zonevreemde bedrijven Deman NV</t>
  </si>
  <si>
    <t>26994</t>
  </si>
  <si>
    <t>RUP zvb Erpe-Mere / Iso-star bvba</t>
  </si>
  <si>
    <t>26995</t>
  </si>
  <si>
    <t>RUP zvb Erpe-Mere / Garage Troch</t>
  </si>
  <si>
    <t>26997</t>
  </si>
  <si>
    <t>27004</t>
  </si>
  <si>
    <t>27016</t>
  </si>
  <si>
    <t>27032</t>
  </si>
  <si>
    <t>KH Brakelsestweenweg 1/2</t>
  </si>
  <si>
    <t>27033</t>
  </si>
  <si>
    <t>RUP zvb Wachtebeke / Garage Van Eetvelde</t>
  </si>
  <si>
    <t>27034</t>
  </si>
  <si>
    <t>RUP zvb Wachtebeke / Bussen Van De Voorde</t>
  </si>
  <si>
    <t>27047</t>
  </si>
  <si>
    <t>Ally</t>
  </si>
  <si>
    <t>Sint-Martens-Latem</t>
  </si>
  <si>
    <t>44064</t>
  </si>
  <si>
    <t>27048</t>
  </si>
  <si>
    <t>Bestaand Regionaal Bedrijf O'Cool te Drongen</t>
  </si>
  <si>
    <t>27049</t>
  </si>
  <si>
    <t>Bourgoyen deel b</t>
  </si>
  <si>
    <t>27064</t>
  </si>
  <si>
    <t>BPA nr. G-11 - Lusthofwijk</t>
  </si>
  <si>
    <t>27132</t>
  </si>
  <si>
    <t>SBPA zvb Merelbeke / De Vuyst</t>
  </si>
  <si>
    <t>27133</t>
  </si>
  <si>
    <t>SBPA zvb Merelbeke 1/4</t>
  </si>
  <si>
    <t>27134</t>
  </si>
  <si>
    <t>SBPA zvb Maldegem / De Paepe</t>
  </si>
  <si>
    <t>27138</t>
  </si>
  <si>
    <t>Saetewijk</t>
  </si>
  <si>
    <t>27162</t>
  </si>
  <si>
    <t>Brandstofhandel Hogeweg</t>
  </si>
  <si>
    <t>27183</t>
  </si>
  <si>
    <t>Nr. 5 Zonevreemde bedrijven "tuincenter Alluyn"</t>
  </si>
  <si>
    <t>27188</t>
  </si>
  <si>
    <t>Bebouwde kom Rupelmonde - 10de wijziging 1 en 2/2</t>
  </si>
  <si>
    <t>27339</t>
  </si>
  <si>
    <t>Waregemsesteenweg 2/2</t>
  </si>
  <si>
    <t>27356</t>
  </si>
  <si>
    <t>Centrum Pervijze</t>
  </si>
  <si>
    <t>27358</t>
  </si>
  <si>
    <t>RUP Beuckelaere</t>
  </si>
  <si>
    <t>27359</t>
  </si>
  <si>
    <t>Gebroeders Vanhee</t>
  </si>
  <si>
    <t>27360</t>
  </si>
  <si>
    <t>De Kleine Molen</t>
  </si>
  <si>
    <t>27397</t>
  </si>
  <si>
    <t>Parkgebied met grootschalige functies Aalst-West</t>
  </si>
  <si>
    <t>27398</t>
  </si>
  <si>
    <t>Hoge Vesten 3/3</t>
  </si>
  <si>
    <t>27399</t>
  </si>
  <si>
    <t>keizerspoort</t>
  </si>
  <si>
    <t>27400</t>
  </si>
  <si>
    <t>SBPA zvb Herzele fase 1 / Speedy Air</t>
  </si>
  <si>
    <t>27401</t>
  </si>
  <si>
    <t>SBPA zvb Herzele fase 2 / Foucart</t>
  </si>
  <si>
    <t>27402</t>
  </si>
  <si>
    <t>SBPA zvb Herzele fase 2 / Vijverman Transport</t>
  </si>
  <si>
    <t>27403</t>
  </si>
  <si>
    <t>SBPA zvb Herzele fase 2 / De Vriendt bvba</t>
  </si>
  <si>
    <t>27404</t>
  </si>
  <si>
    <t>SBPA zvb Herzele fase 2 / DECO nv</t>
  </si>
  <si>
    <t>27405</t>
  </si>
  <si>
    <t>SBPA zvb Herzele fase 1 / Van Kerkhove Tekstyl bvba</t>
  </si>
  <si>
    <t>27406</t>
  </si>
  <si>
    <t>SBPA zvb Herzele fase 1 / De Sterck</t>
  </si>
  <si>
    <t>27421</t>
  </si>
  <si>
    <t>BPA Bruggestraat</t>
  </si>
  <si>
    <t>27422</t>
  </si>
  <si>
    <t>SBPA zvb Haaltert / BHC</t>
  </si>
  <si>
    <t>27423</t>
  </si>
  <si>
    <t>SBPA zvb Haaltert / Jozef Van Impe</t>
  </si>
  <si>
    <t>27425</t>
  </si>
  <si>
    <t>SBPA zvb Haaltert / Eurotomat</t>
  </si>
  <si>
    <t>27426</t>
  </si>
  <si>
    <t>SBPA zvb Haaltert / Steenhouwerij De Cooman</t>
  </si>
  <si>
    <t>27427</t>
  </si>
  <si>
    <t>SBPA zvb Haaltert / Wielen en Motoren nv</t>
  </si>
  <si>
    <t>27428</t>
  </si>
  <si>
    <t>SBPA zvb Haaltert / Nissan Vijverman</t>
  </si>
  <si>
    <t>27429</t>
  </si>
  <si>
    <t>SBPA zvb Haaltert / Van Hecke en zonen</t>
  </si>
  <si>
    <t>27431</t>
  </si>
  <si>
    <t>Muylaert</t>
  </si>
  <si>
    <t>27432</t>
  </si>
  <si>
    <t>De Pelsmacker</t>
  </si>
  <si>
    <t>27433</t>
  </si>
  <si>
    <t>Van Rossem - D'Hoker</t>
  </si>
  <si>
    <t>27435</t>
  </si>
  <si>
    <t>RUP zvb Wachtebeke / Garage Van Megroot</t>
  </si>
  <si>
    <t>27438</t>
  </si>
  <si>
    <t>Kortrijksesteenweg 10/13</t>
  </si>
  <si>
    <t>27439</t>
  </si>
  <si>
    <t>Kortrijksesteenweg 5/13</t>
  </si>
  <si>
    <t>27440</t>
  </si>
  <si>
    <t>Kortrijksesteenweg 3/13</t>
  </si>
  <si>
    <t>27441</t>
  </si>
  <si>
    <t>Kortrijksesteenweg 7/13</t>
  </si>
  <si>
    <t>27442</t>
  </si>
  <si>
    <t>Kortrijksesteenweg 9/13</t>
  </si>
  <si>
    <t>27443</t>
  </si>
  <si>
    <t>Kortrijksesteenweg 12/13</t>
  </si>
  <si>
    <t>27444</t>
  </si>
  <si>
    <t>Kortrijksesteenweg 13/13</t>
  </si>
  <si>
    <t>27445</t>
  </si>
  <si>
    <t>Kortrijksesteenweg 8/13</t>
  </si>
  <si>
    <t>27446</t>
  </si>
  <si>
    <t>Kortrijksesteenweg 2/13</t>
  </si>
  <si>
    <t>27447</t>
  </si>
  <si>
    <t>Kortrijksesteenweg 1/13</t>
  </si>
  <si>
    <t>27448</t>
  </si>
  <si>
    <t>Kortrijksesteenweg 11/13</t>
  </si>
  <si>
    <t>27449</t>
  </si>
  <si>
    <t>Kortrijksesteenweg 4/13</t>
  </si>
  <si>
    <t>27450</t>
  </si>
  <si>
    <t>Kortrijksesteenweg 6/13</t>
  </si>
  <si>
    <t>27460</t>
  </si>
  <si>
    <t>L2 Bellevue</t>
  </si>
  <si>
    <t>27463</t>
  </si>
  <si>
    <t>BPA nr. 129 - Toemaattragel 2/2</t>
  </si>
  <si>
    <t>27477</t>
  </si>
  <si>
    <t>Nr. 149 Vliegtuiglaan</t>
  </si>
  <si>
    <t>27499</t>
  </si>
  <si>
    <t>BPA nr O-8 Krijte</t>
  </si>
  <si>
    <t>27573</t>
  </si>
  <si>
    <t>Prinzie</t>
  </si>
  <si>
    <t>27574</t>
  </si>
  <si>
    <t>Uitbreiding Ringzone</t>
  </si>
  <si>
    <t>27575</t>
  </si>
  <si>
    <t>SBPA zvb Kruisem / Lion</t>
  </si>
  <si>
    <t>27576</t>
  </si>
  <si>
    <t>SBPA zvb Laarne / IEE Funderingsbedrijf</t>
  </si>
  <si>
    <t>27597</t>
  </si>
  <si>
    <t>RUP Lokaal bedrijventerrein Verhalle</t>
  </si>
  <si>
    <t>27598</t>
  </si>
  <si>
    <t>RUP Woonconcentratie Houtstraat</t>
  </si>
  <si>
    <t>27641</t>
  </si>
  <si>
    <t>27685</t>
  </si>
  <si>
    <t>27802</t>
  </si>
  <si>
    <t>Dumobil</t>
  </si>
  <si>
    <t>27824</t>
  </si>
  <si>
    <t>SBPA zvb Laarne / Haegens</t>
  </si>
  <si>
    <t>27825</t>
  </si>
  <si>
    <t>27826</t>
  </si>
  <si>
    <t>SBPA zvb Laarne / De Clercq-Rogiers</t>
  </si>
  <si>
    <t>27827</t>
  </si>
  <si>
    <t>Dendermondse steenweg 2/2</t>
  </si>
  <si>
    <t>27828</t>
  </si>
  <si>
    <t>Dendermondse steenweg 1/2</t>
  </si>
  <si>
    <t>27833</t>
  </si>
  <si>
    <t>SBPA zvb Waregem / Robaco-Paroba</t>
  </si>
  <si>
    <t>27912</t>
  </si>
  <si>
    <t>GRUP Oudenaardestraat 11/11</t>
  </si>
  <si>
    <t>27913</t>
  </si>
  <si>
    <t>GRUP Oudenaardestraat 10/11</t>
  </si>
  <si>
    <t>27914</t>
  </si>
  <si>
    <t>GRUP Oudenaardestraat 6/11</t>
  </si>
  <si>
    <t>27915</t>
  </si>
  <si>
    <t>GRUP Oudenaardestraat 9/11</t>
  </si>
  <si>
    <t>27916</t>
  </si>
  <si>
    <t>GRUP Oudenaardestraat 5/11</t>
  </si>
  <si>
    <t>27917</t>
  </si>
  <si>
    <t>GRUP Oudenaardestraat 8/11</t>
  </si>
  <si>
    <t>27918</t>
  </si>
  <si>
    <t>GRUP Oudenaardestraat 7/11</t>
  </si>
  <si>
    <t>27919</t>
  </si>
  <si>
    <t>GRUP Oudenaardestraat 1/11</t>
  </si>
  <si>
    <t>27920</t>
  </si>
  <si>
    <t>GRUP Oudenaardestraat 2/11</t>
  </si>
  <si>
    <t>27921</t>
  </si>
  <si>
    <t>GRUP Oudenaardestraat 3/11</t>
  </si>
  <si>
    <t>27922</t>
  </si>
  <si>
    <t>GRUP Oudenaardestraat 4/11</t>
  </si>
  <si>
    <t>28206</t>
  </si>
  <si>
    <t>Lessiusstraat 2</t>
  </si>
  <si>
    <t>29392</t>
  </si>
  <si>
    <t>deelplan Knokkebaan 24</t>
  </si>
  <si>
    <t>29797</t>
  </si>
  <si>
    <t>RUP Planologische attesten Waregem site MGC</t>
  </si>
  <si>
    <t>29807</t>
  </si>
  <si>
    <t>Moleneinde</t>
  </si>
  <si>
    <t>30193</t>
  </si>
  <si>
    <t>Potyzestraat 2/2</t>
  </si>
  <si>
    <t>30208</t>
  </si>
  <si>
    <t>Spijkerlaan 2</t>
  </si>
  <si>
    <t>30209</t>
  </si>
  <si>
    <t>Spijkerlaan 3</t>
  </si>
  <si>
    <t>30593</t>
  </si>
  <si>
    <t>'t Gerecht Geelseweg</t>
  </si>
  <si>
    <t>31008</t>
  </si>
  <si>
    <t>Spijkerlaan 4</t>
  </si>
  <si>
    <t>31016</t>
  </si>
  <si>
    <t>SBPA zvb Waregem / Cassochrome</t>
  </si>
  <si>
    <t>31816</t>
  </si>
  <si>
    <t>SBPA zvb Waregem / Waregem Cars</t>
  </si>
  <si>
    <t>32246</t>
  </si>
  <si>
    <t>RUP zvb Oostkamp / Dp.1 Willton</t>
  </si>
  <si>
    <t>32247</t>
  </si>
  <si>
    <t>RUP zvb Oostkamp / Dp.16 Canneyt</t>
  </si>
  <si>
    <t>32248</t>
  </si>
  <si>
    <t>Devooght</t>
  </si>
  <si>
    <t>32249</t>
  </si>
  <si>
    <t>Carrosserie Service</t>
  </si>
  <si>
    <t>32250</t>
  </si>
  <si>
    <t>RUP Tack</t>
  </si>
  <si>
    <t>32253</t>
  </si>
  <si>
    <t>32648</t>
  </si>
  <si>
    <t>Nieuw Centrum</t>
  </si>
  <si>
    <t>32649</t>
  </si>
  <si>
    <t>Lindetuin</t>
  </si>
  <si>
    <t>35816</t>
  </si>
  <si>
    <t>Kleiput Egem</t>
  </si>
  <si>
    <t>38643</t>
  </si>
  <si>
    <t>38661</t>
  </si>
  <si>
    <t>Beringersteenweg</t>
  </si>
  <si>
    <t>39876</t>
  </si>
  <si>
    <t>SBPA zvb Oudsbergen / Houbrechts M.</t>
  </si>
  <si>
    <t>39877</t>
  </si>
  <si>
    <t xml:space="preserve">SBPA zvb Oudsbergen / Banken J. </t>
  </si>
  <si>
    <t>39878</t>
  </si>
  <si>
    <t xml:space="preserve">SBPA zvb Oudsbergen / Baeten </t>
  </si>
  <si>
    <t>39879</t>
  </si>
  <si>
    <t>SBPA zvb Oudsbergen / Janssen - Korage nv</t>
  </si>
  <si>
    <t>39880</t>
  </si>
  <si>
    <t>SBPA zvb Oudsbergen / Knoops Franco</t>
  </si>
  <si>
    <t>39888</t>
  </si>
  <si>
    <t>BPA Schaakstraat</t>
  </si>
  <si>
    <t>39898</t>
  </si>
  <si>
    <t>39900</t>
  </si>
  <si>
    <t>39901</t>
  </si>
  <si>
    <t>39902</t>
  </si>
  <si>
    <t>40276</t>
  </si>
  <si>
    <t>PRUP Doe-het-zelf Synhaeve</t>
  </si>
  <si>
    <t>40666</t>
  </si>
  <si>
    <t>N9 Kerkstraat Gentbrugge 1/3</t>
  </si>
  <si>
    <t>41465</t>
  </si>
  <si>
    <t>41466</t>
  </si>
  <si>
    <t>41467</t>
  </si>
  <si>
    <t>41481</t>
  </si>
  <si>
    <t>BPA nr. 6 Deroo Schrijnwerkerij</t>
  </si>
  <si>
    <t>44302</t>
  </si>
  <si>
    <t>RUP Lokouter 27</t>
  </si>
  <si>
    <t>44303</t>
  </si>
  <si>
    <t>RUP zvb Moerbeke / Cerpentier E&amp;M Transport</t>
  </si>
  <si>
    <t>44304</t>
  </si>
  <si>
    <t>RUP zvb Moerbeke / Pereboomsteenweg</t>
  </si>
  <si>
    <t>44305</t>
  </si>
  <si>
    <t>RUP zvb Moerbeke / Kruisstraat</t>
  </si>
  <si>
    <t>44306</t>
  </si>
  <si>
    <t>RUP zvb Moerbeke / Papdijk</t>
  </si>
  <si>
    <t>44315</t>
  </si>
  <si>
    <t>RUP zvb Moerbeke / Terweststraat</t>
  </si>
  <si>
    <t>44317</t>
  </si>
  <si>
    <t>RUP zvb Moerbeke / Eksaardsedam</t>
  </si>
  <si>
    <t>44319</t>
  </si>
  <si>
    <t>RUP zvb Moerbeke / Heirweg 5A</t>
  </si>
  <si>
    <t>44321</t>
  </si>
  <si>
    <t>RUP zvb Moerbeke / Heirweg 44A</t>
  </si>
  <si>
    <t>44712</t>
  </si>
  <si>
    <t>Vijverman</t>
  </si>
  <si>
    <t>46312</t>
  </si>
  <si>
    <t>SRUP zvb Ruiselede / Dp.1 De Fauw Patrick</t>
  </si>
  <si>
    <t>46313</t>
  </si>
  <si>
    <t>SRUP zvb Ruiselede / Dp.2 De Smet bvba</t>
  </si>
  <si>
    <t>46314</t>
  </si>
  <si>
    <t>SRUP zvb Ruiselede / Dp.3 Buydaert Johan</t>
  </si>
  <si>
    <t>46315</t>
  </si>
  <si>
    <t>SRUP zvb Ruiselede / Dp.4 Garage Ideal</t>
  </si>
  <si>
    <t>46316</t>
  </si>
  <si>
    <t>RUP Steven Pleysier</t>
  </si>
  <si>
    <t>46318</t>
  </si>
  <si>
    <t>47114</t>
  </si>
  <si>
    <t>De Jongh</t>
  </si>
  <si>
    <t>47491</t>
  </si>
  <si>
    <t>Wijziging BPA Rieme 2</t>
  </si>
  <si>
    <t>47492</t>
  </si>
  <si>
    <t>Wijziging BPA Rieme 1</t>
  </si>
  <si>
    <t>47515</t>
  </si>
  <si>
    <t>RUP Littervelde</t>
  </si>
  <si>
    <t>47934</t>
  </si>
  <si>
    <t>RUP Zonevreemde constructies deelplan nr. 78</t>
  </si>
  <si>
    <t>47935</t>
  </si>
  <si>
    <t>RUP Zonevreemde constructies deelplan nr. 95</t>
  </si>
  <si>
    <t>48296</t>
  </si>
  <si>
    <t>Begraafplaats</t>
  </si>
  <si>
    <t>49155</t>
  </si>
  <si>
    <t>RUP Bergendries - Ueberg 1/3</t>
  </si>
  <si>
    <t>49156</t>
  </si>
  <si>
    <t>RUP Bergendries - Ueberg 2/3</t>
  </si>
  <si>
    <t>49157</t>
  </si>
  <si>
    <t>RUP Bergendries - Ueberg 3/3</t>
  </si>
  <si>
    <t>50362</t>
  </si>
  <si>
    <t>BPA Roeselarestraat-Noord</t>
  </si>
  <si>
    <t>50363</t>
  </si>
  <si>
    <t>RUP Ulrix</t>
  </si>
  <si>
    <t>50767</t>
  </si>
  <si>
    <t>RUP Immo Gielen</t>
  </si>
  <si>
    <t>51570</t>
  </si>
  <si>
    <t>Heikesveld</t>
  </si>
  <si>
    <t>52389</t>
  </si>
  <si>
    <t>52391</t>
  </si>
  <si>
    <t>52394</t>
  </si>
  <si>
    <t>52395</t>
  </si>
  <si>
    <t>52398</t>
  </si>
  <si>
    <t>HGB Verhelst</t>
  </si>
  <si>
    <t>53603</t>
  </si>
  <si>
    <t>RUP Deelruimte 'Omgeving N9' (2/10)</t>
  </si>
  <si>
    <t>53604</t>
  </si>
  <si>
    <t>RUP Deelruimte 'Omgeving N9' (10/10)</t>
  </si>
  <si>
    <t>53605</t>
  </si>
  <si>
    <t>RUP Deelruimte 'Omgeving N9' (3/10)</t>
  </si>
  <si>
    <t>53606</t>
  </si>
  <si>
    <t>RUP Deelruimte 'Omgeving N9' (6/10)</t>
  </si>
  <si>
    <t>53607</t>
  </si>
  <si>
    <t>RUP Deelruimte 'Omgeving N9' (5/10)</t>
  </si>
  <si>
    <t>53608</t>
  </si>
  <si>
    <t>RUP Deelruimte 'Omgeving N9' (7/10)</t>
  </si>
  <si>
    <t>53609</t>
  </si>
  <si>
    <t>RUP Deelruimte 'Omgeving N9' (9/10)</t>
  </si>
  <si>
    <t>54432</t>
  </si>
  <si>
    <t>Heidestraat / Webo Van Overstraeten</t>
  </si>
  <si>
    <t>54834</t>
  </si>
  <si>
    <t>Bodegemstraat / De Marie</t>
  </si>
  <si>
    <t>54836</t>
  </si>
  <si>
    <t>RUP Deelruimte 'Omgeving N9' (1/10)</t>
  </si>
  <si>
    <t>54837</t>
  </si>
  <si>
    <t>RUP Deelruimte 'Omgeving N9' (4/10)</t>
  </si>
  <si>
    <t>54838</t>
  </si>
  <si>
    <t>RUP Deelruimte 'Omgeving N9' (8/10)</t>
  </si>
  <si>
    <t>57260</t>
  </si>
  <si>
    <t>57261</t>
  </si>
  <si>
    <t>57262</t>
  </si>
  <si>
    <t>57263</t>
  </si>
  <si>
    <t>57264</t>
  </si>
  <si>
    <t>57265</t>
  </si>
  <si>
    <t>57266</t>
  </si>
  <si>
    <t>57267</t>
  </si>
  <si>
    <t>57268</t>
  </si>
  <si>
    <t>57269</t>
  </si>
  <si>
    <t>57270</t>
  </si>
  <si>
    <t>57271</t>
  </si>
  <si>
    <t>57272</t>
  </si>
  <si>
    <t>57273</t>
  </si>
  <si>
    <t>57274</t>
  </si>
  <si>
    <t>57275</t>
  </si>
  <si>
    <t>57276</t>
  </si>
  <si>
    <t>57277</t>
  </si>
  <si>
    <t>58063</t>
  </si>
  <si>
    <t>58064</t>
  </si>
  <si>
    <t>58065</t>
  </si>
  <si>
    <t>58066</t>
  </si>
  <si>
    <t>58067</t>
  </si>
  <si>
    <t>58068</t>
  </si>
  <si>
    <t>58069</t>
  </si>
  <si>
    <t>58070</t>
  </si>
  <si>
    <t>58473</t>
  </si>
  <si>
    <t>Galaxy Studios</t>
  </si>
  <si>
    <t>59275</t>
  </si>
  <si>
    <t>59276</t>
  </si>
  <si>
    <t>59277</t>
  </si>
  <si>
    <t>RUP Cortvriendt - Vanacker</t>
  </si>
  <si>
    <t>59278</t>
  </si>
  <si>
    <t>RUP Zonevreemde bedrijven - All Sell</t>
  </si>
  <si>
    <t>59682</t>
  </si>
  <si>
    <t>59683</t>
  </si>
  <si>
    <t>59687</t>
  </si>
  <si>
    <t>RUP Wegeniswerken Adiel Maes</t>
  </si>
  <si>
    <t>59698</t>
  </si>
  <si>
    <t>RUP Olivier</t>
  </si>
  <si>
    <t>60507</t>
  </si>
  <si>
    <t>SBPA zvb Oudenburg / Vanhee</t>
  </si>
  <si>
    <t>60508</t>
  </si>
  <si>
    <t>SBPA zvb Oudenburg / Borgoo-Damme</t>
  </si>
  <si>
    <t>60923</t>
  </si>
  <si>
    <t>RUP zvb Oostkamp / Dp.3 All4Agro</t>
  </si>
  <si>
    <t>60924</t>
  </si>
  <si>
    <t>RUP zvb Oostkamp / Dp.4 Claeys</t>
  </si>
  <si>
    <t>60925</t>
  </si>
  <si>
    <t>RUP zvb Oostkamp / Dp.5 Calus</t>
  </si>
  <si>
    <t>61725</t>
  </si>
  <si>
    <t>RUP zvb Oostkamp / Dp.10 Vandierendonck</t>
  </si>
  <si>
    <t>61738</t>
  </si>
  <si>
    <t>RUP zvb Oostkamp / Dp.13 Maes</t>
  </si>
  <si>
    <t>66175</t>
  </si>
  <si>
    <t>67781</t>
  </si>
  <si>
    <t>Dorp Molenhoek (1/3)</t>
  </si>
  <si>
    <t>67782</t>
  </si>
  <si>
    <t>Dorp Molenhoek (2/3)</t>
  </si>
  <si>
    <t>67783</t>
  </si>
  <si>
    <t>Dorp Molenhoek (3/3)</t>
  </si>
  <si>
    <t>68986</t>
  </si>
  <si>
    <t>Albertknoop</t>
  </si>
  <si>
    <t>71010</t>
  </si>
  <si>
    <t>SBPA zvb Kortrijk / Tuinen Lagae bvba</t>
  </si>
  <si>
    <t>71413</t>
  </si>
  <si>
    <t>BPA Ambachtelijke Zone</t>
  </si>
  <si>
    <t>71414</t>
  </si>
  <si>
    <t>71415</t>
  </si>
  <si>
    <t>BPA Universiteitslaan - Steenbakkersstraat</t>
  </si>
  <si>
    <t>71814</t>
  </si>
  <si>
    <t>Linkebeek</t>
  </si>
  <si>
    <t>23100</t>
  </si>
  <si>
    <t>71815</t>
  </si>
  <si>
    <t>71822</t>
  </si>
  <si>
    <t>73836</t>
  </si>
  <si>
    <t>SBPA zvb Damme / Cocquyt</t>
  </si>
  <si>
    <t>74236</t>
  </si>
  <si>
    <t>SBPA zvb Damme / De Zwaef</t>
  </si>
  <si>
    <t>76640</t>
  </si>
  <si>
    <t>Bedrijvigheid - dynamische activiteiten (1/2)</t>
  </si>
  <si>
    <t>76641</t>
  </si>
  <si>
    <t>Bedrijvigheid - dynamische activiteiten (2/2)</t>
  </si>
  <si>
    <t>76642</t>
  </si>
  <si>
    <t>Bedrijvigheid - Garage Coolman</t>
  </si>
  <si>
    <t>77442</t>
  </si>
  <si>
    <t>SBPA zvb Wervik / Intravik</t>
  </si>
  <si>
    <t>77443</t>
  </si>
  <si>
    <t>BPA Veys</t>
  </si>
  <si>
    <t>78254</t>
  </si>
  <si>
    <t>PRUP Vergro</t>
  </si>
  <si>
    <t>78255</t>
  </si>
  <si>
    <t>H &amp; C Depla &amp; Cie NV</t>
  </si>
  <si>
    <t>78256</t>
  </si>
  <si>
    <t>78257</t>
  </si>
  <si>
    <t>RUP zvb fase 3 / De Lille</t>
  </si>
  <si>
    <t>79042</t>
  </si>
  <si>
    <t>SBPA zvb Pittem / Verheust - Carubin</t>
  </si>
  <si>
    <t>79043</t>
  </si>
  <si>
    <t>SBPA zvb Pittem / Van Bruwaene</t>
  </si>
  <si>
    <t>79044</t>
  </si>
  <si>
    <t>SBPA zvb Pittem / Ide Services</t>
  </si>
  <si>
    <t>79045</t>
  </si>
  <si>
    <t>SBPA zvb Pittem / Vaneeckhoute</t>
  </si>
  <si>
    <t>79046</t>
  </si>
  <si>
    <t>SBPA zvb Pittem / Devlamynck</t>
  </si>
  <si>
    <t>79047</t>
  </si>
  <si>
    <t>SBPA zvb Pittem / Clarysse &amp; De Jaeghere</t>
  </si>
  <si>
    <t>79049</t>
  </si>
  <si>
    <t>RUP Europort</t>
  </si>
  <si>
    <t>79922</t>
  </si>
  <si>
    <t>Nieuwe Molenwijk 2a/3</t>
  </si>
  <si>
    <t>81460</t>
  </si>
  <si>
    <t>RUP Cova</t>
  </si>
  <si>
    <t>81461</t>
  </si>
  <si>
    <t>SBPA zvb Dentergem - Meerdere bedrijven</t>
  </si>
  <si>
    <t>81462</t>
  </si>
  <si>
    <t>SBPA zvb Dentergem / De Stoop Filiep</t>
  </si>
  <si>
    <t>81463</t>
  </si>
  <si>
    <t>SBPA zvb Dentergem / Galle Patrick</t>
  </si>
  <si>
    <t>81464</t>
  </si>
  <si>
    <t>SBPA zvb Dentergem / Levrau Alfons</t>
  </si>
  <si>
    <t>81465</t>
  </si>
  <si>
    <t>SPA ZB Desmet Houtdraaierij</t>
  </si>
  <si>
    <t>81466</t>
  </si>
  <si>
    <t>SBPA zvb Dentergem / Maes nv</t>
  </si>
  <si>
    <t>86680</t>
  </si>
  <si>
    <t>86682</t>
  </si>
  <si>
    <t>86686</t>
  </si>
  <si>
    <t>86687</t>
  </si>
  <si>
    <t>87880</t>
  </si>
  <si>
    <t>88681</t>
  </si>
  <si>
    <t>Chartreuse</t>
  </si>
  <si>
    <t>88697</t>
  </si>
  <si>
    <t>De Spie</t>
  </si>
  <si>
    <t>89118</t>
  </si>
  <si>
    <t>Sint-Elooi</t>
  </si>
  <si>
    <t>89506</t>
  </si>
  <si>
    <t>89530</t>
  </si>
  <si>
    <t>89950</t>
  </si>
  <si>
    <t>92331</t>
  </si>
  <si>
    <t>Marsestraat</t>
  </si>
  <si>
    <t>97132</t>
  </si>
  <si>
    <t>Rombouts</t>
  </si>
  <si>
    <t>97133</t>
  </si>
  <si>
    <t>Garage Van Hove</t>
  </si>
  <si>
    <t>97136</t>
  </si>
  <si>
    <t>Dehaes Meulders - Defer</t>
  </si>
  <si>
    <t>97137</t>
  </si>
  <si>
    <t>Vertommen Frans</t>
  </si>
  <si>
    <t>97138</t>
  </si>
  <si>
    <t>Tankstation Goris</t>
  </si>
  <si>
    <t>97140</t>
  </si>
  <si>
    <t>Trappen Vermeiren</t>
  </si>
  <si>
    <t>97141</t>
  </si>
  <si>
    <t>Monocar - Buco Import - Innocent</t>
  </si>
  <si>
    <t>97142</t>
  </si>
  <si>
    <t>Nauwelaers - Goris</t>
  </si>
  <si>
    <t>97143</t>
  </si>
  <si>
    <t>97149</t>
  </si>
  <si>
    <t>Nauwelaerts bvba</t>
  </si>
  <si>
    <t>97151</t>
  </si>
  <si>
    <t>Garage Broes - De Wezer</t>
  </si>
  <si>
    <t>97152</t>
  </si>
  <si>
    <t>Verstraeten Tuincentrum</t>
  </si>
  <si>
    <t>97153</t>
  </si>
  <si>
    <t>Garage Aerts</t>
  </si>
  <si>
    <t>97154</t>
  </si>
  <si>
    <t>Guy Deco</t>
  </si>
  <si>
    <t>97155</t>
  </si>
  <si>
    <t>Verelst FFT</t>
  </si>
  <si>
    <t>97156</t>
  </si>
  <si>
    <t>Van den Broeck-Keuleers</t>
  </si>
  <si>
    <t>97157</t>
  </si>
  <si>
    <t>Havanasite</t>
  </si>
  <si>
    <t>97159</t>
  </si>
  <si>
    <t>97160</t>
  </si>
  <si>
    <t>Kamergoor</t>
  </si>
  <si>
    <t>97161</t>
  </si>
  <si>
    <t>Couwberghs</t>
  </si>
  <si>
    <t>97162</t>
  </si>
  <si>
    <t>Post X</t>
  </si>
  <si>
    <t>97163</t>
  </si>
  <si>
    <t>Poppels Meubelhuis</t>
  </si>
  <si>
    <t>98344</t>
  </si>
  <si>
    <t>RUP Zigeuner</t>
  </si>
  <si>
    <t>101546</t>
  </si>
  <si>
    <t>Woon-werkpark</t>
  </si>
  <si>
    <t>102346</t>
  </si>
  <si>
    <t>Bedrijvenzone Ruysbroeckveld</t>
  </si>
  <si>
    <t>103146</t>
  </si>
  <si>
    <t>Langveld</t>
  </si>
  <si>
    <t>106750</t>
  </si>
  <si>
    <t>RUP Tuinen Vandemaele</t>
  </si>
  <si>
    <t>107562</t>
  </si>
  <si>
    <t>111157</t>
  </si>
  <si>
    <t>Kruiskalsijde II 1/2</t>
  </si>
  <si>
    <t>111158</t>
  </si>
  <si>
    <t>Kruiskalsijde II 2/2</t>
  </si>
  <si>
    <t>111976</t>
  </si>
  <si>
    <t>'t Boerinneke</t>
  </si>
  <si>
    <t>111987</t>
  </si>
  <si>
    <t>Jacobs</t>
  </si>
  <si>
    <t>112769</t>
  </si>
  <si>
    <t xml:space="preserve">Feed Food Health Campus </t>
  </si>
  <si>
    <t>113973</t>
  </si>
  <si>
    <t>'s Gravenhof</t>
  </si>
  <si>
    <t>114373</t>
  </si>
  <si>
    <t>Brosens Gert</t>
  </si>
  <si>
    <t>114374</t>
  </si>
  <si>
    <t>Brosens Fockaert</t>
  </si>
  <si>
    <t>114375</t>
  </si>
  <si>
    <t>Reniers NV</t>
  </si>
  <si>
    <t>119586</t>
  </si>
  <si>
    <t>Nieuwe Molenwijk 2b/3</t>
  </si>
  <si>
    <t>119985</t>
  </si>
  <si>
    <t>119986</t>
  </si>
  <si>
    <t>RUP zonevreemde bedrijven</t>
  </si>
  <si>
    <t>119987</t>
  </si>
  <si>
    <t>119988</t>
  </si>
  <si>
    <t>119989</t>
  </si>
  <si>
    <t>119991</t>
  </si>
  <si>
    <t>119994</t>
  </si>
  <si>
    <t>120389</t>
  </si>
  <si>
    <t>RUP Natuurgebied Brusselsesteenweg - spo</t>
  </si>
  <si>
    <t>120390</t>
  </si>
  <si>
    <t>RUP Natuurgebied Brusselsesteenweg - spoorlijn</t>
  </si>
  <si>
    <t>120789</t>
  </si>
  <si>
    <t>RUP Garage Billiet</t>
  </si>
  <si>
    <t>122389</t>
  </si>
  <si>
    <t>123592</t>
  </si>
  <si>
    <t>123595</t>
  </si>
  <si>
    <t>123600</t>
  </si>
  <si>
    <t>129620</t>
  </si>
  <si>
    <t>Restoorn</t>
  </si>
  <si>
    <t>Kontich;Edegem</t>
  </si>
  <si>
    <t>11024;11013</t>
  </si>
  <si>
    <t>129621</t>
  </si>
  <si>
    <t>Boezinge Centrum</t>
  </si>
  <si>
    <t>129622</t>
  </si>
  <si>
    <t>Brandhoek 2/2</t>
  </si>
  <si>
    <t>129623</t>
  </si>
  <si>
    <t>RUP VDMB</t>
  </si>
  <si>
    <t>129625</t>
  </si>
  <si>
    <t>Centrum Zwevezele (2/2)</t>
  </si>
  <si>
    <t>135685</t>
  </si>
  <si>
    <t>138080</t>
  </si>
  <si>
    <t>Kanaal Zuid</t>
  </si>
  <si>
    <t>138081</t>
  </si>
  <si>
    <t>Veeweide</t>
  </si>
  <si>
    <t>138082</t>
  </si>
  <si>
    <t>Kieleberg</t>
  </si>
  <si>
    <t>143874</t>
  </si>
  <si>
    <t>Noord III (Tragel) 2/2</t>
  </si>
  <si>
    <t>144695</t>
  </si>
  <si>
    <t>RUP Garage Lavens</t>
  </si>
  <si>
    <t>144735</t>
  </si>
  <si>
    <t>Ring 2000 (2/2)</t>
  </si>
  <si>
    <t>146333</t>
  </si>
  <si>
    <t>147538</t>
  </si>
  <si>
    <t>147541</t>
  </si>
  <si>
    <t>147543</t>
  </si>
  <si>
    <t>147546</t>
  </si>
  <si>
    <t>147550</t>
  </si>
  <si>
    <t>148738</t>
  </si>
  <si>
    <t>Ruien - Berchem 1/2</t>
  </si>
  <si>
    <t>149138</t>
  </si>
  <si>
    <t>De Vloei</t>
  </si>
  <si>
    <t>149540</t>
  </si>
  <si>
    <t>151979</t>
  </si>
  <si>
    <t>Moerstraat 2/2</t>
  </si>
  <si>
    <t>153182</t>
  </si>
  <si>
    <t>155799</t>
  </si>
  <si>
    <t>Tuincentrum Kruisweg</t>
  </si>
  <si>
    <t>156199</t>
  </si>
  <si>
    <t>Ooievaarsnest</t>
  </si>
  <si>
    <t>156606</t>
  </si>
  <si>
    <t>157009</t>
  </si>
  <si>
    <t>Dorpskom Sint-Eloois-Winkel 1/3</t>
  </si>
  <si>
    <t>157811</t>
  </si>
  <si>
    <t>Dorpskom Sint-Eloois-Winkel 2/3</t>
  </si>
  <si>
    <t>157812</t>
  </si>
  <si>
    <t>Dorpskom Sint-Eloois-Winkel 3/3</t>
  </si>
  <si>
    <t>160646</t>
  </si>
  <si>
    <t>Kollegewijk 2/3</t>
  </si>
  <si>
    <t>160647</t>
  </si>
  <si>
    <t>Kollegewijk 3/3</t>
  </si>
  <si>
    <t>161452</t>
  </si>
  <si>
    <t>RUP Soverbo</t>
  </si>
  <si>
    <t>164282</t>
  </si>
  <si>
    <t>Leiemeers</t>
  </si>
  <si>
    <t>164283</t>
  </si>
  <si>
    <t>165083</t>
  </si>
  <si>
    <t>Koepoort-Nederwijk</t>
  </si>
  <si>
    <t>165483</t>
  </si>
  <si>
    <t>Zuiderpark</t>
  </si>
  <si>
    <t>165484</t>
  </si>
  <si>
    <t>Staatsbaan West 2/2</t>
  </si>
  <si>
    <t>165487</t>
  </si>
  <si>
    <t>Vrins</t>
  </si>
  <si>
    <t>165488</t>
  </si>
  <si>
    <t>Vorsselmans</t>
  </si>
  <si>
    <t>165489</t>
  </si>
  <si>
    <t>CV De Wanmolen</t>
  </si>
  <si>
    <t>165490</t>
  </si>
  <si>
    <t>Lens</t>
  </si>
  <si>
    <t>165491</t>
  </si>
  <si>
    <t>Van Hemelen</t>
  </si>
  <si>
    <t>167499</t>
  </si>
  <si>
    <t>167500</t>
  </si>
  <si>
    <t>Voorhout</t>
  </si>
  <si>
    <t>167503</t>
  </si>
  <si>
    <t>Rupelmonde Centrum</t>
  </si>
  <si>
    <t>167504</t>
  </si>
  <si>
    <t>167509</t>
  </si>
  <si>
    <t>167901</t>
  </si>
  <si>
    <t>167902</t>
  </si>
  <si>
    <t>167903</t>
  </si>
  <si>
    <t>167905</t>
  </si>
  <si>
    <t>Paarse Vlekjes</t>
  </si>
  <si>
    <t>167908</t>
  </si>
  <si>
    <t>167909</t>
  </si>
  <si>
    <t>167910</t>
  </si>
  <si>
    <t>174747</t>
  </si>
  <si>
    <t>RUP Zonevreemde constructies deelplan nr. 02</t>
  </si>
  <si>
    <t>174748</t>
  </si>
  <si>
    <t>RUP Zonevreemde constructies deelplan nr. 87</t>
  </si>
  <si>
    <t>175154</t>
  </si>
  <si>
    <t>Venning 2</t>
  </si>
  <si>
    <t>175155</t>
  </si>
  <si>
    <t>Abeele C</t>
  </si>
  <si>
    <t>175555</t>
  </si>
  <si>
    <t>Leieboorden</t>
  </si>
  <si>
    <t>176382</t>
  </si>
  <si>
    <t>180374</t>
  </si>
  <si>
    <t>Atelier Wynants Wonen</t>
  </si>
  <si>
    <t>180375</t>
  </si>
  <si>
    <t>Bini</t>
  </si>
  <si>
    <t>180376</t>
  </si>
  <si>
    <t>Eierveiling Van Hees</t>
  </si>
  <si>
    <t>180378</t>
  </si>
  <si>
    <t>180778</t>
  </si>
  <si>
    <t>Vichte Plaats</t>
  </si>
  <si>
    <t>181192</t>
  </si>
  <si>
    <t>BPA Roodkapje</t>
  </si>
  <si>
    <t>182018</t>
  </si>
  <si>
    <t>DFM Milieuverzorging</t>
  </si>
  <si>
    <t>182019</t>
  </si>
  <si>
    <t>FD Drukkerij</t>
  </si>
  <si>
    <t>182020</t>
  </si>
  <si>
    <t>Beyens Jef en B&amp;B</t>
  </si>
  <si>
    <t>182021</t>
  </si>
  <si>
    <t>Hoefnagels-Keysers</t>
  </si>
  <si>
    <t>182022</t>
  </si>
  <si>
    <t>Coeckelbergs Tom Algemene Schrijnwerkerij</t>
  </si>
  <si>
    <t>182023</t>
  </si>
  <si>
    <t>Heda Motors</t>
  </si>
  <si>
    <t>182024</t>
  </si>
  <si>
    <t>183625</t>
  </si>
  <si>
    <t>NV Horemans keukens en meubelen</t>
  </si>
  <si>
    <t>183626</t>
  </si>
  <si>
    <t>Boeckmans Walter</t>
  </si>
  <si>
    <t>184541</t>
  </si>
  <si>
    <t>184542</t>
  </si>
  <si>
    <t>RUP Woonlint Waregemstraat</t>
  </si>
  <si>
    <t>184945</t>
  </si>
  <si>
    <t>RUP Brouwerij Huyghe</t>
  </si>
  <si>
    <t>185746</t>
  </si>
  <si>
    <t>187387</t>
  </si>
  <si>
    <t>Groenservice</t>
  </si>
  <si>
    <t>187787</t>
  </si>
  <si>
    <t>Tappelbeek</t>
  </si>
  <si>
    <t>Ranst;Zandhoven</t>
  </si>
  <si>
    <t>11035;11054</t>
  </si>
  <si>
    <t>189791</t>
  </si>
  <si>
    <t>De Wissel</t>
  </si>
  <si>
    <t>189792</t>
  </si>
  <si>
    <t>Smets</t>
  </si>
  <si>
    <t>189793</t>
  </si>
  <si>
    <t>Dakwerken Haepers</t>
  </si>
  <si>
    <t>189794</t>
  </si>
  <si>
    <t>Lefebre</t>
  </si>
  <si>
    <t>189795</t>
  </si>
  <si>
    <t>Vriesdonk</t>
  </si>
  <si>
    <t>189800</t>
  </si>
  <si>
    <t>Groenestraat</t>
  </si>
  <si>
    <t>189804</t>
  </si>
  <si>
    <t>RUP Terjoden Recreatief</t>
  </si>
  <si>
    <t>189805</t>
  </si>
  <si>
    <t>RUP Decof</t>
  </si>
  <si>
    <t>Vlaanderen</t>
  </si>
  <si>
    <t>Buiten poorten</t>
  </si>
  <si>
    <t>Oppervlakte (ha)</t>
  </si>
  <si>
    <t>Totaal gekarteerd (zie tabel):</t>
  </si>
  <si>
    <t>Niet gekarteerd t.o.v. RWO:</t>
  </si>
  <si>
    <t>Totaal:</t>
  </si>
  <si>
    <t>Binnen poorten (geen details)</t>
  </si>
  <si>
    <t>Totaal gekarteerd:</t>
  </si>
  <si>
    <t>Totaal Vlaanderen:</t>
  </si>
  <si>
    <t>Borgerweert</t>
  </si>
  <si>
    <t>ENA 22 Z.3 (Hoogbuul)</t>
  </si>
  <si>
    <t>Groenendaallaan</t>
  </si>
  <si>
    <t>ENA 23 Z.3 (De Heze)</t>
  </si>
  <si>
    <t>Polderstad</t>
  </si>
  <si>
    <t>Rizzla</t>
  </si>
  <si>
    <t>Terbekehof</t>
  </si>
  <si>
    <t>Klein Bareel</t>
  </si>
  <si>
    <t>Katwilg</t>
  </si>
  <si>
    <t>Lage Weg</t>
  </si>
  <si>
    <t>Albertkanaal Noord</t>
  </si>
  <si>
    <t>Albertkanaal Zuid</t>
  </si>
  <si>
    <t>Neerland</t>
  </si>
  <si>
    <t>Boudewijnstraat</t>
  </si>
  <si>
    <t>Brug 10</t>
  </si>
  <si>
    <t>D'Hoef</t>
  </si>
  <si>
    <t>Vaartkant Links 1</t>
  </si>
  <si>
    <t>Vaartkant Links 2</t>
  </si>
  <si>
    <t>Vaartkant Links 3</t>
  </si>
  <si>
    <t>Den Leeuwerick</t>
  </si>
  <si>
    <t>Ganzenbol</t>
  </si>
  <si>
    <t>Ter Straten</t>
  </si>
  <si>
    <t>Brechtsebaan</t>
  </si>
  <si>
    <t>Uilenbaan</t>
  </si>
  <si>
    <t>Stokerij</t>
  </si>
  <si>
    <t>249</t>
  </si>
  <si>
    <t>KMO-zone Boutersemdreef</t>
  </si>
  <si>
    <t>Lostraat 1</t>
  </si>
  <si>
    <t>Lostraat 2</t>
  </si>
  <si>
    <t>Hagenbroek</t>
  </si>
  <si>
    <t>ENA 21 Z.3 (Wolfstee)</t>
  </si>
  <si>
    <t>ENA 20 Z.3 (De Beuckelaer)</t>
  </si>
  <si>
    <t>ENA 22 Z.5 (Hannekenshoek)</t>
  </si>
  <si>
    <t>365</t>
  </si>
  <si>
    <t>Guldendal</t>
  </si>
  <si>
    <t>Dreefvelden</t>
  </si>
  <si>
    <t>Klein Willebroek</t>
  </si>
  <si>
    <t>464</t>
  </si>
  <si>
    <t>Visweg</t>
  </si>
  <si>
    <t>Goormansdijk</t>
  </si>
  <si>
    <t>ENA 24 Z.5</t>
  </si>
  <si>
    <t>ENA 23 Z.2</t>
  </si>
  <si>
    <t>ENA 24 Z.1</t>
  </si>
  <si>
    <t>Transportzone</t>
  </si>
  <si>
    <t>Hulshout-Heultje</t>
  </si>
  <si>
    <t>De Hoef</t>
  </si>
  <si>
    <t>ENA 24 Z.3 (Biezenhoed)</t>
  </si>
  <si>
    <t>ENA 22 Z.2</t>
  </si>
  <si>
    <t>ENA 22 Z.7 (Umicore)</t>
  </si>
  <si>
    <t>Nijverheidsweg</t>
  </si>
  <si>
    <t>Looi</t>
  </si>
  <si>
    <t>Vispluk</t>
  </si>
  <si>
    <t>Hoek 76</t>
  </si>
  <si>
    <t>Den Hoek</t>
  </si>
  <si>
    <t>ENA 23 Z.1</t>
  </si>
  <si>
    <t>Bredabaan</t>
  </si>
  <si>
    <t>ENA 23 Z.4</t>
  </si>
  <si>
    <t>ENA 20 Z.1 (Beverdonk - Industrieweg)</t>
  </si>
  <si>
    <t>ENA 22 Z.6 (Noordervaart)</t>
  </si>
  <si>
    <t>Itegems Autopark</t>
  </si>
  <si>
    <t>Staquet en zonen</t>
  </si>
  <si>
    <t>Van Kerckhoven &amp; Zonen</t>
  </si>
  <si>
    <t>Boekbinderij Booischotse Metalen</t>
  </si>
  <si>
    <t>De Roover</t>
  </si>
  <si>
    <t>Van Kelst</t>
  </si>
  <si>
    <t>Dorpsveld</t>
  </si>
  <si>
    <t>Zolderse Kiezel</t>
  </si>
  <si>
    <t>Volmolen</t>
  </si>
  <si>
    <t>Maneborne</t>
  </si>
  <si>
    <t>Bedrijvenzone Halleboomstraat</t>
  </si>
  <si>
    <t>Tervuren</t>
  </si>
  <si>
    <t>24104</t>
  </si>
  <si>
    <t>1119</t>
  </si>
  <si>
    <t>Bedrijfssite Voetemstraat</t>
  </si>
  <si>
    <t>Bedrijvenzone Brusselsesteenweg Herent</t>
  </si>
  <si>
    <t>Bedrijvenzone Ter Heidelaan</t>
  </si>
  <si>
    <t>Kruineike</t>
  </si>
  <si>
    <t>Bedrijvenzone Wijgmaal Noord</t>
  </si>
  <si>
    <t>Bedrijvenzone Remy Wijgmaal</t>
  </si>
  <si>
    <t>KMO-Zone Stapsteen</t>
  </si>
  <si>
    <t>Kunstdal</t>
  </si>
  <si>
    <t>Bedrijvenpark De Melkerij (Wittemoer Sleidinge)</t>
  </si>
  <si>
    <t>Ophasselt</t>
  </si>
  <si>
    <t>Ambachtelijke zone Hoogmolen</t>
  </si>
  <si>
    <t>Zaubeek</t>
  </si>
  <si>
    <t>SBPA zvb Maldegem / De Schepper Leon</t>
  </si>
  <si>
    <t>2027</t>
  </si>
  <si>
    <t>Coupure</t>
  </si>
  <si>
    <t>Oudenaarde;Wortegem-Petegem</t>
  </si>
  <si>
    <t>45035;45061</t>
  </si>
  <si>
    <t>Ambachtelijke Zone Pontstraat</t>
  </si>
  <si>
    <t>Bedrijventerrein Molenhoekstraat</t>
  </si>
  <si>
    <t>Constructam</t>
  </si>
  <si>
    <t>Mispelare</t>
  </si>
  <si>
    <t>De Schachelaar</t>
  </si>
  <si>
    <t>Recutex</t>
  </si>
  <si>
    <t>R40 Dok Noord-Zuid_2</t>
  </si>
  <si>
    <t>Zuid V (Sterrenhoek)</t>
  </si>
  <si>
    <t>Zuid IV (Waterkeringstraat)</t>
  </si>
  <si>
    <t>Zuid VI (Keppekouter)</t>
  </si>
  <si>
    <t>Bedrijventerrein Weststraat 129</t>
  </si>
  <si>
    <t>KMO-zone Appelterre Outer</t>
  </si>
  <si>
    <t>Evenbroekveld</t>
  </si>
  <si>
    <t>Beverpark</t>
  </si>
  <si>
    <t>Bedrijventerrein Zele</t>
  </si>
  <si>
    <t>Zuid III (Industrielaan)</t>
  </si>
  <si>
    <t>Zuid II (E40)</t>
  </si>
  <si>
    <t>De Noordvaart</t>
  </si>
  <si>
    <t>Posterij</t>
  </si>
  <si>
    <t>Gavershoek</t>
  </si>
  <si>
    <t>Tielt Noord</t>
  </si>
  <si>
    <t>Meentakstraat</t>
  </si>
  <si>
    <t>Euroshop</t>
  </si>
  <si>
    <t>Spanjestraat</t>
  </si>
  <si>
    <t>Deelplan 't Paradijs 2/2</t>
  </si>
  <si>
    <t>Briekhoek</t>
  </si>
  <si>
    <t>Ringlaan</t>
  </si>
  <si>
    <t>Fabriekweg</t>
  </si>
  <si>
    <t>Eeckhoutmolenhoek</t>
  </si>
  <si>
    <t>Sappenleen</t>
  </si>
  <si>
    <t>Ieper Business Park</t>
  </si>
  <si>
    <t>Heernisse</t>
  </si>
  <si>
    <t>Klerkenstraat</t>
  </si>
  <si>
    <t>Kaaskerke</t>
  </si>
  <si>
    <t xml:space="preserve">De Arend </t>
  </si>
  <si>
    <t>Schatting</t>
  </si>
  <si>
    <t>Ambachtelijke Zone</t>
  </si>
  <si>
    <t>RUP zvb Oostkamp / Dp.7 Delaere &amp; Dp.8 Deketelaere</t>
  </si>
  <si>
    <t>Herdersbrug</t>
  </si>
  <si>
    <t>Bloemisterijstraat</t>
  </si>
  <si>
    <t>Hoge Akker</t>
  </si>
  <si>
    <t>Menen Oost</t>
  </si>
  <si>
    <t>Melane</t>
  </si>
  <si>
    <t>Voshoek</t>
  </si>
  <si>
    <t>Industrieterrein II</t>
  </si>
  <si>
    <t>AZ Oostendelaan</t>
  </si>
  <si>
    <t>Tielt Zuid</t>
  </si>
  <si>
    <t>Coudenhove</t>
  </si>
  <si>
    <t>Beveren-Onledebeek</t>
  </si>
  <si>
    <t>Noord-Ede</t>
  </si>
  <si>
    <t>Milesteen</t>
  </si>
  <si>
    <t>Burg. Margostraat</t>
  </si>
  <si>
    <t>Beukenhofstraat 1</t>
  </si>
  <si>
    <t>Rademakers</t>
  </si>
  <si>
    <t>Polderhoek</t>
  </si>
  <si>
    <t>Beernems Bedrijvenpark</t>
  </si>
  <si>
    <t>Kampveld</t>
  </si>
  <si>
    <t>De Riethoek</t>
  </si>
  <si>
    <t>Jagershoek</t>
  </si>
  <si>
    <t>Stegen Akker</t>
  </si>
  <si>
    <t>Industrieterrein I</t>
  </si>
  <si>
    <t>Izegem Noord</t>
  </si>
  <si>
    <t>Turkije - Dg.2/2</t>
  </si>
  <si>
    <t>Oude Barriere</t>
  </si>
  <si>
    <t>Deelplan 't Paradijs 1/2</t>
  </si>
  <si>
    <t>Wevelgem-Zuid</t>
  </si>
  <si>
    <t>Beveren-Wijnendale</t>
  </si>
  <si>
    <t>Kortrijk - Noord</t>
  </si>
  <si>
    <t>Steengoed</t>
  </si>
  <si>
    <t>Vandecasteele</t>
  </si>
  <si>
    <t>Groenbek</t>
  </si>
  <si>
    <t>Zangersbos</t>
  </si>
  <si>
    <t>Vaart-Noord</t>
  </si>
  <si>
    <t>Deerlijk-Waregem</t>
  </si>
  <si>
    <t>Torhout Noord</t>
  </si>
  <si>
    <t>5011</t>
  </si>
  <si>
    <t>Deltapark</t>
  </si>
  <si>
    <t>5012</t>
  </si>
  <si>
    <t>Banhoutstraat</t>
  </si>
  <si>
    <t>5014</t>
  </si>
  <si>
    <t>Stasegemsesteenweg</t>
  </si>
  <si>
    <t>5015</t>
  </si>
  <si>
    <t>Beurtemolenstraat</t>
  </si>
  <si>
    <t>5016</t>
  </si>
  <si>
    <t>De Rootputten</t>
  </si>
  <si>
    <t>5017</t>
  </si>
  <si>
    <t>Harelbekestraat</t>
  </si>
  <si>
    <t>5018</t>
  </si>
  <si>
    <t>Doomanstraat</t>
  </si>
  <si>
    <t>5019</t>
  </si>
  <si>
    <t>Huiskens</t>
  </si>
  <si>
    <t>5020</t>
  </si>
  <si>
    <t>Leon Claeysstraat</t>
  </si>
  <si>
    <t>5023</t>
  </si>
  <si>
    <t>Moravie</t>
  </si>
  <si>
    <t>5061</t>
  </si>
  <si>
    <t>Interieur Clockaerts</t>
  </si>
  <si>
    <t>5062</t>
  </si>
  <si>
    <t>Breugelmans Neujens</t>
  </si>
  <si>
    <t>5063</t>
  </si>
  <si>
    <t>Ludo Geysels</t>
  </si>
  <si>
    <t>5064</t>
  </si>
  <si>
    <t>KBD</t>
  </si>
  <si>
    <t>5066</t>
  </si>
  <si>
    <t>ENA 22 Z.4 (Dikberd)</t>
  </si>
  <si>
    <t>5067</t>
  </si>
  <si>
    <t>ENA 24 Z.2</t>
  </si>
  <si>
    <t>5068</t>
  </si>
  <si>
    <t>ENA 24 Z.4 (Eindhoutsebaan)</t>
  </si>
  <si>
    <t>Meerhout;Geel;Laakdal</t>
  </si>
  <si>
    <t>13021;13008;13053</t>
  </si>
  <si>
    <t>5071</t>
  </si>
  <si>
    <t>Heselmans Bandencentrale</t>
  </si>
  <si>
    <t>5072</t>
  </si>
  <si>
    <t>Coomans houthandel en zagerij</t>
  </si>
  <si>
    <t>5073</t>
  </si>
  <si>
    <t>Corvers Frans</t>
  </si>
  <si>
    <t>5074</t>
  </si>
  <si>
    <t>Corvers - Vrancx</t>
  </si>
  <si>
    <t>5075</t>
  </si>
  <si>
    <t>Steenkapperij Kempenland</t>
  </si>
  <si>
    <t>5076</t>
  </si>
  <si>
    <t>Beckers</t>
  </si>
  <si>
    <t>5077</t>
  </si>
  <si>
    <t>Mertens en Zoon</t>
  </si>
  <si>
    <t>5078</t>
  </si>
  <si>
    <t>Geudens</t>
  </si>
  <si>
    <t>5079</t>
  </si>
  <si>
    <t>Posthofbrug</t>
  </si>
  <si>
    <t>5081</t>
  </si>
  <si>
    <t>Brusselsesteenweg 2</t>
  </si>
  <si>
    <t>5082</t>
  </si>
  <si>
    <t>Mechelsveldstraat</t>
  </si>
  <si>
    <t>5083</t>
  </si>
  <si>
    <t>Metalunion</t>
  </si>
  <si>
    <t>5084</t>
  </si>
  <si>
    <t>Kunstberg</t>
  </si>
  <si>
    <t>5085</t>
  </si>
  <si>
    <t>R40 Dok Noord-Zuid_1</t>
  </si>
  <si>
    <t>5086</t>
  </si>
  <si>
    <t>Kranen De Bie</t>
  </si>
  <si>
    <t>Ovenhoek</t>
  </si>
  <si>
    <t>10041</t>
  </si>
  <si>
    <t>BPA Vossensteert 1/7</t>
  </si>
  <si>
    <t>BPA Vossensteert 2/7</t>
  </si>
  <si>
    <t>BPA Vossensteert 3/7</t>
  </si>
  <si>
    <t>SBPA nr.79 Zonevreemde Bedrijven 1/19</t>
  </si>
  <si>
    <t>SBPA nr.79 Zonevreemde Bedrijven 2/19</t>
  </si>
  <si>
    <t>SBPA nr.79 Zonevreemde Bedrijven 3/19</t>
  </si>
  <si>
    <t>BPA nr. 4 Nieuwenhove 2</t>
  </si>
  <si>
    <t>SBPA nr.79 Zonevreemde Bedrijven 4/19</t>
  </si>
  <si>
    <t>SBPA nr.79 Zonevreemde Bedrijven 5/19</t>
  </si>
  <si>
    <t>SBPA nr.79 Zonevreemde Bedrijven 6/19</t>
  </si>
  <si>
    <t>SBPA nr.79 Zonevreemde Bedrijven 7/19</t>
  </si>
  <si>
    <t>SBPA nr.79 Zonevreemde Bedrijven 8/19</t>
  </si>
  <si>
    <t>SBPA nr.79 Zonevreemde Bedrijven 9/19</t>
  </si>
  <si>
    <t>SBPA nr.79 Zonevreemde Bedrijven 10/19</t>
  </si>
  <si>
    <t>SBPA nr.79 Zonevreemde Bedrijven 11/19</t>
  </si>
  <si>
    <t>SBPA nr.79 Zonevreemde Bedrijven 12/19</t>
  </si>
  <si>
    <t>SBPA nr.79 Zonevreemde Bedrijven 13/19</t>
  </si>
  <si>
    <t>SBPA nr.79 Zonevreemde bedrijven 14/19</t>
  </si>
  <si>
    <t>SBPA nr.79 Zonevreemde bedrijven 15/19</t>
  </si>
  <si>
    <t>SBPA nr.79 Zonevreemde bedrijven 16/19</t>
  </si>
  <si>
    <t>SBPA nr.79 Zonevreemde bedrijven 17/19</t>
  </si>
  <si>
    <t>SBPA nr.79 Zonevreemde bedrijven 18/19</t>
  </si>
  <si>
    <t>Deelplan Hoorelbeke</t>
  </si>
  <si>
    <t>SBPA nr.79 Zonevreemde bedrijven 19/19</t>
  </si>
  <si>
    <t>O.L.V. Kerk 1/4</t>
  </si>
  <si>
    <t>Beveren-Krommebeek</t>
  </si>
  <si>
    <t>Bellewaardestraat 1/3</t>
  </si>
  <si>
    <t>Blue Gate Antwerp</t>
  </si>
  <si>
    <t>BPA Vossensteert 4/7</t>
  </si>
  <si>
    <t>BPA Vossensteert 5/7</t>
  </si>
  <si>
    <t>BPA Vossensteert 6/7</t>
  </si>
  <si>
    <t>BPA Vossensteert 7/7</t>
  </si>
  <si>
    <t>SBPA zvb Beernem / Houthandel Viaene</t>
  </si>
  <si>
    <t>SBPA zvb Beernem / Vanlanduyt Albert</t>
  </si>
  <si>
    <t>SBPA zvb Beernem / Baute Walderik</t>
  </si>
  <si>
    <t>SBPA zvb Beernem / Thijsebaert Eric</t>
  </si>
  <si>
    <t>ENA 23 Z.5</t>
  </si>
  <si>
    <t>Trappen Smet</t>
  </si>
  <si>
    <t>Singelken</t>
  </si>
  <si>
    <t>Ter Mote</t>
  </si>
  <si>
    <t>Panhuis</t>
  </si>
  <si>
    <t>Eeckelaerthof</t>
  </si>
  <si>
    <t>Wolfsveld</t>
  </si>
  <si>
    <t>Natuursteen Van Landeghem - Houtbriel</t>
  </si>
  <si>
    <t>Grote Baan - Tempeliersdreef</t>
  </si>
  <si>
    <t>Kieldrechtsebaan - Kreek</t>
  </si>
  <si>
    <t>SBPA zvb Lievegem Garage De Sutter</t>
  </si>
  <si>
    <t>Fleterna</t>
  </si>
  <si>
    <t>Vierschaere</t>
  </si>
  <si>
    <t>Diestse steenweg / Oh'Green Garden Center</t>
  </si>
  <si>
    <t>Dorpsveld II</t>
  </si>
  <si>
    <t>SBPA zvb Destelbergen / De Vlaamse Opera</t>
  </si>
  <si>
    <t>SRUP zvb Beernem / Debusschere</t>
  </si>
  <si>
    <t>Geïntegreerd stedelijk project N78</t>
  </si>
  <si>
    <t>RUP Zonevreemde bedrijven - De Pauw Begrafenissen</t>
  </si>
  <si>
    <t>RUP Zonevreemde bedrijven - De Muynck en Zonen</t>
  </si>
  <si>
    <t>RUP Zonevreemde bedrijven - Cressana</t>
  </si>
  <si>
    <t>RUP Zonevreemde bedrijven - Debo</t>
  </si>
  <si>
    <t>RUP Zonevreemde bedrijven - Garage van Twembeke</t>
  </si>
  <si>
    <t>RUP Zonevreemde bedrijven - Danny Mievis en co</t>
  </si>
  <si>
    <t>Uitbreidingszone Kolmen</t>
  </si>
  <si>
    <t>Nieuwe Bunders</t>
  </si>
  <si>
    <t>Moerkerkebrug</t>
  </si>
  <si>
    <t>22009</t>
  </si>
  <si>
    <t>Oude Haegevelden cluster 1</t>
  </si>
  <si>
    <t>Oude Bevelsesteenweg 1</t>
  </si>
  <si>
    <t>SBPA zvb Maldegem / De Schepper Lionel</t>
  </si>
  <si>
    <t>SBPA zvb Lievegem / VandenBorre - Lauwers</t>
  </si>
  <si>
    <t>BPA nr. 4 Nieuwenhove 1</t>
  </si>
  <si>
    <t>Tintersweghe</t>
  </si>
  <si>
    <t>Bedrijvenzone Witte Molen</t>
  </si>
  <si>
    <t>RUP Zonevreemde bedrijven cluster Zingem - Garage Ghysels</t>
  </si>
  <si>
    <t>RUP Zonevreemde bedrijven cluster Zingem - Mecamar</t>
  </si>
  <si>
    <t>RUP Zonevreemde bedrijven cluster Zingem - Brandstoffen Verleyen</t>
  </si>
  <si>
    <t>RUP Zonevreemde bedrijven cluster Zingem - De Kimpe</t>
  </si>
  <si>
    <t>RUP Zonevreemde bedrijven cluster N60 - Hollaert</t>
  </si>
  <si>
    <t>RUP Zonevreemde bedrijven cluster N60 - Tapijtcenter</t>
  </si>
  <si>
    <t>RUP Zonevreemde bedrijven cluster N60 - Vande Kerckhove</t>
  </si>
  <si>
    <t>RUP Zonevreemde bedrijven cluster N60 - Reyca</t>
  </si>
  <si>
    <t>RUP Zonevreemde terreinen cluster N60 - Vanderbauwhede</t>
  </si>
  <si>
    <t>RUP Zonevreemde bedrijven cluster N60 - De Martelaere</t>
  </si>
  <si>
    <t>RUP Zonevreemde bedrijven cluster N60 - Elektro Van Assche</t>
  </si>
  <si>
    <t>RUP Zonevreemde bedrijven cluster Ouwege - Discount Nachtergaele</t>
  </si>
  <si>
    <t>RUP Zonevreemde bedrijven cluster Ouwegem-Huise - Holluyn Raoul</t>
  </si>
  <si>
    <t>RUP Zonevreemde bedrijven cluster Ouwege-Huise - Van Cauwenberghe Wim</t>
  </si>
  <si>
    <t>RUP Zonevreemde bedrijven cluster Ouwegem-Huise - Betonwerken Vanderstraeten</t>
  </si>
  <si>
    <t>RUP Zonevreemde bedrijven cluster Ouwegem-Huise - Van Hauwaert</t>
  </si>
  <si>
    <t>RUP Zonevreemde bedrijven - Denderlux</t>
  </si>
  <si>
    <t>RUP Zonevreemde bedrijven - Matthieu Debbaut</t>
  </si>
  <si>
    <t>RUP Zonevreemde bedrijven - Garage Carosserie Marginet</t>
  </si>
  <si>
    <t>RUP Zonevreemde bedrijven - Van den Brouck - De Sutter</t>
  </si>
  <si>
    <t>RUP Zonevreemde bedrijven - Prindal Hout</t>
  </si>
  <si>
    <t>RUP Zonevreemde bedrijven - Ninotrac en Giromat</t>
  </si>
  <si>
    <t>RUP Zonevreemde bedrijven - Clivo en Verle Danny</t>
  </si>
  <si>
    <t>RUP Zonevreemde bedrijven - De Meersman</t>
  </si>
  <si>
    <t>RUP Zonevreemde bedrijven - Fiers</t>
  </si>
  <si>
    <t>RUP Zonevreemde bedrijven - Van Der Beken</t>
  </si>
  <si>
    <t>RUP Zonevreemde bedrijven - Sedeyn</t>
  </si>
  <si>
    <t>RUP Zonevreemde bedrijven - Modde</t>
  </si>
  <si>
    <t>64010</t>
  </si>
  <si>
    <t>Bellewaardestraat 2/3</t>
  </si>
  <si>
    <t>64011</t>
  </si>
  <si>
    <t>Bellewaardestraat 3/3</t>
  </si>
  <si>
    <t>67611</t>
  </si>
  <si>
    <t>RUP Pylyserlaan en omgeving</t>
  </si>
  <si>
    <t>67612</t>
  </si>
  <si>
    <t>RUP Schipgat-Doornpanne DP6 Westhinderstraat-Pylyserlaan</t>
  </si>
  <si>
    <t>67613</t>
  </si>
  <si>
    <t>O.L.V. Kerk 2/4</t>
  </si>
  <si>
    <t>67616</t>
  </si>
  <si>
    <t>O.L.V. Kerk 3/4</t>
  </si>
  <si>
    <t>67618</t>
  </si>
  <si>
    <t>O.L.V. Kerk 4/4</t>
  </si>
  <si>
    <t>77620</t>
  </si>
  <si>
    <t>Lommergoed</t>
  </si>
  <si>
    <t>79622</t>
  </si>
  <si>
    <t>RUP Tragel</t>
  </si>
  <si>
    <t>80421</t>
  </si>
  <si>
    <t>RUP Bekina</t>
  </si>
  <si>
    <t>80422</t>
  </si>
  <si>
    <t>RUP Twee Hofsteden</t>
  </si>
  <si>
    <t>ATB Van der Weehe</t>
  </si>
  <si>
    <t>107951</t>
  </si>
  <si>
    <t>RUP Zonevreemde bedrijven - Drankenhandel Cieters</t>
  </si>
  <si>
    <t>RUP Zonevreemde bedrijven - Bert W.</t>
  </si>
  <si>
    <t>RUP Zonevreemde bedrijven - Verheyen H.</t>
  </si>
  <si>
    <t>RUP Zonevreemde bedrijven - De Schutter A. Houthandel</t>
  </si>
  <si>
    <t>RUP Zonevreemde bedrijven - Van De Putte en Zonen</t>
  </si>
  <si>
    <t>RUP Zonevreemde bedrijven - Constructiewerkhuizen Van Trappen H.</t>
  </si>
  <si>
    <t>Blauwpoort</t>
  </si>
  <si>
    <t>156200</t>
  </si>
  <si>
    <t>RUP Zonevreemde bedrijven - ABC Drukkerij</t>
  </si>
  <si>
    <t>Zonevreemde bedrijven - Covan</t>
  </si>
  <si>
    <t>Zonevreemde bedrijven - Astridlaan 106</t>
  </si>
  <si>
    <t>Zonevreemde bedrijven - Soens - Criel Transport</t>
  </si>
  <si>
    <t>Zonevreemde bedrijven - Frederik Coppens</t>
  </si>
  <si>
    <t>Zonevreemde bedrijven - Tuincentrum Roete</t>
  </si>
  <si>
    <t>Zonevreemde bedrijven - Weidel Tours</t>
  </si>
  <si>
    <t>Zonevreemde bedrijven - Van Eenaeme</t>
  </si>
  <si>
    <t>Peter Bax</t>
  </si>
  <si>
    <t>Kwikaard</t>
  </si>
  <si>
    <t>Beveren-Kruibeke-Zwijndrecht</t>
  </si>
  <si>
    <t>46030</t>
  </si>
  <si>
    <t>Beveren-Kruibeke-Zwijndrecht;Antwerpen</t>
  </si>
  <si>
    <t>46030;11002</t>
  </si>
  <si>
    <t>Park Diamant (Pastorijstraat)</t>
  </si>
  <si>
    <t>Mechelen Noord I</t>
  </si>
  <si>
    <t>Aartselaar Oost</t>
  </si>
  <si>
    <t>Aartselaar West</t>
  </si>
  <si>
    <t>Brandekensweg - Molenberglei</t>
  </si>
  <si>
    <t>Catenberg</t>
  </si>
  <si>
    <t>Antwerpen;Schoten;Wijnegem</t>
  </si>
  <si>
    <t>11002;11040;11050</t>
  </si>
  <si>
    <t>Brouwersveld</t>
  </si>
  <si>
    <t>Mechelen Noord III</t>
  </si>
  <si>
    <t>Mechelen Noord IV</t>
  </si>
  <si>
    <t>Oostmalsesteenweg</t>
  </si>
  <si>
    <t>Molleveld</t>
  </si>
  <si>
    <t>Vosberg</t>
  </si>
  <si>
    <t>Wommelgem Zuid</t>
  </si>
  <si>
    <t>De Nijverheid</t>
  </si>
  <si>
    <t>Mechelen Noord Slachthuislaan</t>
  </si>
  <si>
    <t>Willebroek Zuid (Kersdonk)</t>
  </si>
  <si>
    <t>Arendonk;Mol</t>
  </si>
  <si>
    <t>13001;13025</t>
  </si>
  <si>
    <t>Laakdal;Meerhout;Tessenderlo-Ham</t>
  </si>
  <si>
    <t>13053;13021;71071</t>
  </si>
  <si>
    <t>Rijkevorsel Noord</t>
  </si>
  <si>
    <t>Vrijkensheide</t>
  </si>
  <si>
    <t>Kalmthout;Kapellen;Wuustwezel</t>
  </si>
  <si>
    <t>11022;11023;11053</t>
  </si>
  <si>
    <t>Wijnegem;Schoten;Antwerpen</t>
  </si>
  <si>
    <t>11050;11040;11002</t>
  </si>
  <si>
    <t>Mechelen Noord II</t>
  </si>
  <si>
    <t>Hellegatstraat</t>
  </si>
  <si>
    <t>Willebroek Noord Oost 4</t>
  </si>
  <si>
    <t>638</t>
  </si>
  <si>
    <t>Overbroekstraat</t>
  </si>
  <si>
    <t>Kamp C</t>
  </si>
  <si>
    <t>Laerevelden</t>
  </si>
  <si>
    <t>677</t>
  </si>
  <si>
    <t>Hansen</t>
  </si>
  <si>
    <t>678</t>
  </si>
  <si>
    <t>Bedrijvencentrum Stabroek</t>
  </si>
  <si>
    <t>Parwijskant</t>
  </si>
  <si>
    <t>Tessenderlo-Ham</t>
  </si>
  <si>
    <t>71071</t>
  </si>
  <si>
    <t>Bilzen-Hoeselt</t>
  </si>
  <si>
    <t>73110</t>
  </si>
  <si>
    <t>Tongeren-Borgloon</t>
  </si>
  <si>
    <t>73111</t>
  </si>
  <si>
    <t>Ilgat</t>
  </si>
  <si>
    <t>71072</t>
  </si>
  <si>
    <t>Panhoven</t>
  </si>
  <si>
    <t>Hooggeystersveld</t>
  </si>
  <si>
    <t>Beringen-Haven</t>
  </si>
  <si>
    <t>Houthalen-Oost</t>
  </si>
  <si>
    <t>Zeelhemse Heide</t>
  </si>
  <si>
    <t>71024;71072</t>
  </si>
  <si>
    <t>Kempische Kaai</t>
  </si>
  <si>
    <t>Royerveld</t>
  </si>
  <si>
    <t>Weersterveld</t>
  </si>
  <si>
    <t>Herkenrodesingel</t>
  </si>
  <si>
    <t>Lummen-Gestel</t>
  </si>
  <si>
    <t>Spelver</t>
  </si>
  <si>
    <t>Tongeren-Noord</t>
  </si>
  <si>
    <t>Muggenberg</t>
  </si>
  <si>
    <t>Corda - Kiewit</t>
  </si>
  <si>
    <t>Lummen-Centrum</t>
  </si>
  <si>
    <t>71070;71037;71072</t>
  </si>
  <si>
    <t>Beringen-Zuid</t>
  </si>
  <si>
    <t>Beringen;Heusden-Zolder</t>
  </si>
  <si>
    <t>71004;71070</t>
  </si>
  <si>
    <t>Kettingbrug</t>
  </si>
  <si>
    <t>Bokt</t>
  </si>
  <si>
    <t>Boddenveld</t>
  </si>
  <si>
    <t>Eikaert</t>
  </si>
  <si>
    <t>Genk;Bilzen-Hoeselt;Zutendaal;Diepenbeek</t>
  </si>
  <si>
    <t>71016;73110;71067;71011</t>
  </si>
  <si>
    <t>Hellebeemden</t>
  </si>
  <si>
    <t>Beringen-Noord</t>
  </si>
  <si>
    <t>Sint-Truiden-Zuid (Ziekerenveld)</t>
  </si>
  <si>
    <t>Tongeren Oost</t>
  </si>
  <si>
    <t>Halensbroek</t>
  </si>
  <si>
    <t>Quartier Canal</t>
  </si>
  <si>
    <t>Het Dorlick</t>
  </si>
  <si>
    <t>Eversel-Heide</t>
  </si>
  <si>
    <t>Laerderheide</t>
  </si>
  <si>
    <t>Tessenderlo-Ham;Beringen</t>
  </si>
  <si>
    <t>71071;71004</t>
  </si>
  <si>
    <t>Pajottegem</t>
  </si>
  <si>
    <t>23106</t>
  </si>
  <si>
    <t>Londerzeel Noord</t>
  </si>
  <si>
    <t>Catala Business Park</t>
  </si>
  <si>
    <t>Diest;Tessenderlo-Ham</t>
  </si>
  <si>
    <t>24020;71071</t>
  </si>
  <si>
    <t>Pareinpark</t>
  </si>
  <si>
    <t>Industriezone Brakel</t>
  </si>
  <si>
    <t>Hanenstraat 1</t>
  </si>
  <si>
    <t>Hanenstraat 2</t>
  </si>
  <si>
    <t>Nazareth-De Pinte</t>
  </si>
  <si>
    <t>44086</t>
  </si>
  <si>
    <t>Clemence Dossche</t>
  </si>
  <si>
    <t>Kerkstraat_2</t>
  </si>
  <si>
    <t>44087</t>
  </si>
  <si>
    <t>Lozen Boer</t>
  </si>
  <si>
    <t>46029</t>
  </si>
  <si>
    <t>Bilksken</t>
  </si>
  <si>
    <t>Merelbeke-Melle</t>
  </si>
  <si>
    <t>44088</t>
  </si>
  <si>
    <t>Gontrode Heirweg</t>
  </si>
  <si>
    <t>Ambachtsweg</t>
  </si>
  <si>
    <t>Nazareth-De Pinte;Deinze;Kruisem</t>
  </si>
  <si>
    <t>44086;44083;45068</t>
  </si>
  <si>
    <t>Boven Industriepark</t>
  </si>
  <si>
    <t>Anthonis De Jonghestraat - Heihoek</t>
  </si>
  <si>
    <t>De Zaat</t>
  </si>
  <si>
    <t>De Priorij - site Spinnerij</t>
  </si>
  <si>
    <t>Lochristi;Zelzate</t>
  </si>
  <si>
    <t>44087;43018</t>
  </si>
  <si>
    <t>Wetteren;Merelbeke-Melle</t>
  </si>
  <si>
    <t>42025;44088</t>
  </si>
  <si>
    <t>2189</t>
  </si>
  <si>
    <t>nr.13 Stassano 1/2</t>
  </si>
  <si>
    <t>Temse;Beveren-Kruibeke-Zwijndrecht</t>
  </si>
  <si>
    <t>46025;46030</t>
  </si>
  <si>
    <t>Oude Industriezone deel Nederwijk</t>
  </si>
  <si>
    <t>Oude Industriezone deel Burchtdam</t>
  </si>
  <si>
    <t>Deinze Noord</t>
  </si>
  <si>
    <t>44021;44087</t>
  </si>
  <si>
    <t>Veldmeers</t>
  </si>
  <si>
    <t>46029;42023</t>
  </si>
  <si>
    <t>Schaarbeek</t>
  </si>
  <si>
    <t>Ambachtstraat</t>
  </si>
  <si>
    <t>Paternostergang_1</t>
  </si>
  <si>
    <t>Gavere;Nazareth-De Pinte</t>
  </si>
  <si>
    <t>44020;44086</t>
  </si>
  <si>
    <t>Gent;Merelbeke-Melle</t>
  </si>
  <si>
    <t>44021;44088</t>
  </si>
  <si>
    <t>Kruisem;Nazareth-De Pinte</t>
  </si>
  <si>
    <t>45068;44086</t>
  </si>
  <si>
    <t>2512</t>
  </si>
  <si>
    <t>Achtendries 3 1/2</t>
  </si>
  <si>
    <t>2550</t>
  </si>
  <si>
    <t>Holstraat (deel B) 1/3</t>
  </si>
  <si>
    <t>2553</t>
  </si>
  <si>
    <t>Holstraat (deel A) 1/6</t>
  </si>
  <si>
    <t>Balta</t>
  </si>
  <si>
    <t>37021</t>
  </si>
  <si>
    <t>37022</t>
  </si>
  <si>
    <t>Hille</t>
  </si>
  <si>
    <t>Eeckhoutstraat</t>
  </si>
  <si>
    <t>Kleiputten</t>
  </si>
  <si>
    <t>Groene Herder</t>
  </si>
  <si>
    <t>Meiboom</t>
  </si>
  <si>
    <t>Veiling</t>
  </si>
  <si>
    <t>Industrielaan (Zandberg)</t>
  </si>
  <si>
    <t>Kleine Weg (Ringzone)</t>
  </si>
  <si>
    <t>Lindeke</t>
  </si>
  <si>
    <t>Kromme Elleboog</t>
  </si>
  <si>
    <t>Oudenaardse heerweg - Bedrijvenpark Brandemolen</t>
  </si>
  <si>
    <t>Doorniksesteenweg Noord</t>
  </si>
  <si>
    <t>Zonnebeekseweg en uitbreiding</t>
  </si>
  <si>
    <t>AZ Passendale</t>
  </si>
  <si>
    <t>AZ Geluveld</t>
  </si>
  <si>
    <t>AZ Zonnebeke</t>
  </si>
  <si>
    <t>AZ Zonnebeke 2</t>
  </si>
  <si>
    <t>Lammens</t>
  </si>
  <si>
    <t>Dreef Ter Panne</t>
  </si>
  <si>
    <t>Haven Roeselare</t>
  </si>
  <si>
    <t>De Leite</t>
  </si>
  <si>
    <t>37020;37021</t>
  </si>
  <si>
    <t>Tombrugstraat</t>
  </si>
  <si>
    <t>Molsten</t>
  </si>
  <si>
    <t>APA Roeselare - Dg.1/10</t>
  </si>
  <si>
    <t>Boffon</t>
  </si>
  <si>
    <t>Beveren-Smisse</t>
  </si>
  <si>
    <t>Vlamingveld</t>
  </si>
  <si>
    <t>Ter Vlucht</t>
  </si>
  <si>
    <t>Beveren-Kruisboommolen</t>
  </si>
  <si>
    <t>Lava</t>
  </si>
  <si>
    <t>Zwaantjeshoek</t>
  </si>
  <si>
    <t>Gavers</t>
  </si>
  <si>
    <t>Plassendale 2</t>
  </si>
  <si>
    <t>Roksem Hoge Dijken 1/2</t>
  </si>
  <si>
    <t>3299</t>
  </si>
  <si>
    <t>Roksem Hoge Dijken 2/2</t>
  </si>
  <si>
    <t>Houtekietstraat</t>
  </si>
  <si>
    <t>Huttegem</t>
  </si>
  <si>
    <t>Transvaal-Windhoek</t>
  </si>
  <si>
    <t>Brabantstraat-Vijverdam</t>
  </si>
  <si>
    <t>Izegem Zuid</t>
  </si>
  <si>
    <t>Sint-Pieterskaai 1/2</t>
  </si>
  <si>
    <t>SBPA zvb Ichtegem / Crevits bvba</t>
  </si>
  <si>
    <t>Fabiola</t>
  </si>
  <si>
    <t>3486</t>
  </si>
  <si>
    <t>Bloemenwijk</t>
  </si>
  <si>
    <t>Overleiestraat</t>
  </si>
  <si>
    <t>Oostrozebeke;Tielt</t>
  </si>
  <si>
    <t>37010;37022</t>
  </si>
  <si>
    <t>5087</t>
  </si>
  <si>
    <t>Zwartberg</t>
  </si>
  <si>
    <t>5088</t>
  </si>
  <si>
    <t>Ekkelgaarden</t>
  </si>
  <si>
    <t>5089</t>
  </si>
  <si>
    <t>Dranken Van Eetvelde</t>
  </si>
  <si>
    <t>5091</t>
  </si>
  <si>
    <t>Sint-Dimpnaplein</t>
  </si>
  <si>
    <t>5092</t>
  </si>
  <si>
    <t>Carré</t>
  </si>
  <si>
    <t>5093</t>
  </si>
  <si>
    <t>Lekkernijstraat</t>
  </si>
  <si>
    <t>5094</t>
  </si>
  <si>
    <t>Wevelgem-Noord</t>
  </si>
  <si>
    <t>5096</t>
  </si>
  <si>
    <t>Ballingsweg</t>
  </si>
  <si>
    <t>5099</t>
  </si>
  <si>
    <t>Parklaan 2</t>
  </si>
  <si>
    <t>5100</t>
  </si>
  <si>
    <t>Plassendale 3</t>
  </si>
  <si>
    <t>5101</t>
  </si>
  <si>
    <t>Plassendale 4</t>
  </si>
  <si>
    <t>5102</t>
  </si>
  <si>
    <t>Plassendale 5</t>
  </si>
  <si>
    <t>5105</t>
  </si>
  <si>
    <t>Hof Ter Weze</t>
  </si>
  <si>
    <t>5106</t>
  </si>
  <si>
    <t>Kortemarkstraat</t>
  </si>
  <si>
    <t>5107</t>
  </si>
  <si>
    <t>Toor</t>
  </si>
  <si>
    <t>5108</t>
  </si>
  <si>
    <t>Singel</t>
  </si>
  <si>
    <t>5109</t>
  </si>
  <si>
    <t>Flanders Field</t>
  </si>
  <si>
    <t>5110</t>
  </si>
  <si>
    <t>Centrum oost Essen</t>
  </si>
  <si>
    <t>Kanaal Ingelmunster</t>
  </si>
  <si>
    <t>Abraham Hans</t>
  </si>
  <si>
    <t>SBPA zvb Ichtegem / Dereu H. &amp; Zn</t>
  </si>
  <si>
    <t>RUP zvb in het buitengebied / Pasha Velvet-ESTL</t>
  </si>
  <si>
    <t>SBPA zvb Ichtegem / Carrosserie Casier</t>
  </si>
  <si>
    <t>SBPA zvb Ichtegem / Decorte Maurice</t>
  </si>
  <si>
    <t>SBPA zvb Ichtegem / Deprez</t>
  </si>
  <si>
    <t>SBPA zvb Ichtegem / Keuringsbureau Motorvoertuigen</t>
  </si>
  <si>
    <t>10000</t>
  </si>
  <si>
    <t>Berchem</t>
  </si>
  <si>
    <t>SBPA zvb Ichtegem / Grafische Uitgeverij Beuselinck</t>
  </si>
  <si>
    <t>SBPA zvb Ichtegem / Kardo</t>
  </si>
  <si>
    <t>SBPA zvb Ichtegem / Duriez Alex</t>
  </si>
  <si>
    <t>BPA Schiervelde 1/4</t>
  </si>
  <si>
    <t>BPA Schiervelde 2/4</t>
  </si>
  <si>
    <t>BPA Schiervelde 3/4</t>
  </si>
  <si>
    <t>BPA Schiervelde 4/4</t>
  </si>
  <si>
    <t>APA Roeselare - Dg.2/10</t>
  </si>
  <si>
    <t>APA Roeselare - Dg.3/10</t>
  </si>
  <si>
    <t>APA Roeselare - Dg.4/10</t>
  </si>
  <si>
    <t>APA Roeselare - Dg.5/10</t>
  </si>
  <si>
    <t>APA Roeselare - Dg.6/10</t>
  </si>
  <si>
    <t>Hoge Barriere</t>
  </si>
  <si>
    <t>SBPA zvb Harelbeke / Verschuere</t>
  </si>
  <si>
    <t>10471</t>
  </si>
  <si>
    <t>De Krekel</t>
  </si>
  <si>
    <t>Zevecote 1/4</t>
  </si>
  <si>
    <t>Zevecote 2/4</t>
  </si>
  <si>
    <t>Zevecote 3/4</t>
  </si>
  <si>
    <t>Campus Coppens</t>
  </si>
  <si>
    <t>10574</t>
  </si>
  <si>
    <t>Arendstraat</t>
  </si>
  <si>
    <t>37022;37011</t>
  </si>
  <si>
    <t>11231</t>
  </si>
  <si>
    <t>11232</t>
  </si>
  <si>
    <t>nr. 9 Schalienhof 2/2</t>
  </si>
  <si>
    <t>nr. 9 Schalienhof 1/2</t>
  </si>
  <si>
    <t>nr. 2 Zwingelweg 2/7 en 3/7</t>
  </si>
  <si>
    <t>nr. 56 Driekerkenstraat 1/10</t>
  </si>
  <si>
    <t>nr. 56 Driekerkenstraat 2/10</t>
  </si>
  <si>
    <t>nr. 56 Driekerkenstraat 3/10</t>
  </si>
  <si>
    <t>nr. 56 Driekerkenstraat 4/10</t>
  </si>
  <si>
    <t>nr. 56 Driekerkenstraat 5/10</t>
  </si>
  <si>
    <t>nr. 56 Driekerkenstraat 6/10</t>
  </si>
  <si>
    <t>nr. 56 Driekerkenstraat 7/10</t>
  </si>
  <si>
    <t>nr. 56 Driekerkenstraat 8/10</t>
  </si>
  <si>
    <t>nr. 1 Centrum 1/2</t>
  </si>
  <si>
    <t>nr. 2 Het Goed Blommeghem 1/10</t>
  </si>
  <si>
    <t>Albertstraat Noord</t>
  </si>
  <si>
    <t>Schoonwater Grote Iep 1/2</t>
  </si>
  <si>
    <t>SBPA zvb Lo-Reninge / Declerck</t>
  </si>
  <si>
    <t>SBPA zvb Lo-Reninge / Feryn Roger</t>
  </si>
  <si>
    <t>SBPA zvb Lo-Reninge / Wyffels Marc Garage</t>
  </si>
  <si>
    <t>SBPA zvb Lo-Reninge / Turcq Koen</t>
  </si>
  <si>
    <t>SBPA zvb Lo-Reninge / Hancke</t>
  </si>
  <si>
    <t>SBPA zvb Alveringem / Vandamme</t>
  </si>
  <si>
    <t>SBPA zvb Alveringem / PMO NV</t>
  </si>
  <si>
    <t>SBPA zvb Alveringem / PIDE bvba</t>
  </si>
  <si>
    <t>SBPA zvb Lo-Reninge / Fruit Juice, Farwest, Wetsand</t>
  </si>
  <si>
    <t>Ruddershove</t>
  </si>
  <si>
    <t>nr. 56 Driekerkenstraat 9/10</t>
  </si>
  <si>
    <t>nr. 56 Driekerkenstraat 10/10</t>
  </si>
  <si>
    <t>nr. 1 Centrum 2/2</t>
  </si>
  <si>
    <t>nr. 2 Het Goed Blommeghem 2/10</t>
  </si>
  <si>
    <t>nr. 2 Het Goed Blommeghem 3/10</t>
  </si>
  <si>
    <t>nr. 2 Het Goed Blommeghem 4/10</t>
  </si>
  <si>
    <t>nr. 2 Het Goed Blommeghem 5/10</t>
  </si>
  <si>
    <t>nr. 2 Het Goed Blommeghem 6/10</t>
  </si>
  <si>
    <t>nr. 2 Het Goed Blommeghem 7/10</t>
  </si>
  <si>
    <t>nr. 2 Het Goed Blommeghem 8/10</t>
  </si>
  <si>
    <t>nr. 2 Het Goed Blommeghem 9/10</t>
  </si>
  <si>
    <t>nr. 2 Het Goed Blommeghem 10/10</t>
  </si>
  <si>
    <t>nr. 3 Kloosterstraat 3/5</t>
  </si>
  <si>
    <t>nr. 3 Kloosterstraat 2/5</t>
  </si>
  <si>
    <t>nr. 3 Kloosterstraat 1/5</t>
  </si>
  <si>
    <t>nr. 3 Kloosterstraat 4/5</t>
  </si>
  <si>
    <t>nr. 3 Kloosterstraat 5/5</t>
  </si>
  <si>
    <t>Ambachtelijke Zone Vyvestraat</t>
  </si>
  <si>
    <t>12312</t>
  </si>
  <si>
    <t>Groenhof 1/7</t>
  </si>
  <si>
    <t>12313</t>
  </si>
  <si>
    <t>Groenhof 2/7</t>
  </si>
  <si>
    <t>12314</t>
  </si>
  <si>
    <t>Groenhof 3/7</t>
  </si>
  <si>
    <t>12315</t>
  </si>
  <si>
    <t>Groenhof 4/7</t>
  </si>
  <si>
    <t>12316</t>
  </si>
  <si>
    <t>Groenhof 5/7</t>
  </si>
  <si>
    <t>Groenhof 6/7</t>
  </si>
  <si>
    <t>12318</t>
  </si>
  <si>
    <t>Groenhof 7/7</t>
  </si>
  <si>
    <t>12319</t>
  </si>
  <si>
    <t>Noorderlaan Menen</t>
  </si>
  <si>
    <t>12345</t>
  </si>
  <si>
    <t>nr. 16 Kloefhoek 1/7</t>
  </si>
  <si>
    <t>12348</t>
  </si>
  <si>
    <t>nr. 16 Kloefhoek 3/7</t>
  </si>
  <si>
    <t>12349</t>
  </si>
  <si>
    <t>nr. 16 Kloefhoek 4/7</t>
  </si>
  <si>
    <t>Bergdal 1/2</t>
  </si>
  <si>
    <t>Bergdal 2/2</t>
  </si>
  <si>
    <t>SBPA zvb Heuvelland / Boudein-Vitse</t>
  </si>
  <si>
    <t>RUP Debaene</t>
  </si>
  <si>
    <t>SBPA zvb Heuvelland / Havegeer Chantal</t>
  </si>
  <si>
    <t>nr. 18 Schoonwater</t>
  </si>
  <si>
    <t>Schoonwater Grote Iep 2/2</t>
  </si>
  <si>
    <t>12438</t>
  </si>
  <si>
    <t>nr. 72 Torhoutsesteenweg-Zuid 2/3</t>
  </si>
  <si>
    <t>Westsector 5/6</t>
  </si>
  <si>
    <t>Westsector 1/6</t>
  </si>
  <si>
    <t>Westsector 2/6</t>
  </si>
  <si>
    <t>Westsector 3/6</t>
  </si>
  <si>
    <t>Westsector 4/6</t>
  </si>
  <si>
    <t>Baron Ruzettelaan Z.W. 1/2</t>
  </si>
  <si>
    <t>Baron Ruzettelaan Z.W. 2/2</t>
  </si>
  <si>
    <t>Evert van 't Padstraat 1/2</t>
  </si>
  <si>
    <t>Wit-Zand 1/2</t>
  </si>
  <si>
    <t>Wit-Zand 2/2</t>
  </si>
  <si>
    <t>Zevecote</t>
  </si>
  <si>
    <t>Sint-Pieterskaai 2/2</t>
  </si>
  <si>
    <t>Damse Vaart Zuid-West</t>
  </si>
  <si>
    <t>De Wallekens</t>
  </si>
  <si>
    <t>Steenweg Mazenzele</t>
  </si>
  <si>
    <t>De Meire</t>
  </si>
  <si>
    <t>Groothandelsmarkt</t>
  </si>
  <si>
    <t>Bedrijvenpark Ter Wallen (RUP LB Van De Wiele)</t>
  </si>
  <si>
    <t>De Campagne</t>
  </si>
  <si>
    <t>Mechelen Zuid</t>
  </si>
  <si>
    <t>De Weven</t>
  </si>
  <si>
    <t>16788</t>
  </si>
  <si>
    <t>Diamant</t>
  </si>
  <si>
    <t>Innovatieve Stadshaven</t>
  </si>
  <si>
    <t>Kerkstraat_1</t>
  </si>
  <si>
    <t>Goudberg</t>
  </si>
  <si>
    <t>Fruitveiling</t>
  </si>
  <si>
    <t>17549</t>
  </si>
  <si>
    <t>Paternostergang_2</t>
  </si>
  <si>
    <t>17585</t>
  </si>
  <si>
    <t>RUP Urgente ZVB in de open ruimte GDP 45</t>
  </si>
  <si>
    <t>17795</t>
  </si>
  <si>
    <t>17814</t>
  </si>
  <si>
    <t>RUP Urgente ZVB in de open ruimte GDP 29</t>
  </si>
  <si>
    <t>17820</t>
  </si>
  <si>
    <t>RUP Urgente ZVB in de open ruimte GDP 52</t>
  </si>
  <si>
    <t xml:space="preserve">Bedrijvenpark Careel </t>
  </si>
  <si>
    <t>Flandria</t>
  </si>
  <si>
    <t>RUP Nieuw stationskwartier</t>
  </si>
  <si>
    <t>Kleinhandelslint Kruiskalsijde Deelplan B 1/2</t>
  </si>
  <si>
    <t>Kleinhandelslint Kruiskalsijde Deelplan B 2/2</t>
  </si>
  <si>
    <t>Pietelbeek</t>
  </si>
  <si>
    <t>21757</t>
  </si>
  <si>
    <t>Koningsstoel</t>
  </si>
  <si>
    <t>RUP Verschoore</t>
  </si>
  <si>
    <t>APA Roeselare - Dg.7/10</t>
  </si>
  <si>
    <t>BPA Krottegem 2/2</t>
  </si>
  <si>
    <t>APA Roeselare - Dg.8/10</t>
  </si>
  <si>
    <t>APA Roeselare - Dg.9/10</t>
  </si>
  <si>
    <t>Stoop Projects</t>
  </si>
  <si>
    <t>RUP kern Wijtschate herziening</t>
  </si>
  <si>
    <t>SBPA zvb Heuvelland / Bouwgroep R&amp;T</t>
  </si>
  <si>
    <t>Sportcentrum</t>
  </si>
  <si>
    <t>Oostmoer</t>
  </si>
  <si>
    <t>28203</t>
  </si>
  <si>
    <t>Rodenbach</t>
  </si>
  <si>
    <t>SBPA zvb Ichtegem / Stoelenfabriek Stiletto BVBA</t>
  </si>
  <si>
    <t>39899</t>
  </si>
  <si>
    <t>SBPA zvb Ichtegem / Sys Marc</t>
  </si>
  <si>
    <t>SBPA zvb Ichtegem / Indora</t>
  </si>
  <si>
    <t>SBPA zvb Ichtegem / Garage Vandaele</t>
  </si>
  <si>
    <t>SBPA zvb Ichtegem / Eurotrading Mortier</t>
  </si>
  <si>
    <t>SBPA zvb Ichtegem / Lauwyck Geert</t>
  </si>
  <si>
    <t>SBPA zvb Ichtegem / Neyens Geert</t>
  </si>
  <si>
    <t>SBPA zvb Ichtegem / Degryse BVBA</t>
  </si>
  <si>
    <t>RUP zvb in het buitengebied / Druant Autoparts bvba</t>
  </si>
  <si>
    <t>RUP zvb in het buitengebied / Verhoye Filip</t>
  </si>
  <si>
    <t>Tielt;Ingelmunster</t>
  </si>
  <si>
    <t>37022;36007</t>
  </si>
  <si>
    <t>Prosperpolder</t>
  </si>
  <si>
    <t>94436</t>
  </si>
  <si>
    <t>Manegemstraat</t>
  </si>
  <si>
    <t>94440</t>
  </si>
  <si>
    <t>nr.13 Stassano 2/2</t>
  </si>
  <si>
    <t>De Klinkaard</t>
  </si>
  <si>
    <t>98443</t>
  </si>
  <si>
    <t>Westsector 6/6</t>
  </si>
  <si>
    <t>98445</t>
  </si>
  <si>
    <t>nr.1 Tramstatie, Berg en Zwaanhoek 1/6</t>
  </si>
  <si>
    <t>98446</t>
  </si>
  <si>
    <t>nr.1 Tramstatie, Berg en Zwaanhoek 2/6</t>
  </si>
  <si>
    <t>98447</t>
  </si>
  <si>
    <t>nr.1 Tramstatie, Berg en Zwaanhoek 3/6</t>
  </si>
  <si>
    <t>98449</t>
  </si>
  <si>
    <t>nr.1 Tramstatie, Berg en Zwaanhoek 4/6</t>
  </si>
  <si>
    <t>98450</t>
  </si>
  <si>
    <t>nr.1 Tramstatie, Berg en Zwaanhoek 5/6</t>
  </si>
  <si>
    <t>98451</t>
  </si>
  <si>
    <t>nr.1 Tramstatie, Berg en Zwaanhoek 6/6</t>
  </si>
  <si>
    <t>98452</t>
  </si>
  <si>
    <t>Hondschootebaan</t>
  </si>
  <si>
    <t>98453</t>
  </si>
  <si>
    <t>Kemzekestraat 31</t>
  </si>
  <si>
    <t>98748</t>
  </si>
  <si>
    <t>Kleinhandelzone Luikersteenweg</t>
  </si>
  <si>
    <t>98749</t>
  </si>
  <si>
    <t xml:space="preserve">Kenis bvba </t>
  </si>
  <si>
    <t>100448</t>
  </si>
  <si>
    <t>SBPA zvb Alveringem / Ryckewaert</t>
  </si>
  <si>
    <t>100449</t>
  </si>
  <si>
    <t>SBPA zvb Alveringem / Westpatat</t>
  </si>
  <si>
    <t>102853</t>
  </si>
  <si>
    <t>Zevecote 4/4</t>
  </si>
  <si>
    <t>Maddensreke 1/2</t>
  </si>
  <si>
    <t>Maddensreke 2/2</t>
  </si>
  <si>
    <t>110481</t>
  </si>
  <si>
    <t>BPA Koningstraat Koksijde</t>
  </si>
  <si>
    <t>110482</t>
  </si>
  <si>
    <t>RUP Zonevreemde woningen en functies Oostkamp / Café Vogelzang</t>
  </si>
  <si>
    <t>111281</t>
  </si>
  <si>
    <t>Centrum Zuid Deelplan D</t>
  </si>
  <si>
    <t>112487</t>
  </si>
  <si>
    <t>APA Roeselare - Dg.10/10</t>
  </si>
  <si>
    <t>115575</t>
  </si>
  <si>
    <t>Gistelse Steenweg Noord 2/3</t>
  </si>
  <si>
    <t>115576</t>
  </si>
  <si>
    <t>Gistelse Steenweg Noord 3/3</t>
  </si>
  <si>
    <t>116885</t>
  </si>
  <si>
    <t>Pauwengraaf</t>
  </si>
  <si>
    <t>119290</t>
  </si>
  <si>
    <t>Landbouwmachineherstelbedrijf Dekkenstraat Zepperen</t>
  </si>
  <si>
    <t>119291</t>
  </si>
  <si>
    <t>Rummen</t>
  </si>
  <si>
    <t>119689</t>
  </si>
  <si>
    <t>Bouwmaterialenhandel Runkelen-Dorp</t>
  </si>
  <si>
    <t>120097</t>
  </si>
  <si>
    <t>BPA Martens-Robben Stevoort</t>
  </si>
  <si>
    <t>120100</t>
  </si>
  <si>
    <t>Ekkelgarden art 16</t>
  </si>
  <si>
    <t>121692</t>
  </si>
  <si>
    <t>BPA Krottegem 1/2</t>
  </si>
  <si>
    <t>124989</t>
  </si>
  <si>
    <t>Bedrijventerrein Menen - Wervik</t>
  </si>
  <si>
    <t>Bilzen-Hoeselt;Genk</t>
  </si>
  <si>
    <t>73110;71016</t>
  </si>
  <si>
    <t>Ruien Centraal</t>
  </si>
  <si>
    <t>Klein Harelbeke</t>
  </si>
  <si>
    <t>Rijnkaai</t>
  </si>
  <si>
    <t>RUP Quintyn Gebroeders</t>
  </si>
  <si>
    <t>175556</t>
  </si>
  <si>
    <t>175557</t>
  </si>
  <si>
    <t>Scheldekaai Kerkhove</t>
  </si>
  <si>
    <t>Suikersite</t>
  </si>
  <si>
    <t>Stuyvenberg</t>
  </si>
  <si>
    <t>277</t>
  </si>
  <si>
    <t>Spoor 1</t>
  </si>
  <si>
    <t>Aard Noord 1/2</t>
  </si>
  <si>
    <t>SBPA zvb Wellen / Jos Screurs Russelt</t>
  </si>
  <si>
    <t>RUP Watertoren</t>
  </si>
  <si>
    <t>Nelissen Steenfabrieken NV</t>
  </si>
  <si>
    <t>De Hutte</t>
  </si>
  <si>
    <t>J. Hammeneckerstraat - Breendonkstraat</t>
  </si>
  <si>
    <t>Molenstraat Londerzeel-Centrum</t>
  </si>
  <si>
    <t>Klei - Spoorweg</t>
  </si>
  <si>
    <t>Brusselsesteenweg / Van Den Houte</t>
  </si>
  <si>
    <t>Dendermondsesteenweg - Hambos</t>
  </si>
  <si>
    <t>Nerviërsstraat - Putberg</t>
  </si>
  <si>
    <t>Marlier Asse-Centrum</t>
  </si>
  <si>
    <t>Kortenbos Hekelgem / Vandersanden</t>
  </si>
  <si>
    <t>Kruiskouter - Spoor</t>
  </si>
  <si>
    <t>Overnelleweg / Convex-Dekeghel</t>
  </si>
  <si>
    <t>Assesteenweg - Verkensmeerstraat</t>
  </si>
  <si>
    <t>R. Dansaertlaan Groot-Bijgaarden</t>
  </si>
  <si>
    <t>Kloosterstraat - Hooibempt</t>
  </si>
  <si>
    <t>Knoddelstraat Borchtlombeek</t>
  </si>
  <si>
    <t>Kerkstraat Itterbeek / Brouwerij Timmermans</t>
  </si>
  <si>
    <t>Kerkstraat Itterbeek  / De Bouwkroniek</t>
  </si>
  <si>
    <t>IJsbergstraat Itterbeek / Arabel</t>
  </si>
  <si>
    <t>Kouterbaan Malderen / De Decker-Van Riet</t>
  </si>
  <si>
    <t>Bedrijfssite A12 / Sarens</t>
  </si>
  <si>
    <t>Steenstraat Humbeek / Krëfel</t>
  </si>
  <si>
    <t>Bedrijvenpark Guldendelle</t>
  </si>
  <si>
    <t>Craenenbroekstraat Glabbeek-Zuurbemde</t>
  </si>
  <si>
    <t>Businesspark Maleizen</t>
  </si>
  <si>
    <t>Rosvenweg Hever</t>
  </si>
  <si>
    <t>Bedrijvenzone A12-Kruisweg</t>
  </si>
  <si>
    <t>Heerbaan Kersbeek-Miskom</t>
  </si>
  <si>
    <t>Endepoelstraat Linden</t>
  </si>
  <si>
    <t>Pleinstraat Linden / Fluvius</t>
  </si>
  <si>
    <t>Eénmeilaan Kessel-Lo</t>
  </si>
  <si>
    <t>Rodestraat / Laborelec</t>
  </si>
  <si>
    <t>Kuiermanstraat / Eternit-site</t>
  </si>
  <si>
    <t>Bedrijvenzone Essenestraat</t>
  </si>
  <si>
    <t>Florivalstraat Ottenburg</t>
  </si>
  <si>
    <t>Bedrijvenzone Lovensteen</t>
  </si>
  <si>
    <t>Steenweg op Dendermonde-Leireken Nijverseel</t>
  </si>
  <si>
    <t>Bedrijvenzone Lembeek Noord</t>
  </si>
  <si>
    <t>Bedrijvenzone Lembeek Zuid</t>
  </si>
  <si>
    <t>1162</t>
  </si>
  <si>
    <t>Eizeringen Sint-Kwintens-Lennik</t>
  </si>
  <si>
    <t>1164</t>
  </si>
  <si>
    <t>Ninoofsesteenweg / Dog &amp; Cat Lovers</t>
  </si>
  <si>
    <t>Philipssite Heverlee</t>
  </si>
  <si>
    <t>Diestsesteenweg Kessel-Lo</t>
  </si>
  <si>
    <t>Bedrijvenzone Mauw</t>
  </si>
  <si>
    <t>Ossegemstraat Wolvertem</t>
  </si>
  <si>
    <t>Gulderij Weerde / Vergo</t>
  </si>
  <si>
    <t>Steenweg op Aalst Noord - Nijverseel</t>
  </si>
  <si>
    <t>Steenweg op Aalst Zuid - Nijverseel</t>
  </si>
  <si>
    <t>B. Hanssenslaan - Station</t>
  </si>
  <si>
    <t>Industriezone Heiveld-De Gijseleer</t>
  </si>
  <si>
    <t>Fonteinstraat De Kom-Oost</t>
  </si>
  <si>
    <t>Kerkstraat De Kom-Oost</t>
  </si>
  <si>
    <t>Boomgaardweg De Kom-Oost</t>
  </si>
  <si>
    <t>Krommeweg De Kom-Oost</t>
  </si>
  <si>
    <t>Stationsstraat - Boesdaal</t>
  </si>
  <si>
    <t>Bedrijfssite Nieuwstraat</t>
  </si>
  <si>
    <t>Gasthuisstraat - August Reyerslaan</t>
  </si>
  <si>
    <t>Boven Rot en de Helle - Hever</t>
  </si>
  <si>
    <t>Omleiding-Weggevoerdenstraat Betlehem</t>
  </si>
  <si>
    <t>Hertogstraat Leuven - De Jacht</t>
  </si>
  <si>
    <t>Doortstraat-Leireken</t>
  </si>
  <si>
    <t>Steenstraat / Gem. stockage Geetbets</t>
  </si>
  <si>
    <t>Kwadestraat / Jos Borgers</t>
  </si>
  <si>
    <t>Glabbeekstraat / Softo</t>
  </si>
  <si>
    <t>Wolfhaagweg / Ysenborghs</t>
  </si>
  <si>
    <t>Kwadestraat / Buvens</t>
  </si>
  <si>
    <t>Glabbeekstraat / Paulus</t>
  </si>
  <si>
    <t>Provinciesteenweg - Wespelaarsebaan</t>
  </si>
  <si>
    <t>Stoofstraat - Grote Molenbeek</t>
  </si>
  <si>
    <t>Brusselsesteenweg Alsemberg</t>
  </si>
  <si>
    <t>Langevelde / Abbeloos Gebr.</t>
  </si>
  <si>
    <t>Heirbaan / Gersyl</t>
  </si>
  <si>
    <t>Heirbaan / Siccard C.</t>
  </si>
  <si>
    <t>Kouter / Carrosserie Vander Stappen</t>
  </si>
  <si>
    <t>Galgestraat / Jean Bogemans</t>
  </si>
  <si>
    <t>Leireken / Tuinaanleg Verspecht</t>
  </si>
  <si>
    <t>Dries / Keppens</t>
  </si>
  <si>
    <t>Nieuwbaan / Jos Ballon</t>
  </si>
  <si>
    <t>Wolvertemsesteenweg / Reiger Marcel &amp; Zoon</t>
  </si>
  <si>
    <t>Kleistraat / Elpers</t>
  </si>
  <si>
    <t>Steenweg op Asse Brussegem / Belgian Posters</t>
  </si>
  <si>
    <t>Bollestraat Brussegem / Bogaerts Raymond</t>
  </si>
  <si>
    <t>Nieuwelaan Brussegem / A.V.M. Van Mileghem</t>
  </si>
  <si>
    <t>Wolvertemsesteenweg / Patrick's American Cars</t>
  </si>
  <si>
    <t>Hellebeekstraat / Inttos</t>
  </si>
  <si>
    <t>Vilvoordsesteenweg / Van Messem</t>
  </si>
  <si>
    <t>Kerkstraat Humbeek / Drukkerij Binst</t>
  </si>
  <si>
    <t>Daalstraat Beigem / De Keyser</t>
  </si>
  <si>
    <t>Humbeeksesteenweg / Daemen</t>
  </si>
  <si>
    <t>Slikkestraat Humbeek / Van Lint</t>
  </si>
  <si>
    <t>Romeinsesteenweg / Super Speedy Car-Wash</t>
  </si>
  <si>
    <t>Bosstraat Humbeek / Verdickt R.</t>
  </si>
  <si>
    <t>Herbodin Malderen / De Bock &amp; Schelfhout</t>
  </si>
  <si>
    <t>Meerstraat - Autostrade A12</t>
  </si>
  <si>
    <t>Kruisveld - Spoor</t>
  </si>
  <si>
    <t>Topmolen / Tuincentrum De Vleeshouwer</t>
  </si>
  <si>
    <t>Stuikberg / Van den Brande</t>
  </si>
  <si>
    <t>Holstraat Malderen</t>
  </si>
  <si>
    <t>Nieuwstraat Galmaarden</t>
  </si>
  <si>
    <t>Baanakkerweg - Kern Verona</t>
  </si>
  <si>
    <t>Heerstraat / Aannemingen Lambeens</t>
  </si>
  <si>
    <t>Schansstraat / Janssens</t>
  </si>
  <si>
    <t>Gelbergenstraat Hoeleden / Bakkerij Vandevelde</t>
  </si>
  <si>
    <t>G. Van der Steenstraat West</t>
  </si>
  <si>
    <t>Bedrijvenzone Humaniteitslaan</t>
  </si>
  <si>
    <t>P. Gilsonlaan - Steenweg op Ruisbroek</t>
  </si>
  <si>
    <t>Langestraat - Kuikenpad (1/3)</t>
  </si>
  <si>
    <t>Vorstsesteenweg-Noord Ruisbroek</t>
  </si>
  <si>
    <t>Bedrijvenzone Drogenbos-Kanaal</t>
  </si>
  <si>
    <t>Bedrijvenzone Heide</t>
  </si>
  <si>
    <t>Gentsestraat Strombeek-Bever</t>
  </si>
  <si>
    <t>Bedrijvenzone Broek - Watersite</t>
  </si>
  <si>
    <t>Kelbergen Schaffen</t>
  </si>
  <si>
    <t>Bedrijfssite Abdijstraat Averbode</t>
  </si>
  <si>
    <t>Messelbroek Zichem</t>
  </si>
  <si>
    <t>Elisabethlaan - Amerstraat</t>
  </si>
  <si>
    <t>Grootlosestraat Baal</t>
  </si>
  <si>
    <t>Industriezone Soldatenplein</t>
  </si>
  <si>
    <t>Slachthuisstraat West</t>
  </si>
  <si>
    <t>Bedrijvenzone Leeuwerik</t>
  </si>
  <si>
    <t>Mulkstraat / AD Delhaize</t>
  </si>
  <si>
    <t>Bedrijvenzone Grijpen</t>
  </si>
  <si>
    <t>Leuvenselaan - Nelissen Business Park</t>
  </si>
  <si>
    <t>Pastorijstraat - Tommestraat</t>
  </si>
  <si>
    <t>Kraanbeekstraat Ezemaal / Huon Voeders</t>
  </si>
  <si>
    <t>Leuvensesteenweg Boutersem-Roosbeek</t>
  </si>
  <si>
    <t>Kraaistraat Rummen / Droogmans</t>
  </si>
  <si>
    <t>Grote Baan Rummen / Vandersmissen</t>
  </si>
  <si>
    <t>Bronckaertsstraat Grazen / Hendrickx</t>
  </si>
  <si>
    <t>Hoogstraat Bierbeek-Dorp</t>
  </si>
  <si>
    <t>Keiberg Kantorenpark</t>
  </si>
  <si>
    <t>Leuvensesteenweg Erps-Kwerps / D'Ieteren</t>
  </si>
  <si>
    <t>Laarstraat - Loobeekstraat</t>
  </si>
  <si>
    <t>Bedrijvenzone Kampenhout-Kanaal</t>
  </si>
  <si>
    <t>Bedrijvenzone Boortmeerbeek-Kanaal</t>
  </si>
  <si>
    <t>Bedrijvenzone Kampenhout-Sas</t>
  </si>
  <si>
    <t>Deugenietstraat Tildonk</t>
  </si>
  <si>
    <t>Vaartkom - Engels Plein</t>
  </si>
  <si>
    <t>Gouden Kruispunt Sint-Joris-Winge</t>
  </si>
  <si>
    <t>Marlier / Van Mulders</t>
  </si>
  <si>
    <t>Edingsesteenweg / Joos</t>
  </si>
  <si>
    <t>Langestraat Kobbegem / Missiaen</t>
  </si>
  <si>
    <t>Assestraat / L &amp; A</t>
  </si>
  <si>
    <t>Fabriekstraat Ruisbroek</t>
  </si>
  <si>
    <t>Lenniksebaan Vlezenbeek / Brouwerij Lindemans</t>
  </si>
  <si>
    <t>Postweg Vlezenbeek / Neuhaus</t>
  </si>
  <si>
    <t>Bedrijfssite Groot-Bijgaardenstraat</t>
  </si>
  <si>
    <t>F. Walravensstraat Lot</t>
  </si>
  <si>
    <t>Vorstsesteenweg-Zuid Ruisbroek</t>
  </si>
  <si>
    <t>A. Demaeghtlaan - Grote Weide</t>
  </si>
  <si>
    <t>H. Torleylaan Huizingen</t>
  </si>
  <si>
    <t>Bedrijvenzone Bleukenweg</t>
  </si>
  <si>
    <t>Lippelostraat Malderen / Garage Groenhof</t>
  </si>
  <si>
    <t>Industriezone Mechelsesteenweg</t>
  </si>
  <si>
    <t>Bergensesteenweg Lot Sint-Pieters-Leeuw</t>
  </si>
  <si>
    <t>Aalst;Haaltert</t>
  </si>
  <si>
    <t>41002;41024</t>
  </si>
  <si>
    <t>1703</t>
  </si>
  <si>
    <t>Exit 18</t>
  </si>
  <si>
    <t>Sint-Laureinsesteenweg_1</t>
  </si>
  <si>
    <t>Regionaal Bedrijventerrein EMdustria</t>
  </si>
  <si>
    <t>Spijkersdreed</t>
  </si>
  <si>
    <t>Afrikalaan</t>
  </si>
  <si>
    <t>Dentergem-Centrum 1/2</t>
  </si>
  <si>
    <t>Stockplastics</t>
  </si>
  <si>
    <t>Oude Spoorweg</t>
  </si>
  <si>
    <t>2815</t>
  </si>
  <si>
    <t>RUP KMO-Zone Jolainstraat</t>
  </si>
  <si>
    <t>2817</t>
  </si>
  <si>
    <t>Vandeburie en Co</t>
  </si>
  <si>
    <t>Heulsestraat 1/2</t>
  </si>
  <si>
    <t>Finiq</t>
  </si>
  <si>
    <t>3031</t>
  </si>
  <si>
    <t>Steenweg op Asse / Junius Rolling Stock</t>
  </si>
  <si>
    <t>3034</t>
  </si>
  <si>
    <t>Nieuwelaan Brussegem / Resto Clash</t>
  </si>
  <si>
    <t>3035</t>
  </si>
  <si>
    <t>Dooren-Potveld / Het Bos</t>
  </si>
  <si>
    <t>3038</t>
  </si>
  <si>
    <t>Wolvertemsesteenweg / Pergola</t>
  </si>
  <si>
    <t>Ichtegem;Koekelare</t>
  </si>
  <si>
    <t>35006;32010</t>
  </si>
  <si>
    <t>SBPA zvb Kortrijk / Bosschaert NV</t>
  </si>
  <si>
    <t>SBPA zvb Kortrijk / Louage NV &amp; Craeynest</t>
  </si>
  <si>
    <t>9801</t>
  </si>
  <si>
    <t>KMO bedrijventerrein Luka</t>
  </si>
  <si>
    <t>Impens</t>
  </si>
  <si>
    <t>Rodenbachwijk</t>
  </si>
  <si>
    <t>10150</t>
  </si>
  <si>
    <t>DVG Transportstraat</t>
  </si>
  <si>
    <t>J. Mertensstraat Groot-Bijgaarden / Villas Fantasia</t>
  </si>
  <si>
    <t>Haachtsesteenweg West - Melsbroek</t>
  </si>
  <si>
    <t>Haachtsesteenweg Oost - Melsbroek</t>
  </si>
  <si>
    <t>Poleyn Bouw</t>
  </si>
  <si>
    <t>Kaaistraat-Turfput / De Doncker</t>
  </si>
  <si>
    <t>R. Borremansstraat / K. Wille-Wille &amp; Zoon</t>
  </si>
  <si>
    <t>Kerselaarstraat</t>
  </si>
  <si>
    <t>Succes Invest</t>
  </si>
  <si>
    <t>12250</t>
  </si>
  <si>
    <t>Edingsesteenweg / AD Delhaize Gooik</t>
  </si>
  <si>
    <t>RUP Centrum 1/5</t>
  </si>
  <si>
    <t>RUP Centrum 2/5</t>
  </si>
  <si>
    <t>RUP Centrum 3/5</t>
  </si>
  <si>
    <t>RUP Centrum 4/5</t>
  </si>
  <si>
    <t>RUP Centrum 5/5</t>
  </si>
  <si>
    <t>Noord-Westsector 1/2</t>
  </si>
  <si>
    <t>Noord-Westsector 2/2</t>
  </si>
  <si>
    <t>Leuvensesteenweg Gelrode / Garage Feyaerts</t>
  </si>
  <si>
    <t>Lombardsijde-Centrum 1/2</t>
  </si>
  <si>
    <t>Lombardsijde-Centrum 2/2</t>
  </si>
  <si>
    <t>Steenweg op Dendermonde Noord - Nijverseel</t>
  </si>
  <si>
    <t>Ketelstraat Weerde / Scheers Transport</t>
  </si>
  <si>
    <t>nr. 4 Zeelaan Deel 1 2/2</t>
  </si>
  <si>
    <t>nr. 4 Zeelaan Deel 1 1/2</t>
  </si>
  <si>
    <t>Bedrijvenzone Lewa</t>
  </si>
  <si>
    <t>Groenstraat / Ad.de.ma</t>
  </si>
  <si>
    <t>Steenweg Scherpenheuvel / Mobelec Products</t>
  </si>
  <si>
    <t>Houwaartstraat / Firma Mijten</t>
  </si>
  <si>
    <t>Binnenstraat Zichem / Vanhulst</t>
  </si>
  <si>
    <t>Langveld Noord</t>
  </si>
  <si>
    <t>Langveld Zuid</t>
  </si>
  <si>
    <t>13122</t>
  </si>
  <si>
    <t>Nijvelsesteenweg Essenbeek</t>
  </si>
  <si>
    <t>Halleweg / Informa</t>
  </si>
  <si>
    <t>Pepingensesteenweg - Van Cauwelaert</t>
  </si>
  <si>
    <t>Ninoofse Steenweg / De Wolf Tuincentrum</t>
  </si>
  <si>
    <t>Grote Baan Betekom / Verhaegen Meubelen</t>
  </si>
  <si>
    <t>Grote Baan Betekom / Eyckmans</t>
  </si>
  <si>
    <t>Liersesteenweg / Garage Wouters</t>
  </si>
  <si>
    <t>Liersesteenweg / Van Rompaey</t>
  </si>
  <si>
    <t>Mechelbaan / Herbo-Vdp</t>
  </si>
  <si>
    <t>Stationslaan - Heidestraat Weerde</t>
  </si>
  <si>
    <t>Lindendries / Delgouffe</t>
  </si>
  <si>
    <t>Oude Baan Zichem / Heideroosje</t>
  </si>
  <si>
    <t>Stationsstraat Lembeek-Dorp / Proxi Delhaize</t>
  </si>
  <si>
    <t>Bergensesteenweg Lembeek-Dorp</t>
  </si>
  <si>
    <t>Basiliekstraat / Delhaize</t>
  </si>
  <si>
    <t>Nijverseelstraat Noord</t>
  </si>
  <si>
    <t>Nijverseelstraat Zuid</t>
  </si>
  <si>
    <t>13780</t>
  </si>
  <si>
    <t xml:space="preserve">RUP Stals </t>
  </si>
  <si>
    <t>Houwaartstraat / Autocars Van Aerschot</t>
  </si>
  <si>
    <t>Ballaarstraat / V.D.S.C. Mode</t>
  </si>
  <si>
    <t>Leemstraat Testelt / Matrik</t>
  </si>
  <si>
    <t>O.L. Vrouwstraat Betekom / Andries Keukens</t>
  </si>
  <si>
    <t>Prof. Scharpélaan / Meulemans</t>
  </si>
  <si>
    <t>Tremelosesteenweg Betekom / Elgepa-Ceulemans</t>
  </si>
  <si>
    <t>Mechelsesteenweg Veltem-Beisem / Steftrans</t>
  </si>
  <si>
    <t>Mechelsesteenweg Winksele / Cloet</t>
  </si>
  <si>
    <t>Kleine Spekstraat Veltem-Beisem / Millon</t>
  </si>
  <si>
    <t>Klein Dalenstraat Winksele / Auxilmat</t>
  </si>
  <si>
    <t>Duigemhofstraat / Duigemhof</t>
  </si>
  <si>
    <t>Belsenakestraat / Garage Tony &amp; zonen</t>
  </si>
  <si>
    <t>Bijlokstraat / Bruno De Winter</t>
  </si>
  <si>
    <t>Radioweg Veltem-Beisem / VRT-gebouw</t>
  </si>
  <si>
    <t>Brusselsesteenweg Veltem-Beisem / Botanica</t>
  </si>
  <si>
    <t>Wolvertemsesteenweg / Maervoet</t>
  </si>
  <si>
    <t>Sint-Antoniusstraat - Dorpskern Meerbeek</t>
  </si>
  <si>
    <t>Tieltsebaan Messelbroek / Claeskens</t>
  </si>
  <si>
    <t>Ringlaan - Hergebruikerscentrum</t>
  </si>
  <si>
    <t>Nanovestraat / Little Birds-Yazzie</t>
  </si>
  <si>
    <t>Nanovestraat / Vermoesen</t>
  </si>
  <si>
    <t>Robbroekstraat / Garage De Plecker-Pauwels</t>
  </si>
  <si>
    <t>Dorpstraat Brussegem / Drukkerij Leleu</t>
  </si>
  <si>
    <t>Heirbaan / D.N.F. Music</t>
  </si>
  <si>
    <t>Alsembergsteenweg / Vanderlinden</t>
  </si>
  <si>
    <t>Langestraat - Kuikenpad (2/3)</t>
  </si>
  <si>
    <t>Langestraat - Kuikenpad (3/3)</t>
  </si>
  <si>
    <t>Luchthaven Canac</t>
  </si>
  <si>
    <t>Koning Albertstraat / Van Bellinghen</t>
  </si>
  <si>
    <t>Koning Albertstraat / Devriendt Agro</t>
  </si>
  <si>
    <t>Koning Albertstraat / Van Droogenbroeck Gebr.</t>
  </si>
  <si>
    <t>Kaaitvaartstraat / Appelmans</t>
  </si>
  <si>
    <t>Blanklaerstraat Schaffen / Deboutte &amp; Verboven</t>
  </si>
  <si>
    <t>Gellenbergwegel / Imbrechts - Geert De Coninck</t>
  </si>
  <si>
    <t>Hellebosstraat Berg / Vervloesem</t>
  </si>
  <si>
    <t>Haachtsesteenweg Berg / Poels - Gevelers</t>
  </si>
  <si>
    <t>Bulsomstraat Berg / Smedecon</t>
  </si>
  <si>
    <t>Brouwerijstraat / Den Ast</t>
  </si>
  <si>
    <t>Haachtsesteenweg - Stationsstraat</t>
  </si>
  <si>
    <t>Beemdstraat / Haesaerts</t>
  </si>
  <si>
    <t>Wildersedreef / Rafelek</t>
  </si>
  <si>
    <t>Balkestraat / Tuinmakers</t>
  </si>
  <si>
    <t>Heystraat / Ter Buken</t>
  </si>
  <si>
    <t>H. Tobbackstraat / Pira</t>
  </si>
  <si>
    <t>Brusselsesteenweg Eppegem / Symons</t>
  </si>
  <si>
    <t>Brusselsesteenweg Noord - Zennevallei</t>
  </si>
  <si>
    <t>Diestbrugstraat Erps-Kwerps / Verhoogen</t>
  </si>
  <si>
    <t>Woluwelaan Diegem-centrum</t>
  </si>
  <si>
    <t>Hulstbergstraat Meerbeek / De Coninck nv</t>
  </si>
  <si>
    <t>Indringersweg Buda Koningslo / DPD</t>
  </si>
  <si>
    <t>Ninoofsesteenweg / Sofaplus</t>
  </si>
  <si>
    <t>Ninoofsesteenweg-Ramerstraat / Bloemenpaleis</t>
  </si>
  <si>
    <t>Ramerstraat / Van Asbroeck Electro</t>
  </si>
  <si>
    <t>Ramerstraat / Sint Martinus</t>
  </si>
  <si>
    <t>Hunselberg / Rooseleer Tuinmachines</t>
  </si>
  <si>
    <t>Fokkersdreef Sterrebeek</t>
  </si>
  <si>
    <t>Rodestraat Schaffen / Hof te Rhode</t>
  </si>
  <si>
    <t>Tiensesteenweg Korbeek-Lo</t>
  </si>
  <si>
    <t>Bedrijvenzone Afrit 20 Ternat</t>
  </si>
  <si>
    <t>A. Van Cotthemstraat - L.A. Schockaertstraat</t>
  </si>
  <si>
    <t>Nieuwenrodestraat Wolvertem / Cornelis</t>
  </si>
  <si>
    <t>Bergensesteenweg Lembeek / Dehandschutter</t>
  </si>
  <si>
    <t>Chausseé d'Asse Enghien-Herne  / Hobby Garden Center</t>
  </si>
  <si>
    <t>Hondsbergstraat Brussegem / April &amp; Zonen</t>
  </si>
  <si>
    <t>Paddenbroekstraat Gooik / Kaesemans Metaalbouw</t>
  </si>
  <si>
    <t>Dieptstraat / Clement Cleaning</t>
  </si>
  <si>
    <t>Lippelostraat Malderen / Garage Verdonck</t>
  </si>
  <si>
    <t>Plas Steenhuffel / De Bouwsteen</t>
  </si>
  <si>
    <t>Linde / Aveve Londerzeel</t>
  </si>
  <si>
    <t>Detailhandel Cockerill-Lidl</t>
  </si>
  <si>
    <t>Parking C Heizel Strombeek-Bever</t>
  </si>
  <si>
    <t>Kolonel Begaultlaan Wilsele</t>
  </si>
  <si>
    <t>Kauwenhoek</t>
  </si>
  <si>
    <t>Naamsesteenweg Heverlee - De Jacht</t>
  </si>
  <si>
    <t>Martelarenlaan Kessel-Lo</t>
  </si>
  <si>
    <t>Meersstraat / Tuinwerken Gebr. Naudts</t>
  </si>
  <si>
    <t>Meersstraat / Delcourt Brandstoffen</t>
  </si>
  <si>
    <t>Steenweg op Dendermonde Zuid - Nijverseel</t>
  </si>
  <si>
    <t>Dorenstraat / Athos Brabant</t>
  </si>
  <si>
    <t>Warotstraat Veltem-Beisem / Peeters</t>
  </si>
  <si>
    <t>Steenweg Asse / Van Sinay Herne</t>
  </si>
  <si>
    <t>Bollenberg - Dorpskern Lubbeek</t>
  </si>
  <si>
    <t>Dorpskring / Dranken Van Goidsenhoven</t>
  </si>
  <si>
    <t>Sint-Truidensesteenweg / AD Delhaize</t>
  </si>
  <si>
    <t>Dorpsstraat De Kom-West</t>
  </si>
  <si>
    <t>Klein Nederlo Vlezenbeek</t>
  </si>
  <si>
    <t>Kerkhofstraat / Geeroms Wegenbouw</t>
  </si>
  <si>
    <t>Heurkstraat / Theys Denis</t>
  </si>
  <si>
    <t>Waversesteenweg / Volvo Leroux</t>
  </si>
  <si>
    <t>Hoeilaartsesteenweg / Fil-ter-co</t>
  </si>
  <si>
    <t>Hagaard / Litosol</t>
  </si>
  <si>
    <t>Hengstenberg - Pijpikopstraat</t>
  </si>
  <si>
    <t>G. Van der Steenstraat Oost</t>
  </si>
  <si>
    <t>Grensstraat / De Wandeleer</t>
  </si>
  <si>
    <t>F. Verbeekstraat / Van Horenbeke</t>
  </si>
  <si>
    <t>Waversesteenweg / Devroe</t>
  </si>
  <si>
    <t>Nijvelsebaan / Van Eyck</t>
  </si>
  <si>
    <t>Erasmuslaan Eppegem</t>
  </si>
  <si>
    <t>Steenweg op Dendermonde / De Neef</t>
  </si>
  <si>
    <t>Assesteenweg Sint-Katherina-Lombeek</t>
  </si>
  <si>
    <t>Assesteenweg Wambeek</t>
  </si>
  <si>
    <t>RUP Eekhokstraat - Van De Velde</t>
  </si>
  <si>
    <t>Autobanden Joh</t>
  </si>
  <si>
    <t>Vaartkom - Brouwerijplein</t>
  </si>
  <si>
    <t>Vaartkom - Stapelhuisstraat</t>
  </si>
  <si>
    <t>Vaartkom - Sluisstraat</t>
  </si>
  <si>
    <t>Vaartkom - Stadsvest</t>
  </si>
  <si>
    <t>Kapittel / 't Kriekske</t>
  </si>
  <si>
    <t>Alsembergsesteenweg Zuid</t>
  </si>
  <si>
    <t>Alsembergsesteenweg Noord</t>
  </si>
  <si>
    <t>Hallesesteenweg - Tenbroek</t>
  </si>
  <si>
    <t>Heulsestraat 2/2</t>
  </si>
  <si>
    <t>Bedrijvenkorrel Kelfsstraat</t>
  </si>
  <si>
    <t>Bedrijvenkorrel Rijmenamsesteenweg</t>
  </si>
  <si>
    <t>Bedrijvenkorrel Scharent</t>
  </si>
  <si>
    <t>Bedrijvenkorrel Keerbergsesteenweg</t>
  </si>
  <si>
    <t>Dentergem-Centrum 2/2</t>
  </si>
  <si>
    <t>98454</t>
  </si>
  <si>
    <t>Gaversesteenweg 687 (JS Trailers)</t>
  </si>
  <si>
    <t>98750</t>
  </si>
  <si>
    <t>Garage De Keulenaer</t>
  </si>
  <si>
    <t>98751</t>
  </si>
  <si>
    <t>Sint-Laureinsesteenweg_2</t>
  </si>
  <si>
    <t>98752</t>
  </si>
  <si>
    <t>Salons Caipirinha</t>
  </si>
  <si>
    <t>98753</t>
  </si>
  <si>
    <t>Paulina</t>
  </si>
  <si>
    <t>Dorpsstraat Ransberg / Transport Theunis</t>
  </si>
  <si>
    <t>Koningsstraat Ransberk / Marcoen</t>
  </si>
  <si>
    <t>Koningsstraat / Struys D&amp;R</t>
  </si>
  <si>
    <t>132501</t>
  </si>
  <si>
    <t>Industriezone Smeermaas</t>
  </si>
  <si>
    <t>136105</t>
  </si>
  <si>
    <t>Anfiba</t>
  </si>
  <si>
    <t>138515</t>
  </si>
  <si>
    <t>Aard Noord 2/2</t>
  </si>
  <si>
    <t>138516</t>
  </si>
  <si>
    <t>Meerbos II Noord</t>
  </si>
  <si>
    <t>142147</t>
  </si>
  <si>
    <t>Transportbanden Bruynooghe</t>
  </si>
  <si>
    <t>142149</t>
  </si>
  <si>
    <t>Transport Willaert</t>
  </si>
  <si>
    <t>143349</t>
  </si>
  <si>
    <t>Het Atelier</t>
  </si>
  <si>
    <t>143350</t>
  </si>
  <si>
    <t>Depuydt</t>
  </si>
  <si>
    <t>F. Aetgeertstraat Baal / Benjo Interieur</t>
  </si>
  <si>
    <t>Veldonkstraat Baal / Anwi</t>
  </si>
  <si>
    <t>154205</t>
  </si>
  <si>
    <t>Linkeroever Jachthaven Nieuwpoort</t>
  </si>
  <si>
    <t>Deweer-Dewitte</t>
  </si>
  <si>
    <t>Steenweg op Merchtem / Okay Opwijk</t>
  </si>
  <si>
    <t>Asiat-Darse</t>
  </si>
  <si>
    <t>189809</t>
  </si>
  <si>
    <t>Vlasakker</t>
  </si>
  <si>
    <t>Tulpenstraat / De Boeck Tuinen</t>
  </si>
  <si>
    <t>Bedrijvenzone Steenweg op Vilvoorde</t>
  </si>
  <si>
    <t>Bedrijvenzone Waardbeekdreef</t>
  </si>
  <si>
    <t>Bellestraat Essene</t>
  </si>
  <si>
    <t>A. Puesstraat Lembeek</t>
  </si>
  <si>
    <t>Tiensestraat - Walsbeek</t>
  </si>
  <si>
    <t>Bedrijvenzone Veltem-Beisem</t>
  </si>
  <si>
    <t>Bedrijvenzone St.-Bernard</t>
  </si>
  <si>
    <t>Bedrijvenzone St.-Martensberg</t>
  </si>
  <si>
    <t>Bedrijvenzone Vitseroel</t>
  </si>
  <si>
    <t>Wijgmaalsesteenweg Wilsele</t>
  </si>
  <si>
    <t>Ambachtelijke zone Mechelsesteenweg</t>
  </si>
  <si>
    <t>Bedrijvenzone Verbrande Brug</t>
  </si>
  <si>
    <t>Ninoofsesteenweg Gooik / Cammaert</t>
  </si>
  <si>
    <t>Peverstraat Kester / De Coster</t>
  </si>
  <si>
    <t>Diestsesteenweg - Meikeverstraat</t>
  </si>
  <si>
    <t>Steenhuffeldorp / Gebr. Hermans - De Bouwsteen</t>
  </si>
  <si>
    <t>Hoevestraat Gooik / Van Snick</t>
  </si>
  <si>
    <t>Meintjesstraat Gooik / Stalpaert</t>
  </si>
  <si>
    <t>L. Marcelisstraat / Steenacker</t>
  </si>
  <si>
    <t>Oplintersesteenweg / Buttiens</t>
  </si>
  <si>
    <t>Brusselsesteenweg / Marcanne Stallaert</t>
  </si>
  <si>
    <t>Kouter / Tuinaanleg Jan Finck</t>
  </si>
  <si>
    <t>Merchtemsesteenweg / ex-Raiglot Moto</t>
  </si>
  <si>
    <t>Merchtemsesteenweg / Bandencentrale Roelants</t>
  </si>
  <si>
    <t>Driesstraat Wolvertem / Garage Mertens &amp; zonen</t>
  </si>
  <si>
    <t>Driesstraat Wolvertem / Frigomil</t>
  </si>
  <si>
    <t>Wilgenlaan / Thuiszorgwinkel CM</t>
  </si>
  <si>
    <t>Neromstraat Wolvertem / Verbetra</t>
  </si>
  <si>
    <t>Nieuwenrodestraat / Bouwmaterialen Smets</t>
  </si>
  <si>
    <t>Nieuwenrodestraat Wolvertem / Van Eeckhoudt</t>
  </si>
  <si>
    <t>Sint-Annastraat / Steenackers</t>
  </si>
  <si>
    <t>Zijpstraat Humbeek / Jean Pneus</t>
  </si>
  <si>
    <t>Blauwenhoek Oost / Transport Piessens</t>
  </si>
  <si>
    <t>Over de Beek / Putboringen Mertens Gebr.</t>
  </si>
  <si>
    <t>Hernestraat Tollembeek / Garage De Wolf Gebr.</t>
  </si>
  <si>
    <t>Hollestraat Tollembeek / Metaalbewerking Mecanco</t>
  </si>
  <si>
    <t>Stationsstraat Galmaarden / Brandstoffen De Munter</t>
  </si>
  <si>
    <t>Baljuwstraat Galmaarden / Containerpark</t>
  </si>
  <si>
    <t>Repingestraat Vollezele / Schrijnwerkerij Decrem</t>
  </si>
  <si>
    <t>Statiestraat Tollembeek / Hout D'Hont Ph.</t>
  </si>
  <si>
    <t>Ninoofsesteenweg / Van Cutsem P.</t>
  </si>
  <si>
    <t>Terheugenstraat Bogaarden / Schoukens - Matton</t>
  </si>
  <si>
    <t>Hondzochtstraat Bellingen / Clement R.</t>
  </si>
  <si>
    <t>M. Ravetstraat / Neufkens G.</t>
  </si>
  <si>
    <t>Tervuursesteenweg Leefdaal / Autocars Bergkoning</t>
  </si>
  <si>
    <t>Tervuursesteenweg Leefdaal / Vandendriessche</t>
  </si>
  <si>
    <t>Vossenstraat / ex-Haine</t>
  </si>
  <si>
    <t>Nijvelsebaan Korbeek-Dijle / Letellier</t>
  </si>
  <si>
    <t>Heerstraat / Transport Lambrechts</t>
  </si>
  <si>
    <t>Blijstraat Waanrode / Garage Govaerts</t>
  </si>
  <si>
    <t>Grote Vreunte / Schrijn- en dakwerken Devos</t>
  </si>
  <si>
    <t>Schotsebosweg / ex-Orgelpijpenmaker Belmans</t>
  </si>
  <si>
    <t>Hoeledensebaan / Brandstoffen Hognoul</t>
  </si>
  <si>
    <t>Staatsbaan / Van Brusselt</t>
  </si>
  <si>
    <t>Staatsbaan / Hendrickx</t>
  </si>
  <si>
    <t>Staatsbaan / Mijten</t>
  </si>
  <si>
    <t>Staatsbaan / Schurmans</t>
  </si>
  <si>
    <t>Tiensebaan Molenbeek-Wersbeek / Willy's Agra</t>
  </si>
  <si>
    <t>Kraaikant Nieuwrode / B.B. Trans</t>
  </si>
  <si>
    <t>Appelweg Nieuwrode / Gebroeders Verstreken</t>
  </si>
  <si>
    <t>Appelweg Nieuwrode / Jacaranda</t>
  </si>
  <si>
    <t>Molenstraat Sint-Pieters-Rode / Heroes &amp; Co.</t>
  </si>
  <si>
    <t>Langestraat Sint-Pieters-Rode / Sente-Van Bael</t>
  </si>
  <si>
    <t>Langeveld / Goddé Nico</t>
  </si>
  <si>
    <t>Staatsbaan / André Celis Natuursteen</t>
  </si>
  <si>
    <t>Attenrodestraat Meensel / Mini-Gas De Putter</t>
  </si>
  <si>
    <t>Heuvelstraat Tielt / Gebr. Jochmans</t>
  </si>
  <si>
    <t>Diestsesteenweg Tielt / Moto Center Mertens</t>
  </si>
  <si>
    <t>Diestsesteenweg Tielt / Garage Dewil</t>
  </si>
  <si>
    <t>Leuvensesteenweg Hever / Luytens D.</t>
  </si>
  <si>
    <t>Brusselsesteenweg / KBC</t>
  </si>
  <si>
    <t>Bedrijvenzone Verlengde Stallestraat</t>
  </si>
  <si>
    <t>Bedrijvenzone Schaarbeeklei - Buda</t>
  </si>
  <si>
    <t>Witherenstraat - Schapulierstraat</t>
  </si>
  <si>
    <t>Vleminkstraat - Herseltseloop</t>
  </si>
  <si>
    <t>Mottepark Rillaar</t>
  </si>
  <si>
    <t>Bedrijvenzone Tremelobaan Werchter</t>
  </si>
  <si>
    <t>Ambachtelijke zone Stationsstraat</t>
  </si>
  <si>
    <t>Ambachtelijke zone Soldatenplein</t>
  </si>
  <si>
    <t>Aandorenstraat / Tiense Suiker</t>
  </si>
  <si>
    <t>Leuvenselaan Kumtich / Dellemans</t>
  </si>
  <si>
    <t>Waversesteenweg Honsem</t>
  </si>
  <si>
    <t>Latstraat Lovenjoel / Beken</t>
  </si>
  <si>
    <t>Aarschotsesteenweg / Garage Bisschop</t>
  </si>
  <si>
    <t>Nieuwstraat / Atep-site</t>
  </si>
  <si>
    <t>Kruineikestraat / Suntraco</t>
  </si>
  <si>
    <t>Wakkerzeelsestraat Wespelaar</t>
  </si>
  <si>
    <t>Zijpstraat / Cargill Malt</t>
  </si>
  <si>
    <t>Olivierstraat Wezemaal / Vermarc Sportswear</t>
  </si>
  <si>
    <t>Eugeen Coolsstraat / Tuteleers</t>
  </si>
  <si>
    <t>Struikstraat Assent / Theys</t>
  </si>
  <si>
    <t>Halensebaan Molenbeek-Wersbeek / Van der Velpen</t>
  </si>
  <si>
    <t>Diestsesteenweg Tielt / Willems Aannemingen</t>
  </si>
  <si>
    <t>Beurtstraat Tielt / Schrijnwerkerij De Roover</t>
  </si>
  <si>
    <t>Dorpsstraat Tielt / Houtzagerij Broos</t>
  </si>
  <si>
    <t>Wingerstraat / Voeders Mellaerts</t>
  </si>
  <si>
    <t>Keelstraat Meensel / Grondwerken Puttevils</t>
  </si>
  <si>
    <t>Wersbeekstraat Meensel / Vandegaer Houtcomfort</t>
  </si>
  <si>
    <t>Driesstraat Tielt / Bouwbedrijf De Bever</t>
  </si>
  <si>
    <t>Binkomstraat Meensel / Garage Michiels</t>
  </si>
  <si>
    <t>Brusselsesteenweg / Vandekerckhove &amp; Valckenier</t>
  </si>
  <si>
    <t>Oudemanstraat Ramsdonk / Hydroko</t>
  </si>
  <si>
    <t>Oudemanstraat Ramsdonk / Schrijnwerkerij Al-Al</t>
  </si>
  <si>
    <t>Londerzeelseweg Ramsdonk / Jodifrost - Jogrex</t>
  </si>
  <si>
    <t>Londerzeelseweg / Peeters Bouw &amp; Interieur</t>
  </si>
  <si>
    <t>Veldstraat Nieuwenrode / Top Car Van Den Brande</t>
  </si>
  <si>
    <t>Molenstraat Nieuwenrode / Garage Verhaegen</t>
  </si>
  <si>
    <t>Molenstraat Nieuwenrode / Verma Glashandel</t>
  </si>
  <si>
    <t>Molenstraat Nieuwenrode / De Smedt Beton</t>
  </si>
  <si>
    <t>Hogerheistraat Ramsdonk / Meroso Foods</t>
  </si>
  <si>
    <t>Eikstraat Beert / ex-Phyto Agneessens</t>
  </si>
  <si>
    <t>Zwarte Molenstraat / Borguinon</t>
  </si>
  <si>
    <t>Palokenstraat Pepingen / Coppens - Van Hassel</t>
  </si>
  <si>
    <t>Molenstraat Bogaarden / Drobé Saniheating</t>
  </si>
  <si>
    <t>Brusselsesteenweg Merchtem-Centrum</t>
  </si>
  <si>
    <t>Blauwenhoek West</t>
  </si>
  <si>
    <t>Blauwenhoek Oost / La William</t>
  </si>
  <si>
    <t>Leuvensebaan / Caluwaerts Willy</t>
  </si>
  <si>
    <t>Bruul Kortrijk-Dutsel / Lissens</t>
  </si>
  <si>
    <t>W. Elsschotstraat - J.F. Willemsstraat</t>
  </si>
  <si>
    <t>3290</t>
  </si>
  <si>
    <t>Kielbank</t>
  </si>
  <si>
    <t>Centrum West 1/2</t>
  </si>
  <si>
    <t>8398</t>
  </si>
  <si>
    <t>Centrum West 2/2</t>
  </si>
  <si>
    <t>RUP Dubaere-Dubatex</t>
  </si>
  <si>
    <t>nr. 52 Bavikhove Dorp-Oost 1/2</t>
  </si>
  <si>
    <t>Bosmolens 1/2</t>
  </si>
  <si>
    <t>nr. 52 Bavikhove Dorp-Oost 2/2</t>
  </si>
  <si>
    <t>Vilvoordsesteenweg - Autoweg A12</t>
  </si>
  <si>
    <t>Noordsektor</t>
  </si>
  <si>
    <t>Damstraat - Fietssnelweg Zennevallei</t>
  </si>
  <si>
    <t>Bodegemstraat / Asemo</t>
  </si>
  <si>
    <t>Ninoofsesteenweg / Trullemans Garage</t>
  </si>
  <si>
    <t>Ninoofsesteenweg / ADS Autonijverheid De Smet</t>
  </si>
  <si>
    <t>Lindenberg Sint-Ulriks-Kapelle / Brouwerij Girardin</t>
  </si>
  <si>
    <t>Pandhoevestraat / Nijs René</t>
  </si>
  <si>
    <t>Mazitsstraat Hekelgem / ex-Utrico</t>
  </si>
  <si>
    <t>Hulstbos Hekelgem / De Geyseleer</t>
  </si>
  <si>
    <t>Fooststraat Essene / Van Brempt L.</t>
  </si>
  <si>
    <t>Fooststraat Essene / AWO &amp; Dimatec</t>
  </si>
  <si>
    <t>Brusselbaan Essene / Van Stichel</t>
  </si>
  <si>
    <t>Bellestraat Essene / Rantour</t>
  </si>
  <si>
    <t>Domentstraat Essene / ex-Prunus</t>
  </si>
  <si>
    <t>Bleregemstraat Hekelgem / Alu-PVC Antoine</t>
  </si>
  <si>
    <t>Bellestraat Hekelgem / De Doncker</t>
  </si>
  <si>
    <t>Langestraat Hekelgem / De Gols Luc</t>
  </si>
  <si>
    <t>Staatsbaan / Braco Cleaning</t>
  </si>
  <si>
    <t>Molenstraat Essene / ex-Garage Peelman</t>
  </si>
  <si>
    <t>Bellestraat Essene / Autocars Braux</t>
  </si>
  <si>
    <t>Ternatsestraat Essene / Verbeken</t>
  </si>
  <si>
    <t>Ternatsestraat Essene / Van Rossem</t>
  </si>
  <si>
    <t>Kortenbosstraat / Brusselmans Guido B&amp;W</t>
  </si>
  <si>
    <t>Eksterstraat / Van Schepdael Tuinaanleg - D'Elst</t>
  </si>
  <si>
    <t>Lostraat Schepdaal / Locus</t>
  </si>
  <si>
    <t>Assestraat Sint-Ulriks-Kapelle / Steps Depannage</t>
  </si>
  <si>
    <t>Lenniksebaan Itterbeek / B&amp;B Group</t>
  </si>
  <si>
    <t>Ninoofsesteenweg / Parc De Cooman</t>
  </si>
  <si>
    <t>Ninoofsesteenweg / Kempeneer W. Machines</t>
  </si>
  <si>
    <t>Doylijkstraat Itterbeek / De Wit</t>
  </si>
  <si>
    <t>Ninoofsesteenweg / parking Opticar</t>
  </si>
  <si>
    <t>Ninoofsesteenweg / Opticar (ex-Pax Transport)</t>
  </si>
  <si>
    <t>Gasthuisstraat / ex-Minak (Léberg Bronnen)</t>
  </si>
  <si>
    <t>Langestraat / Peene Vuerinckx - Greenmachine</t>
  </si>
  <si>
    <t>Ernest Ourystraat - De Gete</t>
  </si>
  <si>
    <t>BPA Tommelen</t>
  </si>
  <si>
    <t>RUP Toolsen</t>
  </si>
  <si>
    <t>Kwadeplasstraat - De Kom</t>
  </si>
  <si>
    <t>RUP Deelruimte 'Omgeving N371' 1/4</t>
  </si>
  <si>
    <t>RUP Deelruimte 'Omgeving N371' 2/4</t>
  </si>
  <si>
    <t>RUP Deelruimte 'Omgeving N371' 3/4</t>
  </si>
  <si>
    <t>RUP Deelruimte 'Omgeving N371' 4/4</t>
  </si>
  <si>
    <t>25119</t>
  </si>
  <si>
    <t>RUP woon-werklint Ieperseweg 4/4</t>
  </si>
  <si>
    <t>Huinegem</t>
  </si>
  <si>
    <t>Bosmolens 2/2</t>
  </si>
  <si>
    <t>Bedrijvenzone Terlocht</t>
  </si>
  <si>
    <t>Beulkensstraat Baal / Marcel Claes</t>
  </si>
  <si>
    <t>Nobelstraat Baal / Van Casteren Metaalwerken</t>
  </si>
  <si>
    <t>Monnikstraat Baal / Van Vlasselaer Gebr.</t>
  </si>
  <si>
    <t>161460</t>
  </si>
  <si>
    <t>Deelgebied Hooirt 1</t>
  </si>
  <si>
    <t>162666</t>
  </si>
  <si>
    <t>RUP volgend uit planologische attesten bis All Meat nv</t>
  </si>
  <si>
    <t>165468</t>
  </si>
  <si>
    <t>Evergem Centrum</t>
  </si>
  <si>
    <t>165469</t>
  </si>
  <si>
    <t>Bovenhoekstraat</t>
  </si>
  <si>
    <t>165869</t>
  </si>
  <si>
    <t>Autohandel Hugo Noppe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</si>
</sst>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8">
    <xf numFmtId="0" fontId="0" fillId="0" borderId="0" xfId="0"/>
    <xf numFmtId="0" fontId="0" fillId="0" borderId="15" xfId="0" applyBorder="1"/>
    <xf numFmtId="0" fontId="0" fillId="0" borderId="18" xfId="0" applyBorder="1"/>
    <xf numFmtId="0" fontId="0" fillId="36" borderId="16" xfId="0" applyFill="1" applyBorder="1"/>
    <xf numFmtId="0" fontId="0" fillId="36" borderId="17" xfId="0" applyFill="1" applyBorder="1"/>
    <xf numFmtId="0" fontId="0" fillId="36" borderId="18" xfId="0" applyFill="1" applyBorder="1"/>
    <xf numFmtId="0" fontId="18" fillId="38" borderId="10" xfId="0" applyFont="1" applyFill="1" applyBorder="1" applyAlignment="1">
      <alignment wrapText="1"/>
    </xf>
    <xf numFmtId="0" fontId="18" fillId="38" borderId="18" xfId="0" applyFont="1" applyFill="1" applyBorder="1"/>
    <xf numFmtId="0" fontId="18" fillId="38" borderId="14" xfId="0" applyFont="1" applyFill="1" applyBorder="1"/>
    <xf numFmtId="0" fontId="0" fillId="0" borderId="17" xfId="0" applyBorder="1"/>
    <xf numFmtId="0" fontId="0" fillId="40" borderId="11" xfId="0" applyFill="1" applyBorder="1"/>
    <xf numFmtId="0" fontId="0" fillId="40" borderId="14" xfId="0" applyFill="1" applyBorder="1"/>
    <xf numFmtId="0" fontId="0" fillId="40" borderId="13" xfId="0" applyFill="1" applyBorder="1"/>
    <xf numFmtId="0" fontId="0" fillId="33" borderId="14" xfId="0" applyFill="1" applyBorder="1" applyAlignment="1">
      <alignment wrapText="1"/>
    </xf>
    <xf numFmtId="0" fontId="0" fillId="33" borderId="13" xfId="0" applyFill="1" applyBorder="1" applyAlignment="1">
      <alignment wrapText="1"/>
    </xf>
    <xf numFmtId="0" fontId="0" fillId="38" borderId="17" xfId="0" applyFill="1" applyBorder="1"/>
    <xf numFmtId="0" fontId="0" fillId="38" borderId="16" xfId="0" applyFill="1" applyBorder="1"/>
    <xf numFmtId="0" fontId="0" fillId="38" borderId="18" xfId="0" applyFill="1" applyBorder="1"/>
    <xf numFmtId="0" fontId="0" fillId="38" borderId="19" xfId="0" applyFill="1" applyBorder="1"/>
    <xf numFmtId="0" fontId="0" fillId="38" borderId="20" xfId="0" applyFill="1" applyBorder="1"/>
    <xf numFmtId="0" fontId="0" fillId="39" borderId="15" xfId="0" applyFill="1" applyBorder="1" applyAlignment="1">
      <alignment horizontal="center"/>
    </xf>
    <xf numFmtId="0" fontId="18" fillId="34" borderId="18" xfId="0" applyFont="1" applyFill="1" applyBorder="1" applyAlignment="1">
      <alignment horizontal="center"/>
    </xf>
    <xf numFmtId="0" fontId="18" fillId="34" borderId="13" xfId="0" applyFont="1" applyFill="1" applyBorder="1" applyAlignment="1">
      <alignment horizontal="center"/>
    </xf>
    <xf numFmtId="0" fontId="0" fillId="37" borderId="11" xfId="0" applyFill="1" applyBorder="1" applyAlignment="1">
      <alignment horizontal="center" wrapText="1"/>
    </xf>
    <xf numFmtId="0" fontId="18" fillId="37" borderId="10" xfId="0" applyFont="1" applyFill="1" applyBorder="1" applyAlignment="1">
      <alignment horizontal="center" wrapText="1"/>
    </xf>
    <xf numFmtId="0" fontId="0" fillId="35" borderId="13" xfId="0" applyFill="1" applyBorder="1" applyAlignment="1">
      <alignment horizontal="center"/>
    </xf>
    <xf numFmtId="0" fontId="0" fillId="36" borderId="10" xfId="0" applyFill="1" applyBorder="1" applyAlignment="1">
      <alignment horizontal="center"/>
    </xf>
    <xf numFmtId="0" fontId="0" fillId="36" borderId="14" xfId="0" applyFill="1" applyBorder="1" applyAlignment="1">
      <alignment horizontal="center"/>
    </xf>
    <xf numFmtId="0" fontId="0" fillId="36" borderId="11" xfId="0" applyFill="1" applyBorder="1" applyAlignment="1">
      <alignment horizontal="center"/>
    </xf>
    <xf numFmtId="0" fontId="0" fillId="40" borderId="12" xfId="0" applyFill="1" applyBorder="1" applyAlignment="1">
      <alignment horizontal="center"/>
    </xf>
    <xf numFmtId="0" fontId="0" fillId="41" borderId="15" xfId="0" applyFill="1" applyBorder="1"/>
    <xf numFmtId="0" fontId="16" fillId="42" borderId="15" xfId="0" applyFont="1" applyFill="1" applyBorder="1" applyAlignment="1">
      <alignment horizontal="center"/>
    </xf>
    <xf numFmtId="1" fontId="16" fillId="43" borderId="17" xfId="0" applyNumberFormat="1" applyFont="1" applyFill="1" applyBorder="1" applyAlignment="1">
      <alignment horizontal="center"/>
    </xf>
    <xf numFmtId="1" fontId="16" fillId="43" borderId="15" xfId="0" applyNumberFormat="1" applyFont="1" applyFill="1" applyBorder="1" applyAlignment="1">
      <alignment horizontal="center"/>
    </xf>
    <xf numFmtId="0" fontId="16" fillId="43" borderId="17" xfId="0" applyFont="1" applyFill="1" applyBorder="1" applyAlignment="1">
      <alignment horizontal="center"/>
    </xf>
    <xf numFmtId="0" fontId="16" fillId="43" borderId="15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1" fontId="16" fillId="0" borderId="0" xfId="0" applyNumberFormat="1" applyFont="1" applyAlignment="1">
      <alignment horizontal="center"/>
    </xf>
    <xf numFmtId="1" fontId="16" fillId="42" borderId="15" xfId="0" applyNumberFormat="1" applyFont="1" applyFill="1" applyBorder="1" applyAlignment="1">
      <alignment horizontal="center"/>
    </xf>
    <xf numFmtId="164" fontId="19" fillId="0" borderId="0" xfId="0" applyNumberFormat="1" applyFont="1"/>
    <xf numFmtId="164" fontId="16" fillId="43" borderId="15" xfId="0" applyNumberFormat="1" applyFont="1" applyFill="1" applyBorder="1"/>
    <xf numFmtId="0" fontId="0" fillId="43" borderId="15" xfId="0" applyFill="1" applyBorder="1"/>
    <xf numFmtId="164" fontId="16" fillId="43" borderId="15" xfId="0" applyNumberFormat="1" applyFont="1" applyFill="1" applyBorder="1" applyAlignment="1">
      <alignment horizontal="center"/>
    </xf>
    <xf numFmtId="164" fontId="16" fillId="0" borderId="15" xfId="0" applyNumberFormat="1" applyFont="1" applyBorder="1" applyAlignment="1">
      <alignment horizontal="center"/>
    </xf>
    <xf numFmtId="0" fontId="0" fillId="0" borderId="21" xfId="0" applyBorder="1"/>
    <xf numFmtId="0" fontId="0" fillId="0" borderId="12" xfId="0" applyBorder="1"/>
    <xf numFmtId="0" fontId="16" fillId="0" borderId="10" xfId="0" applyFont="1" applyBorder="1"/>
    <xf numFmtId="0" fontId="20" fillId="0" borderId="0" xfId="0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451"/>
  <sheetViews>
    <sheetView tabSelected="1" topLeftCell="A5429" zoomScaleNormal="100" workbookViewId="0">
      <selection activeCell="E5448" sqref="E5448"/>
    </sheetView>
  </sheetViews>
  <sheetFormatPr defaultRowHeight="14.4" x14ac:dyDescent="0.3"/>
  <cols>
    <col min="1" max="1" width="28.33203125" bestFit="1" customWidth="1"/>
    <col min="2" max="2" width="49.44140625" bestFit="1" customWidth="1"/>
    <col min="3" max="3" width="36.6640625" bestFit="1" customWidth="1"/>
    <col min="4" max="4" width="18" customWidth="1"/>
    <col min="5" max="5" width="13.33203125" bestFit="1" customWidth="1"/>
    <col min="6" max="6" width="19.5546875" bestFit="1" customWidth="1"/>
    <col min="7" max="7" width="18.33203125" bestFit="1" customWidth="1"/>
    <col min="8" max="8" width="10.5546875" customWidth="1"/>
    <col min="9" max="9" width="20.44140625" customWidth="1"/>
    <col min="10" max="10" width="13.44140625" bestFit="1" customWidth="1"/>
    <col min="11" max="11" width="29.6640625" bestFit="1" customWidth="1"/>
    <col min="12" max="12" width="20" bestFit="1" customWidth="1"/>
    <col min="13" max="13" width="32.33203125" bestFit="1" customWidth="1"/>
    <col min="14" max="14" width="14.6640625" bestFit="1" customWidth="1"/>
    <col min="15" max="15" width="24.6640625" bestFit="1" customWidth="1"/>
    <col min="16" max="16" width="20.6640625" bestFit="1" customWidth="1"/>
    <col min="17" max="17" width="14.44140625" bestFit="1" customWidth="1"/>
    <col min="18" max="18" width="17.33203125" bestFit="1" customWidth="1"/>
    <col min="19" max="19" width="22.33203125" bestFit="1" customWidth="1"/>
    <col min="20" max="20" width="19.6640625" bestFit="1" customWidth="1"/>
    <col min="21" max="21" width="10.44140625" bestFit="1" customWidth="1"/>
    <col min="22" max="22" width="18.6640625" bestFit="1" customWidth="1"/>
  </cols>
  <sheetData>
    <row r="1" spans="1:22" ht="15" thickBot="1" x14ac:dyDescent="0.35"/>
    <row r="2" spans="1:22" ht="15" thickBot="1" x14ac:dyDescent="0.35">
      <c r="A2" s="44"/>
      <c r="B2" s="44"/>
      <c r="C2" s="44"/>
      <c r="D2" s="44"/>
      <c r="E2" s="9" t="s">
        <v>0</v>
      </c>
      <c r="F2" s="15" t="s">
        <v>1</v>
      </c>
      <c r="G2" s="16"/>
      <c r="H2" s="16"/>
      <c r="I2" s="17"/>
      <c r="J2" s="16" t="s">
        <v>2</v>
      </c>
      <c r="K2" s="16"/>
      <c r="L2" s="16"/>
      <c r="M2" s="16"/>
      <c r="N2" s="16"/>
      <c r="O2" s="18"/>
      <c r="P2" s="18"/>
      <c r="Q2" s="18"/>
      <c r="R2" s="18"/>
      <c r="S2" s="18"/>
      <c r="T2" s="19"/>
    </row>
    <row r="3" spans="1:22" ht="15" thickBot="1" x14ac:dyDescent="0.35">
      <c r="A3" s="45"/>
      <c r="B3" s="45"/>
      <c r="C3" s="45"/>
      <c r="D3" s="45"/>
      <c r="E3" s="1"/>
      <c r="F3" s="13" t="s">
        <v>3</v>
      </c>
      <c r="G3" s="14"/>
      <c r="H3" s="23" t="s">
        <v>4</v>
      </c>
      <c r="I3" s="24" t="s">
        <v>5</v>
      </c>
      <c r="J3" s="25" t="s">
        <v>6</v>
      </c>
      <c r="K3" s="26" t="s">
        <v>7</v>
      </c>
      <c r="L3" s="26" t="s">
        <v>8</v>
      </c>
      <c r="M3" s="27" t="s">
        <v>9</v>
      </c>
      <c r="N3" s="28" t="s">
        <v>10</v>
      </c>
      <c r="O3" s="4" t="s">
        <v>11</v>
      </c>
      <c r="P3" s="3"/>
      <c r="Q3" s="3"/>
      <c r="R3" s="3"/>
      <c r="S3" s="3"/>
      <c r="T3" s="5"/>
    </row>
    <row r="4" spans="1:22" ht="15" thickBot="1" x14ac:dyDescent="0.35">
      <c r="A4" s="45"/>
      <c r="B4" s="45"/>
      <c r="C4" s="45"/>
      <c r="D4" s="45"/>
      <c r="E4" s="1"/>
      <c r="F4" s="21" t="s">
        <v>12</v>
      </c>
      <c r="G4" s="22" t="s">
        <v>13</v>
      </c>
      <c r="H4" s="6"/>
      <c r="I4" s="1"/>
      <c r="J4" s="2"/>
      <c r="K4" s="1"/>
      <c r="L4" s="1"/>
      <c r="N4" s="1"/>
      <c r="O4" s="10" t="s">
        <v>14</v>
      </c>
      <c r="P4" s="11"/>
      <c r="Q4" s="11"/>
      <c r="R4" s="12"/>
      <c r="S4" s="29" t="s">
        <v>15</v>
      </c>
      <c r="T4" s="29" t="s">
        <v>16</v>
      </c>
    </row>
    <row r="5" spans="1:22" ht="15" thickBot="1" x14ac:dyDescent="0.35">
      <c r="A5" s="46" t="s">
        <v>17</v>
      </c>
      <c r="B5" s="46" t="s">
        <v>18</v>
      </c>
      <c r="C5" s="46" t="s">
        <v>19</v>
      </c>
      <c r="D5" s="46" t="s">
        <v>20</v>
      </c>
      <c r="E5" s="1"/>
      <c r="F5" s="7"/>
      <c r="G5" s="8"/>
      <c r="H5" s="6"/>
      <c r="I5" s="1"/>
      <c r="J5" s="2"/>
      <c r="K5" s="1"/>
      <c r="L5" s="1"/>
      <c r="M5" s="1"/>
      <c r="N5" s="1"/>
      <c r="O5" s="20" t="s">
        <v>21</v>
      </c>
      <c r="P5" s="20" t="s">
        <v>22</v>
      </c>
      <c r="Q5" s="20" t="s">
        <v>23</v>
      </c>
      <c r="R5" s="20" t="s">
        <v>24</v>
      </c>
      <c r="S5" s="1"/>
      <c r="T5" s="1"/>
      <c r="U5" s="30" t="s">
        <v>25</v>
      </c>
      <c r="V5" s="30" t="s">
        <v>26</v>
      </c>
    </row>
    <row r="6" spans="1:22" ht="15" thickBot="1" x14ac:dyDescent="0.35">
      <c r="A6" t="s">
        <v>27</v>
      </c>
      <c r="B6" t="s">
        <v>28</v>
      </c>
      <c r="C6" t="s">
        <v>29</v>
      </c>
      <c r="D6" t="s">
        <v>30</v>
      </c>
      <c r="E6">
        <v>0</v>
      </c>
      <c r="F6">
        <v>2.1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 s="43">
        <f t="shared" ref="U6:U69" si="0">SUM(E6:T6)</f>
        <v>2.1</v>
      </c>
      <c r="V6" s="42">
        <f t="shared" ref="V6:V69" si="1">(E6+F6+G6+H6+I6+K6)/U6*100</f>
        <v>100</v>
      </c>
    </row>
    <row r="7" spans="1:22" ht="15" thickBot="1" x14ac:dyDescent="0.35">
      <c r="A7" t="s">
        <v>31</v>
      </c>
      <c r="B7" t="s">
        <v>32</v>
      </c>
      <c r="C7" t="s">
        <v>29</v>
      </c>
      <c r="D7" t="s">
        <v>30</v>
      </c>
      <c r="E7">
        <v>0.56999999999999995</v>
      </c>
      <c r="F7">
        <v>5.58</v>
      </c>
      <c r="G7">
        <v>0.71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0.16</v>
      </c>
      <c r="S7">
        <v>0</v>
      </c>
      <c r="T7">
        <v>0</v>
      </c>
      <c r="U7" s="43">
        <f t="shared" si="0"/>
        <v>7.0200000000000005</v>
      </c>
      <c r="V7" s="42">
        <f t="shared" si="1"/>
        <v>97.720797720797719</v>
      </c>
    </row>
    <row r="8" spans="1:22" ht="15" thickBot="1" x14ac:dyDescent="0.35">
      <c r="A8" t="s">
        <v>33</v>
      </c>
      <c r="B8" t="s">
        <v>10633</v>
      </c>
      <c r="C8" t="s">
        <v>34</v>
      </c>
      <c r="D8" t="s">
        <v>35</v>
      </c>
      <c r="E8">
        <v>0.69</v>
      </c>
      <c r="F8">
        <v>7.26</v>
      </c>
      <c r="G8">
        <v>0.41</v>
      </c>
      <c r="H8">
        <v>0.35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0.04</v>
      </c>
      <c r="R8">
        <v>0</v>
      </c>
      <c r="S8">
        <v>0</v>
      </c>
      <c r="T8">
        <v>0</v>
      </c>
      <c r="U8" s="43">
        <f t="shared" si="0"/>
        <v>8.7499999999999982</v>
      </c>
      <c r="V8" s="42">
        <f t="shared" si="1"/>
        <v>99.542857142857159</v>
      </c>
    </row>
    <row r="9" spans="1:22" ht="15" thickBot="1" x14ac:dyDescent="0.35">
      <c r="A9" t="s">
        <v>36</v>
      </c>
      <c r="B9" t="s">
        <v>37</v>
      </c>
      <c r="C9" t="s">
        <v>34</v>
      </c>
      <c r="D9" t="s">
        <v>35</v>
      </c>
      <c r="E9">
        <v>0</v>
      </c>
      <c r="F9">
        <v>0.64</v>
      </c>
      <c r="G9">
        <v>0</v>
      </c>
      <c r="H9">
        <v>0.32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 s="43">
        <f t="shared" si="0"/>
        <v>0.96</v>
      </c>
      <c r="V9" s="42">
        <f t="shared" si="1"/>
        <v>100</v>
      </c>
    </row>
    <row r="10" spans="1:22" ht="15" thickBot="1" x14ac:dyDescent="0.35">
      <c r="A10" t="s">
        <v>38</v>
      </c>
      <c r="B10" t="s">
        <v>39</v>
      </c>
      <c r="C10" t="s">
        <v>10634</v>
      </c>
      <c r="D10" t="s">
        <v>10635</v>
      </c>
      <c r="E10">
        <v>2.12</v>
      </c>
      <c r="F10">
        <v>15.09</v>
      </c>
      <c r="G10">
        <v>2.6</v>
      </c>
      <c r="H10">
        <v>0</v>
      </c>
      <c r="I10">
        <v>0</v>
      </c>
      <c r="J10">
        <v>0</v>
      </c>
      <c r="K10">
        <v>3.65</v>
      </c>
      <c r="L10">
        <v>0</v>
      </c>
      <c r="M10">
        <v>0</v>
      </c>
      <c r="N10">
        <v>0</v>
      </c>
      <c r="O10">
        <v>5.17</v>
      </c>
      <c r="P10">
        <v>0</v>
      </c>
      <c r="Q10">
        <v>1.82</v>
      </c>
      <c r="R10">
        <v>0</v>
      </c>
      <c r="S10">
        <v>0.17</v>
      </c>
      <c r="T10">
        <v>0</v>
      </c>
      <c r="U10" s="43">
        <f t="shared" si="0"/>
        <v>30.620000000000005</v>
      </c>
      <c r="V10" s="42">
        <f t="shared" si="1"/>
        <v>76.616590463749176</v>
      </c>
    </row>
    <row r="11" spans="1:22" ht="15" thickBot="1" x14ac:dyDescent="0.35">
      <c r="A11" t="s">
        <v>40</v>
      </c>
      <c r="B11" t="s">
        <v>10260</v>
      </c>
      <c r="C11" t="s">
        <v>10636</v>
      </c>
      <c r="D11" t="s">
        <v>10637</v>
      </c>
      <c r="E11">
        <v>0.65</v>
      </c>
      <c r="F11">
        <v>6.47</v>
      </c>
      <c r="G11">
        <v>1.22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2.12</v>
      </c>
      <c r="T11">
        <v>0</v>
      </c>
      <c r="U11" s="43">
        <f t="shared" si="0"/>
        <v>10.46</v>
      </c>
      <c r="V11" s="42">
        <f t="shared" si="1"/>
        <v>79.732313575525808</v>
      </c>
    </row>
    <row r="12" spans="1:22" ht="15" thickBot="1" x14ac:dyDescent="0.35">
      <c r="A12" t="s">
        <v>42</v>
      </c>
      <c r="B12" t="s">
        <v>43</v>
      </c>
      <c r="C12" t="s">
        <v>10636</v>
      </c>
      <c r="D12" t="s">
        <v>10637</v>
      </c>
      <c r="E12">
        <v>2.1</v>
      </c>
      <c r="F12">
        <v>13.38</v>
      </c>
      <c r="G12">
        <v>0.63</v>
      </c>
      <c r="H12">
        <v>0.49</v>
      </c>
      <c r="I12">
        <v>0</v>
      </c>
      <c r="J12">
        <v>2.09</v>
      </c>
      <c r="K12">
        <v>0.78</v>
      </c>
      <c r="L12">
        <v>0</v>
      </c>
      <c r="M12">
        <v>0</v>
      </c>
      <c r="N12">
        <v>0</v>
      </c>
      <c r="O12">
        <v>0</v>
      </c>
      <c r="P12">
        <v>0</v>
      </c>
      <c r="Q12">
        <v>1.62</v>
      </c>
      <c r="R12">
        <v>0</v>
      </c>
      <c r="S12">
        <v>0</v>
      </c>
      <c r="T12">
        <v>0.74</v>
      </c>
      <c r="U12" s="43">
        <f t="shared" si="0"/>
        <v>21.83</v>
      </c>
      <c r="V12" s="42">
        <f t="shared" si="1"/>
        <v>79.615208428767744</v>
      </c>
    </row>
    <row r="13" spans="1:22" ht="15" thickBot="1" x14ac:dyDescent="0.35">
      <c r="A13" t="s">
        <v>44</v>
      </c>
      <c r="B13" t="s">
        <v>45</v>
      </c>
      <c r="C13" t="s">
        <v>10634</v>
      </c>
      <c r="D13" t="s">
        <v>10635</v>
      </c>
      <c r="E13">
        <v>0</v>
      </c>
      <c r="F13">
        <v>3.27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 s="43">
        <f t="shared" si="0"/>
        <v>3.27</v>
      </c>
      <c r="V13" s="42">
        <f t="shared" si="1"/>
        <v>100</v>
      </c>
    </row>
    <row r="14" spans="1:22" ht="15" thickBot="1" x14ac:dyDescent="0.35">
      <c r="A14" t="s">
        <v>46</v>
      </c>
      <c r="B14" t="s">
        <v>47</v>
      </c>
      <c r="C14" t="s">
        <v>10634</v>
      </c>
      <c r="D14" t="s">
        <v>10635</v>
      </c>
      <c r="E14">
        <v>1.4</v>
      </c>
      <c r="F14">
        <v>10.08</v>
      </c>
      <c r="G14">
        <v>0.03</v>
      </c>
      <c r="H14">
        <v>0</v>
      </c>
      <c r="I14">
        <v>0</v>
      </c>
      <c r="J14">
        <v>1.88</v>
      </c>
      <c r="K14">
        <v>7.0000000000000007E-2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 s="43">
        <f t="shared" si="0"/>
        <v>13.46</v>
      </c>
      <c r="V14" s="42">
        <f t="shared" si="1"/>
        <v>86.032689450222875</v>
      </c>
    </row>
    <row r="15" spans="1:22" ht="15" thickBot="1" x14ac:dyDescent="0.35">
      <c r="A15" t="s">
        <v>48</v>
      </c>
      <c r="B15" t="s">
        <v>49</v>
      </c>
      <c r="C15" t="s">
        <v>50</v>
      </c>
      <c r="D15" t="s">
        <v>51</v>
      </c>
      <c r="E15">
        <v>0.61</v>
      </c>
      <c r="F15">
        <v>13.21</v>
      </c>
      <c r="G15">
        <v>0</v>
      </c>
      <c r="H15">
        <v>0</v>
      </c>
      <c r="I15">
        <v>0</v>
      </c>
      <c r="J15">
        <v>0</v>
      </c>
      <c r="K15">
        <v>0</v>
      </c>
      <c r="L15">
        <v>3.05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0.26</v>
      </c>
      <c r="T15">
        <v>0</v>
      </c>
      <c r="U15" s="43">
        <f t="shared" si="0"/>
        <v>17.130000000000003</v>
      </c>
      <c r="V15" s="42">
        <f t="shared" si="1"/>
        <v>80.677174547577337</v>
      </c>
    </row>
    <row r="16" spans="1:22" ht="15" thickBot="1" x14ac:dyDescent="0.35">
      <c r="A16" t="s">
        <v>52</v>
      </c>
      <c r="B16" t="s">
        <v>53</v>
      </c>
      <c r="C16" t="s">
        <v>50</v>
      </c>
      <c r="D16" t="s">
        <v>51</v>
      </c>
      <c r="E16">
        <v>0.65</v>
      </c>
      <c r="F16">
        <v>17.39</v>
      </c>
      <c r="G16">
        <v>0.65</v>
      </c>
      <c r="H16">
        <v>0</v>
      </c>
      <c r="I16">
        <v>0</v>
      </c>
      <c r="J16">
        <v>0</v>
      </c>
      <c r="K16">
        <v>0.22</v>
      </c>
      <c r="L16">
        <v>0</v>
      </c>
      <c r="M16">
        <v>0</v>
      </c>
      <c r="N16">
        <v>0</v>
      </c>
      <c r="O16">
        <v>0</v>
      </c>
      <c r="P16">
        <v>0</v>
      </c>
      <c r="Q16">
        <v>0.46</v>
      </c>
      <c r="R16">
        <v>0.8</v>
      </c>
      <c r="S16">
        <v>2.59</v>
      </c>
      <c r="T16">
        <v>0</v>
      </c>
      <c r="U16" s="43">
        <f t="shared" si="0"/>
        <v>22.759999999999998</v>
      </c>
      <c r="V16" s="42">
        <f t="shared" si="1"/>
        <v>83.084358523725825</v>
      </c>
    </row>
    <row r="17" spans="1:22" ht="15" thickBot="1" x14ac:dyDescent="0.35">
      <c r="A17" t="s">
        <v>54</v>
      </c>
      <c r="B17" t="s">
        <v>55</v>
      </c>
      <c r="C17" t="s">
        <v>50</v>
      </c>
      <c r="D17" t="s">
        <v>51</v>
      </c>
      <c r="E17">
        <v>0.19</v>
      </c>
      <c r="F17">
        <v>8.06</v>
      </c>
      <c r="G17">
        <v>1.05</v>
      </c>
      <c r="H17">
        <v>0</v>
      </c>
      <c r="I17">
        <v>0</v>
      </c>
      <c r="J17">
        <v>0</v>
      </c>
      <c r="K17">
        <v>0</v>
      </c>
      <c r="L17">
        <v>0.52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 s="43">
        <f t="shared" si="0"/>
        <v>9.82</v>
      </c>
      <c r="V17" s="42">
        <f t="shared" si="1"/>
        <v>94.704684317718943</v>
      </c>
    </row>
    <row r="18" spans="1:22" ht="15" thickBot="1" x14ac:dyDescent="0.35">
      <c r="A18" t="s">
        <v>56</v>
      </c>
      <c r="B18" t="s">
        <v>57</v>
      </c>
      <c r="C18" t="s">
        <v>50</v>
      </c>
      <c r="D18" t="s">
        <v>51</v>
      </c>
      <c r="E18">
        <v>0</v>
      </c>
      <c r="F18">
        <v>1.41</v>
      </c>
      <c r="G18">
        <v>0</v>
      </c>
      <c r="H18">
        <v>0</v>
      </c>
      <c r="I18">
        <v>0</v>
      </c>
      <c r="J18">
        <v>0</v>
      </c>
      <c r="K18">
        <v>0</v>
      </c>
      <c r="L18">
        <v>0.24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 s="43">
        <f t="shared" si="0"/>
        <v>1.65</v>
      </c>
      <c r="V18" s="42">
        <f t="shared" si="1"/>
        <v>85.454545454545453</v>
      </c>
    </row>
    <row r="19" spans="1:22" ht="15" thickBot="1" x14ac:dyDescent="0.35">
      <c r="A19" t="s">
        <v>58</v>
      </c>
      <c r="B19" t="s">
        <v>59</v>
      </c>
      <c r="C19" t="s">
        <v>50</v>
      </c>
      <c r="D19" t="s">
        <v>51</v>
      </c>
      <c r="E19">
        <v>0</v>
      </c>
      <c r="F19">
        <v>0.7</v>
      </c>
      <c r="G19">
        <v>0</v>
      </c>
      <c r="H19">
        <v>0</v>
      </c>
      <c r="I19">
        <v>0</v>
      </c>
      <c r="J19">
        <v>0</v>
      </c>
      <c r="K19">
        <v>0</v>
      </c>
      <c r="L19">
        <v>0.28999999999999998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 s="43">
        <f t="shared" si="0"/>
        <v>0.99</v>
      </c>
      <c r="V19" s="42">
        <f t="shared" si="1"/>
        <v>70.707070707070713</v>
      </c>
    </row>
    <row r="20" spans="1:22" ht="15" thickBot="1" x14ac:dyDescent="0.35">
      <c r="A20" t="s">
        <v>60</v>
      </c>
      <c r="B20" t="s">
        <v>61</v>
      </c>
      <c r="C20" t="s">
        <v>50</v>
      </c>
      <c r="D20" t="s">
        <v>51</v>
      </c>
      <c r="E20">
        <v>0</v>
      </c>
      <c r="F20">
        <v>0.76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 s="43">
        <f t="shared" si="0"/>
        <v>0.76</v>
      </c>
      <c r="V20" s="42">
        <f t="shared" si="1"/>
        <v>100</v>
      </c>
    </row>
    <row r="21" spans="1:22" ht="15" thickBot="1" x14ac:dyDescent="0.35">
      <c r="A21" t="s">
        <v>62</v>
      </c>
      <c r="B21" t="s">
        <v>63</v>
      </c>
      <c r="C21" t="s">
        <v>50</v>
      </c>
      <c r="D21" t="s">
        <v>51</v>
      </c>
      <c r="E21">
        <v>7.0000000000000007E-2</v>
      </c>
      <c r="F21">
        <v>2.0299999999999998</v>
      </c>
      <c r="G21">
        <v>0.44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 s="43">
        <f t="shared" si="0"/>
        <v>2.5399999999999996</v>
      </c>
      <c r="V21" s="42">
        <f t="shared" si="1"/>
        <v>100</v>
      </c>
    </row>
    <row r="22" spans="1:22" ht="15" thickBot="1" x14ac:dyDescent="0.35">
      <c r="A22" t="s">
        <v>64</v>
      </c>
      <c r="B22" t="s">
        <v>65</v>
      </c>
      <c r="C22" t="s">
        <v>66</v>
      </c>
      <c r="D22" t="s">
        <v>67</v>
      </c>
      <c r="E22">
        <v>15.41</v>
      </c>
      <c r="F22">
        <v>117.15</v>
      </c>
      <c r="G22">
        <v>7.83</v>
      </c>
      <c r="H22">
        <v>2.91</v>
      </c>
      <c r="I22">
        <v>0</v>
      </c>
      <c r="J22">
        <v>0</v>
      </c>
      <c r="K22">
        <v>0.26</v>
      </c>
      <c r="L22">
        <v>3.6</v>
      </c>
      <c r="M22">
        <v>5.7</v>
      </c>
      <c r="N22">
        <v>0</v>
      </c>
      <c r="O22">
        <v>0</v>
      </c>
      <c r="P22">
        <v>0</v>
      </c>
      <c r="Q22">
        <v>0.31</v>
      </c>
      <c r="R22">
        <v>0</v>
      </c>
      <c r="S22">
        <v>9.9700000000000006</v>
      </c>
      <c r="T22">
        <v>0</v>
      </c>
      <c r="U22" s="43">
        <f t="shared" si="0"/>
        <v>163.13999999999999</v>
      </c>
      <c r="V22" s="42">
        <f t="shared" si="1"/>
        <v>87.998038494544573</v>
      </c>
    </row>
    <row r="23" spans="1:22" ht="15" thickBot="1" x14ac:dyDescent="0.35">
      <c r="A23" t="s">
        <v>68</v>
      </c>
      <c r="B23" t="s">
        <v>10638</v>
      </c>
      <c r="C23" t="s">
        <v>69</v>
      </c>
      <c r="D23" t="s">
        <v>70</v>
      </c>
      <c r="E23">
        <v>0.4</v>
      </c>
      <c r="F23">
        <v>2.2400000000000002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 s="43">
        <f t="shared" si="0"/>
        <v>2.64</v>
      </c>
      <c r="V23" s="42">
        <f t="shared" si="1"/>
        <v>100</v>
      </c>
    </row>
    <row r="24" spans="1:22" ht="15" thickBot="1" x14ac:dyDescent="0.35">
      <c r="A24" t="s">
        <v>71</v>
      </c>
      <c r="B24" t="s">
        <v>72</v>
      </c>
      <c r="C24" t="s">
        <v>69</v>
      </c>
      <c r="D24" t="s">
        <v>70</v>
      </c>
      <c r="E24">
        <v>0.48</v>
      </c>
      <c r="F24">
        <v>3.45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0.15</v>
      </c>
      <c r="U24" s="43">
        <f t="shared" si="0"/>
        <v>4.08</v>
      </c>
      <c r="V24" s="42">
        <f t="shared" si="1"/>
        <v>96.32352941176471</v>
      </c>
    </row>
    <row r="25" spans="1:22" ht="15" thickBot="1" x14ac:dyDescent="0.35">
      <c r="A25" t="s">
        <v>73</v>
      </c>
      <c r="B25" t="s">
        <v>74</v>
      </c>
      <c r="C25" t="s">
        <v>69</v>
      </c>
      <c r="D25" t="s">
        <v>70</v>
      </c>
      <c r="E25">
        <v>0</v>
      </c>
      <c r="F25">
        <v>0</v>
      </c>
      <c r="G25">
        <v>7.0000000000000007E-2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 s="43">
        <f t="shared" si="0"/>
        <v>7.0000000000000007E-2</v>
      </c>
      <c r="V25" s="42">
        <f t="shared" si="1"/>
        <v>100</v>
      </c>
    </row>
    <row r="26" spans="1:22" ht="15" thickBot="1" x14ac:dyDescent="0.35">
      <c r="A26" t="s">
        <v>75</v>
      </c>
      <c r="B26" t="s">
        <v>76</v>
      </c>
      <c r="C26" t="s">
        <v>69</v>
      </c>
      <c r="D26" t="s">
        <v>70</v>
      </c>
      <c r="E26">
        <v>0</v>
      </c>
      <c r="F26">
        <v>0.52</v>
      </c>
      <c r="G26">
        <v>0</v>
      </c>
      <c r="H26">
        <v>0</v>
      </c>
      <c r="I26">
        <v>0</v>
      </c>
      <c r="J26">
        <v>0</v>
      </c>
      <c r="K26">
        <v>0</v>
      </c>
      <c r="L26">
        <v>0.13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 s="43">
        <f t="shared" si="0"/>
        <v>0.65</v>
      </c>
      <c r="V26" s="42">
        <f t="shared" si="1"/>
        <v>80</v>
      </c>
    </row>
    <row r="27" spans="1:22" ht="15" thickBot="1" x14ac:dyDescent="0.35">
      <c r="A27" t="s">
        <v>77</v>
      </c>
      <c r="B27" t="s">
        <v>78</v>
      </c>
      <c r="C27" t="s">
        <v>79</v>
      </c>
      <c r="D27" t="s">
        <v>80</v>
      </c>
      <c r="E27">
        <v>0.16</v>
      </c>
      <c r="F27">
        <v>4.7300000000000004</v>
      </c>
      <c r="G27">
        <v>0.49</v>
      </c>
      <c r="H27">
        <v>1.39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2.25</v>
      </c>
      <c r="U27" s="43">
        <f t="shared" si="0"/>
        <v>9.02</v>
      </c>
      <c r="V27" s="42">
        <f t="shared" si="1"/>
        <v>75.05543237250555</v>
      </c>
    </row>
    <row r="28" spans="1:22" ht="15" thickBot="1" x14ac:dyDescent="0.35">
      <c r="A28" t="s">
        <v>81</v>
      </c>
      <c r="B28" t="s">
        <v>82</v>
      </c>
      <c r="C28" t="s">
        <v>79</v>
      </c>
      <c r="D28" t="s">
        <v>80</v>
      </c>
      <c r="E28">
        <v>1.48</v>
      </c>
      <c r="F28">
        <v>7.56</v>
      </c>
      <c r="G28">
        <v>2.2000000000000002</v>
      </c>
      <c r="H28">
        <v>0.13</v>
      </c>
      <c r="I28">
        <v>0</v>
      </c>
      <c r="J28">
        <v>0</v>
      </c>
      <c r="K28">
        <v>2.02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 s="43">
        <f t="shared" si="0"/>
        <v>13.389999999999999</v>
      </c>
      <c r="V28" s="42">
        <f t="shared" si="1"/>
        <v>100</v>
      </c>
    </row>
    <row r="29" spans="1:22" ht="15" thickBot="1" x14ac:dyDescent="0.35">
      <c r="A29" t="s">
        <v>83</v>
      </c>
      <c r="B29" t="s">
        <v>84</v>
      </c>
      <c r="C29" t="s">
        <v>79</v>
      </c>
      <c r="D29" t="s">
        <v>80</v>
      </c>
      <c r="E29">
        <v>0</v>
      </c>
      <c r="F29">
        <v>1.77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 s="43">
        <f t="shared" si="0"/>
        <v>1.77</v>
      </c>
      <c r="V29" s="42">
        <f t="shared" si="1"/>
        <v>100</v>
      </c>
    </row>
    <row r="30" spans="1:22" ht="15" thickBot="1" x14ac:dyDescent="0.35">
      <c r="A30" t="s">
        <v>85</v>
      </c>
      <c r="B30" t="s">
        <v>86</v>
      </c>
      <c r="C30" t="s">
        <v>79</v>
      </c>
      <c r="D30" t="s">
        <v>80</v>
      </c>
      <c r="E30">
        <v>0.05</v>
      </c>
      <c r="F30">
        <v>0.63</v>
      </c>
      <c r="G30">
        <v>0</v>
      </c>
      <c r="H30">
        <v>0</v>
      </c>
      <c r="I30">
        <v>0</v>
      </c>
      <c r="J30">
        <v>0</v>
      </c>
      <c r="K30">
        <v>0.41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 s="43">
        <f t="shared" si="0"/>
        <v>1.0900000000000001</v>
      </c>
      <c r="V30" s="42">
        <f t="shared" si="1"/>
        <v>100</v>
      </c>
    </row>
    <row r="31" spans="1:22" ht="15" thickBot="1" x14ac:dyDescent="0.35">
      <c r="A31" t="s">
        <v>87</v>
      </c>
      <c r="B31" t="s">
        <v>88</v>
      </c>
      <c r="C31" t="s">
        <v>79</v>
      </c>
      <c r="D31" t="s">
        <v>80</v>
      </c>
      <c r="E31">
        <v>0</v>
      </c>
      <c r="F31">
        <v>0.49</v>
      </c>
      <c r="G31">
        <v>0.1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 s="43">
        <f t="shared" si="0"/>
        <v>0.59</v>
      </c>
      <c r="V31" s="42">
        <f t="shared" si="1"/>
        <v>100</v>
      </c>
    </row>
    <row r="32" spans="1:22" ht="15" thickBot="1" x14ac:dyDescent="0.35">
      <c r="A32" t="s">
        <v>89</v>
      </c>
      <c r="B32" t="s">
        <v>90</v>
      </c>
      <c r="C32" t="s">
        <v>79</v>
      </c>
      <c r="D32" t="s">
        <v>80</v>
      </c>
      <c r="E32">
        <v>0</v>
      </c>
      <c r="F32">
        <v>0.21</v>
      </c>
      <c r="G32">
        <v>0</v>
      </c>
      <c r="H32">
        <v>0</v>
      </c>
      <c r="I32">
        <v>0</v>
      </c>
      <c r="J32">
        <v>0</v>
      </c>
      <c r="K32">
        <v>0</v>
      </c>
      <c r="L32">
        <v>0.03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0.05</v>
      </c>
      <c r="T32">
        <v>0</v>
      </c>
      <c r="U32" s="43">
        <f t="shared" si="0"/>
        <v>0.28999999999999998</v>
      </c>
      <c r="V32" s="42">
        <f t="shared" si="1"/>
        <v>72.41379310344827</v>
      </c>
    </row>
    <row r="33" spans="1:22" ht="15" thickBot="1" x14ac:dyDescent="0.35">
      <c r="A33" t="s">
        <v>91</v>
      </c>
      <c r="B33" t="s">
        <v>92</v>
      </c>
      <c r="C33" t="s">
        <v>79</v>
      </c>
      <c r="D33" t="s">
        <v>80</v>
      </c>
      <c r="E33">
        <v>0</v>
      </c>
      <c r="F33">
        <v>1.1299999999999999</v>
      </c>
      <c r="G33">
        <v>0.02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0.03</v>
      </c>
      <c r="U33" s="43">
        <f t="shared" si="0"/>
        <v>1.18</v>
      </c>
      <c r="V33" s="42">
        <f t="shared" si="1"/>
        <v>97.457627118644069</v>
      </c>
    </row>
    <row r="34" spans="1:22" ht="15" thickBot="1" x14ac:dyDescent="0.35">
      <c r="A34" t="s">
        <v>93</v>
      </c>
      <c r="B34" t="s">
        <v>94</v>
      </c>
      <c r="C34" t="s">
        <v>95</v>
      </c>
      <c r="D34" t="s">
        <v>96</v>
      </c>
      <c r="E34">
        <v>0</v>
      </c>
      <c r="F34">
        <v>0.98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 s="43">
        <f t="shared" si="0"/>
        <v>0.98</v>
      </c>
      <c r="V34" s="42">
        <f t="shared" si="1"/>
        <v>100</v>
      </c>
    </row>
    <row r="35" spans="1:22" ht="15" thickBot="1" x14ac:dyDescent="0.35">
      <c r="A35" t="s">
        <v>97</v>
      </c>
      <c r="B35" t="s">
        <v>98</v>
      </c>
      <c r="C35" t="s">
        <v>99</v>
      </c>
      <c r="D35" t="s">
        <v>100</v>
      </c>
      <c r="E35">
        <v>0.85</v>
      </c>
      <c r="F35">
        <v>9.2200000000000006</v>
      </c>
      <c r="G35">
        <v>0</v>
      </c>
      <c r="H35">
        <v>0</v>
      </c>
      <c r="I35">
        <v>0</v>
      </c>
      <c r="J35">
        <v>0</v>
      </c>
      <c r="K35">
        <v>0</v>
      </c>
      <c r="L35">
        <v>0.45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3.19</v>
      </c>
      <c r="T35">
        <v>0.22</v>
      </c>
      <c r="U35" s="43">
        <f t="shared" si="0"/>
        <v>13.93</v>
      </c>
      <c r="V35" s="42">
        <f t="shared" si="1"/>
        <v>72.290021536252695</v>
      </c>
    </row>
    <row r="36" spans="1:22" ht="15" thickBot="1" x14ac:dyDescent="0.35">
      <c r="A36" t="s">
        <v>101</v>
      </c>
      <c r="B36" t="s">
        <v>102</v>
      </c>
      <c r="C36" t="s">
        <v>66</v>
      </c>
      <c r="D36" t="s">
        <v>67</v>
      </c>
      <c r="E36">
        <v>0.17</v>
      </c>
      <c r="F36">
        <v>1.72</v>
      </c>
      <c r="G36">
        <v>0.69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 s="43">
        <f t="shared" si="0"/>
        <v>2.58</v>
      </c>
      <c r="V36" s="42">
        <f t="shared" si="1"/>
        <v>100</v>
      </c>
    </row>
    <row r="37" spans="1:22" ht="15" thickBot="1" x14ac:dyDescent="0.35">
      <c r="A37" t="s">
        <v>103</v>
      </c>
      <c r="B37" t="s">
        <v>104</v>
      </c>
      <c r="C37" t="s">
        <v>79</v>
      </c>
      <c r="D37" t="s">
        <v>80</v>
      </c>
      <c r="E37">
        <v>0.38</v>
      </c>
      <c r="F37">
        <v>1.62</v>
      </c>
      <c r="G37">
        <v>0.11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 s="43">
        <f t="shared" si="0"/>
        <v>2.11</v>
      </c>
      <c r="V37" s="42">
        <f t="shared" si="1"/>
        <v>100</v>
      </c>
    </row>
    <row r="38" spans="1:22" ht="15" thickBot="1" x14ac:dyDescent="0.35">
      <c r="A38" t="s">
        <v>105</v>
      </c>
      <c r="B38" t="s">
        <v>106</v>
      </c>
      <c r="C38" t="s">
        <v>107</v>
      </c>
      <c r="D38" t="s">
        <v>108</v>
      </c>
      <c r="E38">
        <v>3.59</v>
      </c>
      <c r="F38">
        <v>10.56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0.19</v>
      </c>
      <c r="T38">
        <v>0</v>
      </c>
      <c r="U38" s="43">
        <f t="shared" si="0"/>
        <v>14.34</v>
      </c>
      <c r="V38" s="42">
        <f t="shared" si="1"/>
        <v>98.675034867503484</v>
      </c>
    </row>
    <row r="39" spans="1:22" ht="15" thickBot="1" x14ac:dyDescent="0.35">
      <c r="A39" t="s">
        <v>109</v>
      </c>
      <c r="B39" t="s">
        <v>110</v>
      </c>
      <c r="C39" t="s">
        <v>111</v>
      </c>
      <c r="D39" t="s">
        <v>112</v>
      </c>
      <c r="E39">
        <v>1.57</v>
      </c>
      <c r="F39">
        <v>9.09</v>
      </c>
      <c r="G39">
        <v>2.84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0.99</v>
      </c>
      <c r="Q39">
        <v>0</v>
      </c>
      <c r="R39">
        <v>0</v>
      </c>
      <c r="S39">
        <v>0.35</v>
      </c>
      <c r="T39">
        <v>0.67</v>
      </c>
      <c r="U39" s="43">
        <f t="shared" si="0"/>
        <v>15.51</v>
      </c>
      <c r="V39" s="42">
        <f t="shared" si="1"/>
        <v>87.040618955512571</v>
      </c>
    </row>
    <row r="40" spans="1:22" ht="15" thickBot="1" x14ac:dyDescent="0.35">
      <c r="A40" t="s">
        <v>113</v>
      </c>
      <c r="B40" t="s">
        <v>114</v>
      </c>
      <c r="C40" t="s">
        <v>115</v>
      </c>
      <c r="D40" t="s">
        <v>116</v>
      </c>
      <c r="E40">
        <v>0</v>
      </c>
      <c r="F40">
        <v>2.75</v>
      </c>
      <c r="G40">
        <v>0.1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10.119999999999999</v>
      </c>
      <c r="R40">
        <v>0</v>
      </c>
      <c r="S40">
        <v>0</v>
      </c>
      <c r="T40">
        <v>0</v>
      </c>
      <c r="U40" s="43">
        <f t="shared" si="0"/>
        <v>12.969999999999999</v>
      </c>
      <c r="V40" s="42">
        <f t="shared" si="1"/>
        <v>21.973785659213572</v>
      </c>
    </row>
    <row r="41" spans="1:22" ht="15" thickBot="1" x14ac:dyDescent="0.35">
      <c r="A41" t="s">
        <v>117</v>
      </c>
      <c r="B41" t="s">
        <v>10639</v>
      </c>
      <c r="C41" t="s">
        <v>118</v>
      </c>
      <c r="D41" t="s">
        <v>119</v>
      </c>
      <c r="E41">
        <v>16.57</v>
      </c>
      <c r="F41">
        <v>73.569999999999993</v>
      </c>
      <c r="G41">
        <v>3.75</v>
      </c>
      <c r="H41">
        <v>1.01</v>
      </c>
      <c r="I41">
        <v>0</v>
      </c>
      <c r="J41">
        <v>1.2</v>
      </c>
      <c r="K41">
        <v>2.23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2.06</v>
      </c>
      <c r="T41">
        <v>0.5</v>
      </c>
      <c r="U41" s="43">
        <f t="shared" si="0"/>
        <v>100.89</v>
      </c>
      <c r="V41" s="42">
        <f t="shared" si="1"/>
        <v>96.273168797700464</v>
      </c>
    </row>
    <row r="42" spans="1:22" ht="15" thickBot="1" x14ac:dyDescent="0.35">
      <c r="A42" t="s">
        <v>120</v>
      </c>
      <c r="B42" t="s">
        <v>121</v>
      </c>
      <c r="C42" t="s">
        <v>95</v>
      </c>
      <c r="D42" t="s">
        <v>96</v>
      </c>
      <c r="E42">
        <v>0.61</v>
      </c>
      <c r="F42">
        <v>1.79</v>
      </c>
      <c r="G42">
        <v>0</v>
      </c>
      <c r="H42">
        <v>0.12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 s="43">
        <f t="shared" si="0"/>
        <v>2.52</v>
      </c>
      <c r="V42" s="42">
        <f t="shared" si="1"/>
        <v>100</v>
      </c>
    </row>
    <row r="43" spans="1:22" ht="15" thickBot="1" x14ac:dyDescent="0.35">
      <c r="A43" t="s">
        <v>122</v>
      </c>
      <c r="B43" t="s">
        <v>123</v>
      </c>
      <c r="C43" t="s">
        <v>124</v>
      </c>
      <c r="D43" t="s">
        <v>125</v>
      </c>
      <c r="E43">
        <v>0</v>
      </c>
      <c r="F43">
        <v>3.3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 s="43">
        <f t="shared" si="0"/>
        <v>3.3</v>
      </c>
      <c r="V43" s="42">
        <f t="shared" si="1"/>
        <v>100</v>
      </c>
    </row>
    <row r="44" spans="1:22" ht="15" thickBot="1" x14ac:dyDescent="0.35">
      <c r="A44" t="s">
        <v>126</v>
      </c>
      <c r="B44" t="s">
        <v>127</v>
      </c>
      <c r="C44" t="s">
        <v>69</v>
      </c>
      <c r="D44" t="s">
        <v>70</v>
      </c>
      <c r="E44">
        <v>0</v>
      </c>
      <c r="F44">
        <v>0.3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 s="43">
        <f t="shared" si="0"/>
        <v>0.3</v>
      </c>
      <c r="V44" s="42">
        <f t="shared" si="1"/>
        <v>100</v>
      </c>
    </row>
    <row r="45" spans="1:22" ht="15" thickBot="1" x14ac:dyDescent="0.35">
      <c r="A45" t="s">
        <v>128</v>
      </c>
      <c r="B45" t="s">
        <v>129</v>
      </c>
      <c r="C45" t="s">
        <v>130</v>
      </c>
      <c r="D45" t="s">
        <v>131</v>
      </c>
      <c r="E45">
        <v>0</v>
      </c>
      <c r="F45">
        <v>2.68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 s="43">
        <f t="shared" si="0"/>
        <v>2.68</v>
      </c>
      <c r="V45" s="42">
        <f t="shared" si="1"/>
        <v>100</v>
      </c>
    </row>
    <row r="46" spans="1:22" ht="15" thickBot="1" x14ac:dyDescent="0.35">
      <c r="A46" t="s">
        <v>132</v>
      </c>
      <c r="B46" t="s">
        <v>10261</v>
      </c>
      <c r="C46" t="s">
        <v>133</v>
      </c>
      <c r="D46" t="s">
        <v>134</v>
      </c>
      <c r="E46">
        <v>23.76</v>
      </c>
      <c r="F46">
        <v>100.08</v>
      </c>
      <c r="G46">
        <v>7.16</v>
      </c>
      <c r="H46">
        <v>0.67</v>
      </c>
      <c r="I46">
        <v>0</v>
      </c>
      <c r="J46">
        <v>0</v>
      </c>
      <c r="K46">
        <v>0</v>
      </c>
      <c r="L46">
        <v>1.0900000000000001</v>
      </c>
      <c r="M46">
        <v>1.98</v>
      </c>
      <c r="N46">
        <v>0</v>
      </c>
      <c r="O46">
        <v>0</v>
      </c>
      <c r="P46">
        <v>0</v>
      </c>
      <c r="Q46">
        <v>4.87</v>
      </c>
      <c r="R46">
        <v>0</v>
      </c>
      <c r="S46">
        <v>5.7</v>
      </c>
      <c r="T46">
        <v>0.91</v>
      </c>
      <c r="U46" s="43">
        <f t="shared" si="0"/>
        <v>146.21999999999997</v>
      </c>
      <c r="V46" s="42">
        <f t="shared" si="1"/>
        <v>90.049240869922045</v>
      </c>
    </row>
    <row r="47" spans="1:22" ht="15" thickBot="1" x14ac:dyDescent="0.35">
      <c r="A47" t="s">
        <v>135</v>
      </c>
      <c r="B47" t="s">
        <v>136</v>
      </c>
      <c r="C47" t="s">
        <v>137</v>
      </c>
      <c r="D47" t="s">
        <v>138</v>
      </c>
      <c r="E47">
        <v>0</v>
      </c>
      <c r="F47">
        <v>2.08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 s="43">
        <f t="shared" si="0"/>
        <v>2.08</v>
      </c>
      <c r="V47" s="42">
        <f t="shared" si="1"/>
        <v>100</v>
      </c>
    </row>
    <row r="48" spans="1:22" ht="15" thickBot="1" x14ac:dyDescent="0.35">
      <c r="A48" t="s">
        <v>139</v>
      </c>
      <c r="B48" t="s">
        <v>140</v>
      </c>
      <c r="C48" t="s">
        <v>137</v>
      </c>
      <c r="D48" t="s">
        <v>138</v>
      </c>
      <c r="E48">
        <v>0</v>
      </c>
      <c r="F48">
        <v>0</v>
      </c>
      <c r="G48">
        <v>0</v>
      </c>
      <c r="H48">
        <v>0.67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 s="43">
        <f t="shared" si="0"/>
        <v>0.67</v>
      </c>
      <c r="V48" s="42">
        <f t="shared" si="1"/>
        <v>100</v>
      </c>
    </row>
    <row r="49" spans="1:22" ht="15" thickBot="1" x14ac:dyDescent="0.35">
      <c r="A49" t="s">
        <v>141</v>
      </c>
      <c r="B49" t="s">
        <v>142</v>
      </c>
      <c r="C49" t="s">
        <v>137</v>
      </c>
      <c r="D49" t="s">
        <v>138</v>
      </c>
      <c r="E49">
        <v>0</v>
      </c>
      <c r="F49">
        <v>0</v>
      </c>
      <c r="G49">
        <v>0</v>
      </c>
      <c r="H49">
        <v>0.22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 s="43">
        <f t="shared" si="0"/>
        <v>0.22</v>
      </c>
      <c r="V49" s="42">
        <f t="shared" si="1"/>
        <v>100</v>
      </c>
    </row>
    <row r="50" spans="1:22" ht="15" thickBot="1" x14ac:dyDescent="0.35">
      <c r="A50" t="s">
        <v>143</v>
      </c>
      <c r="B50" t="s">
        <v>144</v>
      </c>
      <c r="C50" t="s">
        <v>137</v>
      </c>
      <c r="D50" t="s">
        <v>138</v>
      </c>
      <c r="E50">
        <v>0</v>
      </c>
      <c r="F50">
        <v>1.18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 s="43">
        <f t="shared" si="0"/>
        <v>1.18</v>
      </c>
      <c r="V50" s="42">
        <f t="shared" si="1"/>
        <v>100</v>
      </c>
    </row>
    <row r="51" spans="1:22" ht="15" thickBot="1" x14ac:dyDescent="0.35">
      <c r="A51" t="s">
        <v>145</v>
      </c>
      <c r="B51" t="s">
        <v>10640</v>
      </c>
      <c r="C51" t="s">
        <v>146</v>
      </c>
      <c r="D51" t="s">
        <v>147</v>
      </c>
      <c r="E51">
        <v>3.07</v>
      </c>
      <c r="F51">
        <v>19.420000000000002</v>
      </c>
      <c r="G51">
        <v>1.5</v>
      </c>
      <c r="H51">
        <v>0.38</v>
      </c>
      <c r="I51">
        <v>0</v>
      </c>
      <c r="J51">
        <v>0.77</v>
      </c>
      <c r="K51">
        <v>0.38</v>
      </c>
      <c r="L51">
        <v>0</v>
      </c>
      <c r="M51">
        <v>0</v>
      </c>
      <c r="N51">
        <v>0</v>
      </c>
      <c r="O51">
        <v>0</v>
      </c>
      <c r="P51">
        <v>0</v>
      </c>
      <c r="Q51">
        <v>0.15</v>
      </c>
      <c r="R51">
        <v>0.51</v>
      </c>
      <c r="S51">
        <v>0</v>
      </c>
      <c r="T51">
        <v>0</v>
      </c>
      <c r="U51" s="43">
        <f t="shared" si="0"/>
        <v>26.18</v>
      </c>
      <c r="V51" s="42">
        <f t="shared" si="1"/>
        <v>94.537815126050418</v>
      </c>
    </row>
    <row r="52" spans="1:22" ht="15" thickBot="1" x14ac:dyDescent="0.35">
      <c r="A52" t="s">
        <v>148</v>
      </c>
      <c r="B52" t="s">
        <v>10641</v>
      </c>
      <c r="C52" t="s">
        <v>146</v>
      </c>
      <c r="D52" t="s">
        <v>147</v>
      </c>
      <c r="E52">
        <v>6.36</v>
      </c>
      <c r="F52">
        <v>59.69</v>
      </c>
      <c r="G52">
        <v>2.16</v>
      </c>
      <c r="H52">
        <v>1.74</v>
      </c>
      <c r="I52">
        <v>0</v>
      </c>
      <c r="J52">
        <v>0</v>
      </c>
      <c r="K52">
        <v>0</v>
      </c>
      <c r="L52">
        <v>3.64</v>
      </c>
      <c r="M52">
        <v>0</v>
      </c>
      <c r="N52">
        <v>0</v>
      </c>
      <c r="O52">
        <v>0</v>
      </c>
      <c r="P52">
        <v>0</v>
      </c>
      <c r="Q52">
        <v>2.06</v>
      </c>
      <c r="R52">
        <v>0.35</v>
      </c>
      <c r="S52">
        <v>0.89</v>
      </c>
      <c r="T52">
        <v>0.57999999999999996</v>
      </c>
      <c r="U52" s="43">
        <f t="shared" si="0"/>
        <v>77.469999999999985</v>
      </c>
      <c r="V52" s="42">
        <f t="shared" si="1"/>
        <v>90.293016651607076</v>
      </c>
    </row>
    <row r="53" spans="1:22" ht="15" thickBot="1" x14ac:dyDescent="0.35">
      <c r="A53" t="s">
        <v>149</v>
      </c>
      <c r="B53" t="s">
        <v>150</v>
      </c>
      <c r="C53" t="s">
        <v>151</v>
      </c>
      <c r="D53" t="s">
        <v>152</v>
      </c>
      <c r="E53">
        <v>1.86</v>
      </c>
      <c r="F53">
        <v>9.8800000000000008</v>
      </c>
      <c r="G53">
        <v>0.64</v>
      </c>
      <c r="H53">
        <v>0.62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 s="43">
        <f t="shared" si="0"/>
        <v>13</v>
      </c>
      <c r="V53" s="42">
        <f t="shared" si="1"/>
        <v>100</v>
      </c>
    </row>
    <row r="54" spans="1:22" ht="15" thickBot="1" x14ac:dyDescent="0.35">
      <c r="A54" t="s">
        <v>153</v>
      </c>
      <c r="B54" t="s">
        <v>10642</v>
      </c>
      <c r="C54" t="s">
        <v>154</v>
      </c>
      <c r="D54" t="s">
        <v>155</v>
      </c>
      <c r="E54">
        <v>4.63</v>
      </c>
      <c r="F54">
        <v>36.71</v>
      </c>
      <c r="G54">
        <v>0.38</v>
      </c>
      <c r="H54">
        <v>0</v>
      </c>
      <c r="I54">
        <v>0</v>
      </c>
      <c r="J54">
        <v>0</v>
      </c>
      <c r="K54">
        <v>1.53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0.61</v>
      </c>
      <c r="S54">
        <v>0.17</v>
      </c>
      <c r="T54">
        <v>0</v>
      </c>
      <c r="U54" s="43">
        <f t="shared" si="0"/>
        <v>44.030000000000008</v>
      </c>
      <c r="V54" s="42">
        <f t="shared" si="1"/>
        <v>98.228480581421749</v>
      </c>
    </row>
    <row r="55" spans="1:22" ht="15" thickBot="1" x14ac:dyDescent="0.35">
      <c r="A55" t="s">
        <v>156</v>
      </c>
      <c r="B55" t="s">
        <v>10262</v>
      </c>
      <c r="C55" t="s">
        <v>157</v>
      </c>
      <c r="D55" t="s">
        <v>158</v>
      </c>
      <c r="E55">
        <v>0</v>
      </c>
      <c r="F55">
        <v>3.68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 s="43">
        <f t="shared" si="0"/>
        <v>3.68</v>
      </c>
      <c r="V55" s="42">
        <f t="shared" si="1"/>
        <v>100</v>
      </c>
    </row>
    <row r="56" spans="1:22" ht="15" thickBot="1" x14ac:dyDescent="0.35">
      <c r="A56" t="s">
        <v>159</v>
      </c>
      <c r="B56" t="s">
        <v>160</v>
      </c>
      <c r="C56" t="s">
        <v>161</v>
      </c>
      <c r="D56" t="s">
        <v>162</v>
      </c>
      <c r="E56">
        <v>0.75</v>
      </c>
      <c r="F56">
        <v>21.66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1.6</v>
      </c>
      <c r="U56" s="43">
        <f t="shared" si="0"/>
        <v>24.01</v>
      </c>
      <c r="V56" s="42">
        <f t="shared" si="1"/>
        <v>93.336109954185758</v>
      </c>
    </row>
    <row r="57" spans="1:22" ht="15" thickBot="1" x14ac:dyDescent="0.35">
      <c r="A57" t="s">
        <v>163</v>
      </c>
      <c r="B57" t="s">
        <v>164</v>
      </c>
      <c r="C57" t="s">
        <v>165</v>
      </c>
      <c r="D57" t="s">
        <v>166</v>
      </c>
      <c r="E57">
        <v>0</v>
      </c>
      <c r="F57">
        <v>1.01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 s="43">
        <f t="shared" si="0"/>
        <v>1.01</v>
      </c>
      <c r="V57" s="42">
        <f t="shared" si="1"/>
        <v>100</v>
      </c>
    </row>
    <row r="58" spans="1:22" ht="15" thickBot="1" x14ac:dyDescent="0.35">
      <c r="A58" t="s">
        <v>167</v>
      </c>
      <c r="B58" t="s">
        <v>168</v>
      </c>
      <c r="C58" t="s">
        <v>169</v>
      </c>
      <c r="D58" t="s">
        <v>170</v>
      </c>
      <c r="E58">
        <v>3.26</v>
      </c>
      <c r="F58">
        <v>14.67</v>
      </c>
      <c r="G58">
        <v>0.35</v>
      </c>
      <c r="H58">
        <v>0</v>
      </c>
      <c r="I58">
        <v>0</v>
      </c>
      <c r="J58">
        <v>0</v>
      </c>
      <c r="K58">
        <v>0</v>
      </c>
      <c r="L58">
        <v>1.79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1.52</v>
      </c>
      <c r="U58" s="43">
        <f t="shared" si="0"/>
        <v>21.59</v>
      </c>
      <c r="V58" s="42">
        <f t="shared" si="1"/>
        <v>84.668828161185743</v>
      </c>
    </row>
    <row r="59" spans="1:22" ht="15" thickBot="1" x14ac:dyDescent="0.35">
      <c r="A59" t="s">
        <v>171</v>
      </c>
      <c r="B59" t="s">
        <v>172</v>
      </c>
      <c r="C59" t="s">
        <v>169</v>
      </c>
      <c r="D59" t="s">
        <v>170</v>
      </c>
      <c r="E59">
        <v>0.46</v>
      </c>
      <c r="F59">
        <v>4.8</v>
      </c>
      <c r="G59">
        <v>0.13</v>
      </c>
      <c r="H59">
        <v>0</v>
      </c>
      <c r="I59">
        <v>0</v>
      </c>
      <c r="J59">
        <v>0</v>
      </c>
      <c r="K59">
        <v>0</v>
      </c>
      <c r="L59">
        <v>0.86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 s="43">
        <f t="shared" si="0"/>
        <v>6.25</v>
      </c>
      <c r="V59" s="42">
        <f t="shared" si="1"/>
        <v>86.24</v>
      </c>
    </row>
    <row r="60" spans="1:22" ht="15" thickBot="1" x14ac:dyDescent="0.35">
      <c r="A60" t="s">
        <v>173</v>
      </c>
      <c r="B60" t="s">
        <v>174</v>
      </c>
      <c r="C60" t="s">
        <v>169</v>
      </c>
      <c r="D60" t="s">
        <v>170</v>
      </c>
      <c r="E60">
        <v>0.56000000000000005</v>
      </c>
      <c r="F60">
        <v>6.64</v>
      </c>
      <c r="G60">
        <v>0</v>
      </c>
      <c r="H60">
        <v>0</v>
      </c>
      <c r="I60">
        <v>0</v>
      </c>
      <c r="J60">
        <v>0</v>
      </c>
      <c r="K60">
        <v>0.14000000000000001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0.22</v>
      </c>
      <c r="S60">
        <v>0</v>
      </c>
      <c r="T60">
        <v>0</v>
      </c>
      <c r="U60" s="43">
        <f t="shared" si="0"/>
        <v>7.5599999999999987</v>
      </c>
      <c r="V60" s="42">
        <f t="shared" si="1"/>
        <v>97.089947089947088</v>
      </c>
    </row>
    <row r="61" spans="1:22" ht="15" thickBot="1" x14ac:dyDescent="0.35">
      <c r="A61" t="s">
        <v>175</v>
      </c>
      <c r="B61" t="s">
        <v>176</v>
      </c>
      <c r="C61" t="s">
        <v>177</v>
      </c>
      <c r="D61" t="s">
        <v>178</v>
      </c>
      <c r="E61">
        <v>2.2799999999999998</v>
      </c>
      <c r="F61">
        <v>4.4800000000000004</v>
      </c>
      <c r="G61">
        <v>0</v>
      </c>
      <c r="H61">
        <v>0.28999999999999998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0.13</v>
      </c>
      <c r="S61">
        <v>0.57999999999999996</v>
      </c>
      <c r="T61">
        <v>0.08</v>
      </c>
      <c r="U61" s="43">
        <f t="shared" si="0"/>
        <v>7.84</v>
      </c>
      <c r="V61" s="42">
        <f t="shared" si="1"/>
        <v>89.923469387755105</v>
      </c>
    </row>
    <row r="62" spans="1:22" ht="15" thickBot="1" x14ac:dyDescent="0.35">
      <c r="A62" t="s">
        <v>179</v>
      </c>
      <c r="B62" t="s">
        <v>180</v>
      </c>
      <c r="C62" t="s">
        <v>181</v>
      </c>
      <c r="D62" t="s">
        <v>182</v>
      </c>
      <c r="E62">
        <v>0</v>
      </c>
      <c r="F62">
        <v>4.49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0.45</v>
      </c>
      <c r="T62">
        <v>0</v>
      </c>
      <c r="U62" s="43">
        <f t="shared" si="0"/>
        <v>4.9400000000000004</v>
      </c>
      <c r="V62" s="42">
        <f t="shared" si="1"/>
        <v>90.890688259109311</v>
      </c>
    </row>
    <row r="63" spans="1:22" ht="15" thickBot="1" x14ac:dyDescent="0.35">
      <c r="A63" t="s">
        <v>183</v>
      </c>
      <c r="B63" t="s">
        <v>184</v>
      </c>
      <c r="C63" t="s">
        <v>181</v>
      </c>
      <c r="D63" t="s">
        <v>182</v>
      </c>
      <c r="E63">
        <v>0</v>
      </c>
      <c r="F63">
        <v>1.82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 s="43">
        <f t="shared" si="0"/>
        <v>1.82</v>
      </c>
      <c r="V63" s="42">
        <f t="shared" si="1"/>
        <v>100</v>
      </c>
    </row>
    <row r="64" spans="1:22" ht="15" thickBot="1" x14ac:dyDescent="0.35">
      <c r="A64" t="s">
        <v>185</v>
      </c>
      <c r="B64" t="s">
        <v>186</v>
      </c>
      <c r="C64" t="s">
        <v>29</v>
      </c>
      <c r="D64" t="s">
        <v>30</v>
      </c>
      <c r="E64">
        <v>0</v>
      </c>
      <c r="F64">
        <v>3.19</v>
      </c>
      <c r="G64">
        <v>0.63</v>
      </c>
      <c r="H64">
        <v>0.28999999999999998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0.18</v>
      </c>
      <c r="R64">
        <v>0</v>
      </c>
      <c r="S64">
        <v>0</v>
      </c>
      <c r="T64">
        <v>0</v>
      </c>
      <c r="U64" s="43">
        <f t="shared" si="0"/>
        <v>4.2899999999999991</v>
      </c>
      <c r="V64" s="42">
        <f t="shared" si="1"/>
        <v>95.804195804195814</v>
      </c>
    </row>
    <row r="65" spans="1:22" ht="15" thickBot="1" x14ac:dyDescent="0.35">
      <c r="A65" t="s">
        <v>187</v>
      </c>
      <c r="B65" t="s">
        <v>188</v>
      </c>
      <c r="C65" t="s">
        <v>189</v>
      </c>
      <c r="D65" t="s">
        <v>190</v>
      </c>
      <c r="E65">
        <v>1.1499999999999999</v>
      </c>
      <c r="F65">
        <v>5.75</v>
      </c>
      <c r="G65">
        <v>0.48</v>
      </c>
      <c r="H65">
        <v>0.3</v>
      </c>
      <c r="I65">
        <v>0</v>
      </c>
      <c r="J65">
        <v>0</v>
      </c>
      <c r="K65">
        <v>0.41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0.04</v>
      </c>
      <c r="S65">
        <v>0</v>
      </c>
      <c r="T65">
        <v>7.0000000000000007E-2</v>
      </c>
      <c r="U65" s="43">
        <f t="shared" si="0"/>
        <v>8.1999999999999993</v>
      </c>
      <c r="V65" s="42">
        <f t="shared" si="1"/>
        <v>98.658536585365866</v>
      </c>
    </row>
    <row r="66" spans="1:22" ht="15" thickBot="1" x14ac:dyDescent="0.35">
      <c r="A66" t="s">
        <v>191</v>
      </c>
      <c r="B66" t="s">
        <v>192</v>
      </c>
      <c r="C66" t="s">
        <v>189</v>
      </c>
      <c r="D66" t="s">
        <v>190</v>
      </c>
      <c r="E66">
        <v>0</v>
      </c>
      <c r="F66">
        <v>0.25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0.06</v>
      </c>
      <c r="S66">
        <v>0.19</v>
      </c>
      <c r="T66">
        <v>0</v>
      </c>
      <c r="U66" s="43">
        <f t="shared" si="0"/>
        <v>0.5</v>
      </c>
      <c r="V66" s="42">
        <f t="shared" si="1"/>
        <v>50</v>
      </c>
    </row>
    <row r="67" spans="1:22" ht="15" thickBot="1" x14ac:dyDescent="0.35">
      <c r="A67" t="s">
        <v>193</v>
      </c>
      <c r="B67" t="s">
        <v>194</v>
      </c>
      <c r="C67" t="s">
        <v>50</v>
      </c>
      <c r="D67" t="s">
        <v>51</v>
      </c>
      <c r="E67">
        <v>0</v>
      </c>
      <c r="F67">
        <v>0.5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 s="43">
        <f t="shared" si="0"/>
        <v>0.5</v>
      </c>
      <c r="V67" s="42">
        <f t="shared" si="1"/>
        <v>100</v>
      </c>
    </row>
    <row r="68" spans="1:22" ht="15" thickBot="1" x14ac:dyDescent="0.35">
      <c r="A68" t="s">
        <v>195</v>
      </c>
      <c r="B68" t="s">
        <v>196</v>
      </c>
      <c r="C68" t="s">
        <v>29</v>
      </c>
      <c r="D68" t="s">
        <v>30</v>
      </c>
      <c r="E68">
        <v>0</v>
      </c>
      <c r="F68">
        <v>0.67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 s="43">
        <f t="shared" si="0"/>
        <v>0.67</v>
      </c>
      <c r="V68" s="42">
        <f t="shared" si="1"/>
        <v>100</v>
      </c>
    </row>
    <row r="69" spans="1:22" ht="15" thickBot="1" x14ac:dyDescent="0.35">
      <c r="A69" t="s">
        <v>197</v>
      </c>
      <c r="B69" t="s">
        <v>198</v>
      </c>
      <c r="C69" t="s">
        <v>199</v>
      </c>
      <c r="D69" t="s">
        <v>200</v>
      </c>
      <c r="E69">
        <v>0</v>
      </c>
      <c r="F69">
        <v>0.4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 s="43">
        <f t="shared" si="0"/>
        <v>0.4</v>
      </c>
      <c r="V69" s="42">
        <f t="shared" si="1"/>
        <v>100</v>
      </c>
    </row>
    <row r="70" spans="1:22" ht="15" thickBot="1" x14ac:dyDescent="0.35">
      <c r="A70" t="s">
        <v>201</v>
      </c>
      <c r="B70" t="s">
        <v>202</v>
      </c>
      <c r="C70" t="s">
        <v>10634</v>
      </c>
      <c r="D70" t="s">
        <v>10635</v>
      </c>
      <c r="E70">
        <v>0.03</v>
      </c>
      <c r="F70">
        <v>0.19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 s="43">
        <f t="shared" ref="U70:U133" si="2">SUM(E70:T70)</f>
        <v>0.22</v>
      </c>
      <c r="V70" s="42">
        <f t="shared" ref="V70:V133" si="3">(E70+F70+G70+H70+I70+K70)/U70*100</f>
        <v>100</v>
      </c>
    </row>
    <row r="71" spans="1:22" ht="15" thickBot="1" x14ac:dyDescent="0.35">
      <c r="A71" t="s">
        <v>203</v>
      </c>
      <c r="B71" t="s">
        <v>204</v>
      </c>
      <c r="C71" t="s">
        <v>69</v>
      </c>
      <c r="D71" t="s">
        <v>70</v>
      </c>
      <c r="E71">
        <v>0</v>
      </c>
      <c r="F71">
        <v>0.47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 s="43">
        <f t="shared" si="2"/>
        <v>0.47</v>
      </c>
      <c r="V71" s="42">
        <f t="shared" si="3"/>
        <v>100</v>
      </c>
    </row>
    <row r="72" spans="1:22" ht="15" thickBot="1" x14ac:dyDescent="0.35">
      <c r="A72" t="s">
        <v>205</v>
      </c>
      <c r="B72" t="s">
        <v>206</v>
      </c>
      <c r="C72" t="s">
        <v>115</v>
      </c>
      <c r="D72" t="s">
        <v>116</v>
      </c>
      <c r="E72">
        <v>3.13</v>
      </c>
      <c r="F72">
        <v>13.22</v>
      </c>
      <c r="G72">
        <v>0.47</v>
      </c>
      <c r="H72">
        <v>0.15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0.21</v>
      </c>
      <c r="T72">
        <v>0.43</v>
      </c>
      <c r="U72" s="43">
        <f t="shared" si="2"/>
        <v>17.61</v>
      </c>
      <c r="V72" s="42">
        <f t="shared" si="3"/>
        <v>96.36570130607609</v>
      </c>
    </row>
    <row r="73" spans="1:22" ht="15" thickBot="1" x14ac:dyDescent="0.35">
      <c r="A73" t="s">
        <v>207</v>
      </c>
      <c r="B73" t="s">
        <v>208</v>
      </c>
      <c r="C73" t="s">
        <v>79</v>
      </c>
      <c r="D73" t="s">
        <v>80</v>
      </c>
      <c r="E73">
        <v>0</v>
      </c>
      <c r="F73">
        <v>0.25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 s="43">
        <f t="shared" si="2"/>
        <v>0.25</v>
      </c>
      <c r="V73" s="42">
        <f t="shared" si="3"/>
        <v>100</v>
      </c>
    </row>
    <row r="74" spans="1:22" ht="15" thickBot="1" x14ac:dyDescent="0.35">
      <c r="A74" t="s">
        <v>209</v>
      </c>
      <c r="B74" t="s">
        <v>210</v>
      </c>
      <c r="C74" t="s">
        <v>79</v>
      </c>
      <c r="D74" t="s">
        <v>80</v>
      </c>
      <c r="E74">
        <v>0</v>
      </c>
      <c r="F74">
        <v>0</v>
      </c>
      <c r="G74">
        <v>0.3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 s="43">
        <f t="shared" si="2"/>
        <v>0.3</v>
      </c>
      <c r="V74" s="42">
        <f t="shared" si="3"/>
        <v>100</v>
      </c>
    </row>
    <row r="75" spans="1:22" ht="15" thickBot="1" x14ac:dyDescent="0.35">
      <c r="A75" t="s">
        <v>211</v>
      </c>
      <c r="B75" t="s">
        <v>212</v>
      </c>
      <c r="C75" t="s">
        <v>79</v>
      </c>
      <c r="D75" t="s">
        <v>80</v>
      </c>
      <c r="E75">
        <v>0</v>
      </c>
      <c r="F75">
        <v>0.3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 s="43">
        <f t="shared" si="2"/>
        <v>0.3</v>
      </c>
      <c r="V75" s="42">
        <f t="shared" si="3"/>
        <v>100</v>
      </c>
    </row>
    <row r="76" spans="1:22" ht="15" thickBot="1" x14ac:dyDescent="0.35">
      <c r="A76" t="s">
        <v>213</v>
      </c>
      <c r="B76" t="s">
        <v>214</v>
      </c>
      <c r="C76" t="s">
        <v>79</v>
      </c>
      <c r="D76" t="s">
        <v>80</v>
      </c>
      <c r="E76">
        <v>0</v>
      </c>
      <c r="F76">
        <v>0</v>
      </c>
      <c r="G76">
        <v>0.02</v>
      </c>
      <c r="H76">
        <v>0.01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 s="43">
        <f t="shared" si="2"/>
        <v>0.03</v>
      </c>
      <c r="V76" s="42">
        <f t="shared" si="3"/>
        <v>100</v>
      </c>
    </row>
    <row r="77" spans="1:22" ht="15" thickBot="1" x14ac:dyDescent="0.35">
      <c r="A77" t="s">
        <v>215</v>
      </c>
      <c r="B77" t="s">
        <v>216</v>
      </c>
      <c r="C77" t="s">
        <v>79</v>
      </c>
      <c r="D77" t="s">
        <v>80</v>
      </c>
      <c r="E77">
        <v>0</v>
      </c>
      <c r="F77">
        <v>0.63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 s="43">
        <f t="shared" si="2"/>
        <v>0.63</v>
      </c>
      <c r="V77" s="42">
        <f t="shared" si="3"/>
        <v>100</v>
      </c>
    </row>
    <row r="78" spans="1:22" ht="15" thickBot="1" x14ac:dyDescent="0.35">
      <c r="A78" t="s">
        <v>217</v>
      </c>
      <c r="B78" t="s">
        <v>218</v>
      </c>
      <c r="C78" t="s">
        <v>95</v>
      </c>
      <c r="D78" t="s">
        <v>96</v>
      </c>
      <c r="E78">
        <v>0</v>
      </c>
      <c r="F78">
        <v>0</v>
      </c>
      <c r="G78">
        <v>0.2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 s="43">
        <f t="shared" si="2"/>
        <v>0.2</v>
      </c>
      <c r="V78" s="42">
        <f t="shared" si="3"/>
        <v>100</v>
      </c>
    </row>
    <row r="79" spans="1:22" ht="15" thickBot="1" x14ac:dyDescent="0.35">
      <c r="A79" t="s">
        <v>219</v>
      </c>
      <c r="B79" t="s">
        <v>220</v>
      </c>
      <c r="C79" t="s">
        <v>161</v>
      </c>
      <c r="D79" t="s">
        <v>162</v>
      </c>
      <c r="E79">
        <v>0</v>
      </c>
      <c r="F79">
        <v>0.3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 s="43">
        <f t="shared" si="2"/>
        <v>0.3</v>
      </c>
      <c r="V79" s="42">
        <f t="shared" si="3"/>
        <v>100</v>
      </c>
    </row>
    <row r="80" spans="1:22" ht="15" thickBot="1" x14ac:dyDescent="0.35">
      <c r="A80" t="s">
        <v>221</v>
      </c>
      <c r="B80" t="s">
        <v>222</v>
      </c>
      <c r="C80" t="s">
        <v>161</v>
      </c>
      <c r="D80" t="s">
        <v>162</v>
      </c>
      <c r="E80">
        <v>0</v>
      </c>
      <c r="F80">
        <v>0.45</v>
      </c>
      <c r="G80">
        <v>7.0000000000000007E-2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 s="43">
        <f t="shared" si="2"/>
        <v>0.52</v>
      </c>
      <c r="V80" s="42">
        <f t="shared" si="3"/>
        <v>100</v>
      </c>
    </row>
    <row r="81" spans="1:22" ht="15" thickBot="1" x14ac:dyDescent="0.35">
      <c r="A81" t="s">
        <v>223</v>
      </c>
      <c r="B81" t="s">
        <v>224</v>
      </c>
      <c r="C81" t="s">
        <v>161</v>
      </c>
      <c r="D81" t="s">
        <v>162</v>
      </c>
      <c r="E81">
        <v>0</v>
      </c>
      <c r="F81">
        <v>2.79</v>
      </c>
      <c r="G81">
        <v>0.14000000000000001</v>
      </c>
      <c r="H81">
        <v>0</v>
      </c>
      <c r="I81">
        <v>0</v>
      </c>
      <c r="J81">
        <v>0</v>
      </c>
      <c r="K81">
        <v>0.54</v>
      </c>
      <c r="L81">
        <v>0</v>
      </c>
      <c r="M81">
        <v>0</v>
      </c>
      <c r="N81">
        <v>0</v>
      </c>
      <c r="O81">
        <v>0</v>
      </c>
      <c r="P81">
        <v>0.54</v>
      </c>
      <c r="Q81">
        <v>0</v>
      </c>
      <c r="R81">
        <v>0.02</v>
      </c>
      <c r="S81">
        <v>0</v>
      </c>
      <c r="T81">
        <v>0</v>
      </c>
      <c r="U81" s="43">
        <f t="shared" si="2"/>
        <v>4.0299999999999994</v>
      </c>
      <c r="V81" s="42">
        <f t="shared" si="3"/>
        <v>86.104218362282893</v>
      </c>
    </row>
    <row r="82" spans="1:22" ht="15" thickBot="1" x14ac:dyDescent="0.35">
      <c r="A82" t="s">
        <v>225</v>
      </c>
      <c r="B82" t="s">
        <v>226</v>
      </c>
      <c r="C82" t="s">
        <v>10634</v>
      </c>
      <c r="D82" t="s">
        <v>10635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1.53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 s="43">
        <f t="shared" si="2"/>
        <v>1.53</v>
      </c>
      <c r="V82" s="42">
        <f t="shared" si="3"/>
        <v>100</v>
      </c>
    </row>
    <row r="83" spans="1:22" ht="15" thickBot="1" x14ac:dyDescent="0.35">
      <c r="A83" t="s">
        <v>227</v>
      </c>
      <c r="B83" t="s">
        <v>228</v>
      </c>
      <c r="C83" t="s">
        <v>235</v>
      </c>
      <c r="D83" t="s">
        <v>236</v>
      </c>
      <c r="E83">
        <v>0</v>
      </c>
      <c r="F83">
        <v>0</v>
      </c>
      <c r="G83">
        <v>0</v>
      </c>
      <c r="H83">
        <v>1.23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 s="43">
        <f t="shared" si="2"/>
        <v>1.23</v>
      </c>
      <c r="V83" s="42">
        <f t="shared" si="3"/>
        <v>100</v>
      </c>
    </row>
    <row r="84" spans="1:22" ht="15" thickBot="1" x14ac:dyDescent="0.35">
      <c r="A84" t="s">
        <v>229</v>
      </c>
      <c r="B84" t="s">
        <v>230</v>
      </c>
      <c r="C84" t="s">
        <v>115</v>
      </c>
      <c r="D84" t="s">
        <v>116</v>
      </c>
      <c r="E84">
        <v>5.48</v>
      </c>
      <c r="F84">
        <v>25.47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1.26</v>
      </c>
      <c r="R84">
        <v>0</v>
      </c>
      <c r="S84">
        <v>1.98</v>
      </c>
      <c r="T84">
        <v>0</v>
      </c>
      <c r="U84" s="43">
        <f t="shared" si="2"/>
        <v>34.19</v>
      </c>
      <c r="V84" s="42">
        <f t="shared" si="3"/>
        <v>90.523544896168474</v>
      </c>
    </row>
    <row r="85" spans="1:22" ht="15" thickBot="1" x14ac:dyDescent="0.35">
      <c r="A85" t="s">
        <v>231</v>
      </c>
      <c r="B85" t="s">
        <v>232</v>
      </c>
      <c r="C85" t="s">
        <v>79</v>
      </c>
      <c r="D85" t="s">
        <v>80</v>
      </c>
      <c r="E85">
        <v>0</v>
      </c>
      <c r="F85">
        <v>0</v>
      </c>
      <c r="G85">
        <v>0.26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 s="43">
        <f t="shared" si="2"/>
        <v>0.26</v>
      </c>
      <c r="V85" s="42">
        <f t="shared" si="3"/>
        <v>100</v>
      </c>
    </row>
    <row r="86" spans="1:22" ht="15" thickBot="1" x14ac:dyDescent="0.35">
      <c r="A86" t="s">
        <v>233</v>
      </c>
      <c r="B86" t="s">
        <v>234</v>
      </c>
      <c r="C86" t="s">
        <v>235</v>
      </c>
      <c r="D86" t="s">
        <v>236</v>
      </c>
      <c r="E86">
        <v>0</v>
      </c>
      <c r="F86">
        <v>0.51</v>
      </c>
      <c r="G86">
        <v>0.03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 s="43">
        <f t="shared" si="2"/>
        <v>0.54</v>
      </c>
      <c r="V86" s="42">
        <f t="shared" si="3"/>
        <v>100</v>
      </c>
    </row>
    <row r="87" spans="1:22" ht="15" thickBot="1" x14ac:dyDescent="0.35">
      <c r="A87" t="s">
        <v>237</v>
      </c>
      <c r="B87" t="s">
        <v>238</v>
      </c>
      <c r="C87" t="s">
        <v>239</v>
      </c>
      <c r="D87" t="s">
        <v>240</v>
      </c>
      <c r="E87">
        <v>0</v>
      </c>
      <c r="F87">
        <v>0</v>
      </c>
      <c r="G87">
        <v>0</v>
      </c>
      <c r="H87">
        <v>0.17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 s="43">
        <f t="shared" si="2"/>
        <v>0.17</v>
      </c>
      <c r="V87" s="42">
        <f t="shared" si="3"/>
        <v>100</v>
      </c>
    </row>
    <row r="88" spans="1:22" ht="15" thickBot="1" x14ac:dyDescent="0.35">
      <c r="A88" t="s">
        <v>241</v>
      </c>
      <c r="B88" t="s">
        <v>242</v>
      </c>
      <c r="C88" t="s">
        <v>239</v>
      </c>
      <c r="D88" t="s">
        <v>240</v>
      </c>
      <c r="E88">
        <v>0</v>
      </c>
      <c r="F88">
        <v>0.25</v>
      </c>
      <c r="G88">
        <v>0.02</v>
      </c>
      <c r="H88">
        <v>0.22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 s="43">
        <f t="shared" si="2"/>
        <v>0.49</v>
      </c>
      <c r="V88" s="42">
        <f t="shared" si="3"/>
        <v>100</v>
      </c>
    </row>
    <row r="89" spans="1:22" ht="15" thickBot="1" x14ac:dyDescent="0.35">
      <c r="A89" t="s">
        <v>243</v>
      </c>
      <c r="B89" t="s">
        <v>244</v>
      </c>
      <c r="C89" t="s">
        <v>239</v>
      </c>
      <c r="D89" t="s">
        <v>240</v>
      </c>
      <c r="E89">
        <v>0</v>
      </c>
      <c r="F89">
        <v>0.17</v>
      </c>
      <c r="G89">
        <v>0.02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 s="43">
        <f t="shared" si="2"/>
        <v>0.19</v>
      </c>
      <c r="V89" s="42">
        <f t="shared" si="3"/>
        <v>100</v>
      </c>
    </row>
    <row r="90" spans="1:22" ht="15" thickBot="1" x14ac:dyDescent="0.35">
      <c r="A90" t="s">
        <v>245</v>
      </c>
      <c r="B90" t="s">
        <v>246</v>
      </c>
      <c r="C90" t="s">
        <v>247</v>
      </c>
      <c r="D90" t="s">
        <v>248</v>
      </c>
      <c r="E90">
        <v>13.2</v>
      </c>
      <c r="F90">
        <v>87.68</v>
      </c>
      <c r="G90">
        <v>1.01</v>
      </c>
      <c r="H90">
        <v>1.25</v>
      </c>
      <c r="I90">
        <v>0</v>
      </c>
      <c r="J90">
        <v>0</v>
      </c>
      <c r="K90">
        <v>0</v>
      </c>
      <c r="L90">
        <v>1.83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0.23</v>
      </c>
      <c r="T90">
        <v>0.61</v>
      </c>
      <c r="U90" s="43">
        <f t="shared" si="2"/>
        <v>105.81000000000002</v>
      </c>
      <c r="V90" s="42">
        <f t="shared" si="3"/>
        <v>97.476609016161035</v>
      </c>
    </row>
    <row r="91" spans="1:22" ht="15" thickBot="1" x14ac:dyDescent="0.35">
      <c r="A91" t="s">
        <v>249</v>
      </c>
      <c r="B91" t="s">
        <v>250</v>
      </c>
      <c r="C91" t="s">
        <v>251</v>
      </c>
      <c r="D91" t="s">
        <v>252</v>
      </c>
      <c r="E91">
        <v>0.63</v>
      </c>
      <c r="F91">
        <v>6.33</v>
      </c>
      <c r="G91">
        <v>1.22</v>
      </c>
      <c r="H91">
        <v>0.46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0.67</v>
      </c>
      <c r="U91" s="43">
        <f t="shared" si="2"/>
        <v>9.31</v>
      </c>
      <c r="V91" s="42">
        <f t="shared" si="3"/>
        <v>92.803437164339414</v>
      </c>
    </row>
    <row r="92" spans="1:22" ht="15" thickBot="1" x14ac:dyDescent="0.35">
      <c r="A92" t="s">
        <v>253</v>
      </c>
      <c r="B92" t="s">
        <v>254</v>
      </c>
      <c r="C92" t="s">
        <v>867</v>
      </c>
      <c r="D92" t="s">
        <v>868</v>
      </c>
      <c r="E92">
        <v>2.5</v>
      </c>
      <c r="F92">
        <v>34.29</v>
      </c>
      <c r="G92">
        <v>1.42</v>
      </c>
      <c r="H92">
        <v>0.83</v>
      </c>
      <c r="I92">
        <v>0</v>
      </c>
      <c r="J92">
        <v>0</v>
      </c>
      <c r="K92">
        <v>1</v>
      </c>
      <c r="L92">
        <v>0.73</v>
      </c>
      <c r="M92">
        <v>9.74</v>
      </c>
      <c r="N92">
        <v>1.1000000000000001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 s="43">
        <f t="shared" si="2"/>
        <v>51.61</v>
      </c>
      <c r="V92" s="42">
        <f t="shared" si="3"/>
        <v>77.581863979848862</v>
      </c>
    </row>
    <row r="93" spans="1:22" ht="15" thickBot="1" x14ac:dyDescent="0.35">
      <c r="A93" t="s">
        <v>255</v>
      </c>
      <c r="B93" t="s">
        <v>256</v>
      </c>
      <c r="C93" t="s">
        <v>257</v>
      </c>
      <c r="D93" t="s">
        <v>258</v>
      </c>
      <c r="E93">
        <v>2.78</v>
      </c>
      <c r="F93">
        <v>7.56</v>
      </c>
      <c r="G93">
        <v>5.01</v>
      </c>
      <c r="H93">
        <v>0.49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0.13</v>
      </c>
      <c r="R93">
        <v>0</v>
      </c>
      <c r="S93">
        <v>2.13</v>
      </c>
      <c r="T93">
        <v>0.34</v>
      </c>
      <c r="U93" s="43">
        <f t="shared" si="2"/>
        <v>18.440000000000001</v>
      </c>
      <c r="V93" s="42">
        <f t="shared" si="3"/>
        <v>85.900216919739691</v>
      </c>
    </row>
    <row r="94" spans="1:22" ht="15" thickBot="1" x14ac:dyDescent="0.35">
      <c r="A94" t="s">
        <v>259</v>
      </c>
      <c r="B94" t="s">
        <v>260</v>
      </c>
      <c r="C94" t="s">
        <v>261</v>
      </c>
      <c r="D94" t="s">
        <v>262</v>
      </c>
      <c r="E94">
        <v>0</v>
      </c>
      <c r="F94">
        <v>4.45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 s="43">
        <f t="shared" si="2"/>
        <v>4.45</v>
      </c>
      <c r="V94" s="42">
        <f t="shared" si="3"/>
        <v>100</v>
      </c>
    </row>
    <row r="95" spans="1:22" ht="15" thickBot="1" x14ac:dyDescent="0.35">
      <c r="A95" t="s">
        <v>263</v>
      </c>
      <c r="B95" t="s">
        <v>264</v>
      </c>
      <c r="C95" t="s">
        <v>130</v>
      </c>
      <c r="D95" t="s">
        <v>131</v>
      </c>
      <c r="E95">
        <v>1.56</v>
      </c>
      <c r="F95">
        <v>13.96</v>
      </c>
      <c r="G95">
        <v>0.49</v>
      </c>
      <c r="H95">
        <v>0</v>
      </c>
      <c r="I95">
        <v>0</v>
      </c>
      <c r="J95">
        <v>0</v>
      </c>
      <c r="K95">
        <v>0.56999999999999995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0.08</v>
      </c>
      <c r="U95" s="43">
        <f t="shared" si="2"/>
        <v>16.66</v>
      </c>
      <c r="V95" s="42">
        <f t="shared" si="3"/>
        <v>99.519807923169282</v>
      </c>
    </row>
    <row r="96" spans="1:22" ht="15" thickBot="1" x14ac:dyDescent="0.35">
      <c r="A96" t="s">
        <v>265</v>
      </c>
      <c r="B96" t="s">
        <v>266</v>
      </c>
      <c r="C96" t="s">
        <v>267</v>
      </c>
      <c r="D96" t="s">
        <v>268</v>
      </c>
      <c r="E96">
        <v>0</v>
      </c>
      <c r="F96">
        <v>0</v>
      </c>
      <c r="G96">
        <v>0</v>
      </c>
      <c r="H96">
        <v>0.38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 s="43">
        <f t="shared" si="2"/>
        <v>0.38</v>
      </c>
      <c r="V96" s="42">
        <f t="shared" si="3"/>
        <v>100</v>
      </c>
    </row>
    <row r="97" spans="1:22" ht="15" thickBot="1" x14ac:dyDescent="0.35">
      <c r="A97" t="s">
        <v>269</v>
      </c>
      <c r="B97" t="s">
        <v>10263</v>
      </c>
      <c r="C97" t="s">
        <v>270</v>
      </c>
      <c r="D97" t="s">
        <v>271</v>
      </c>
      <c r="E97">
        <v>21.12</v>
      </c>
      <c r="F97">
        <v>128.88</v>
      </c>
      <c r="G97">
        <v>4.9800000000000004</v>
      </c>
      <c r="H97">
        <v>2.3199999999999998</v>
      </c>
      <c r="I97">
        <v>0</v>
      </c>
      <c r="J97">
        <v>0</v>
      </c>
      <c r="K97">
        <v>0.96</v>
      </c>
      <c r="L97">
        <v>0</v>
      </c>
      <c r="M97">
        <v>1.49</v>
      </c>
      <c r="N97">
        <v>0</v>
      </c>
      <c r="O97">
        <v>0</v>
      </c>
      <c r="P97">
        <v>0</v>
      </c>
      <c r="Q97">
        <v>1.1000000000000001</v>
      </c>
      <c r="R97">
        <v>0.23</v>
      </c>
      <c r="S97">
        <v>6.75</v>
      </c>
      <c r="T97">
        <v>3.31</v>
      </c>
      <c r="U97" s="43">
        <f t="shared" si="2"/>
        <v>171.14</v>
      </c>
      <c r="V97" s="42">
        <f t="shared" si="3"/>
        <v>92.473997896459039</v>
      </c>
    </row>
    <row r="98" spans="1:22" ht="15" thickBot="1" x14ac:dyDescent="0.35">
      <c r="A98" t="s">
        <v>272</v>
      </c>
      <c r="B98" t="s">
        <v>273</v>
      </c>
      <c r="C98" t="s">
        <v>235</v>
      </c>
      <c r="D98" t="s">
        <v>236</v>
      </c>
      <c r="E98">
        <v>0</v>
      </c>
      <c r="F98">
        <v>0.08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 s="43">
        <f t="shared" si="2"/>
        <v>0.08</v>
      </c>
      <c r="V98" s="42">
        <f t="shared" si="3"/>
        <v>100</v>
      </c>
    </row>
    <row r="99" spans="1:22" ht="15" thickBot="1" x14ac:dyDescent="0.35">
      <c r="A99" t="s">
        <v>274</v>
      </c>
      <c r="B99" t="s">
        <v>275</v>
      </c>
      <c r="C99" t="s">
        <v>276</v>
      </c>
      <c r="D99" t="s">
        <v>277</v>
      </c>
      <c r="E99">
        <v>2</v>
      </c>
      <c r="F99">
        <v>5.37</v>
      </c>
      <c r="G99">
        <v>0.68</v>
      </c>
      <c r="H99">
        <v>0.25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 s="43">
        <f t="shared" si="2"/>
        <v>8.3000000000000007</v>
      </c>
      <c r="V99" s="42">
        <f t="shared" si="3"/>
        <v>100</v>
      </c>
    </row>
    <row r="100" spans="1:22" ht="15" thickBot="1" x14ac:dyDescent="0.35">
      <c r="A100" t="s">
        <v>278</v>
      </c>
      <c r="B100" t="s">
        <v>279</v>
      </c>
      <c r="C100" t="s">
        <v>431</v>
      </c>
      <c r="D100" t="s">
        <v>432</v>
      </c>
      <c r="E100">
        <v>0.82</v>
      </c>
      <c r="F100">
        <v>4.05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1.1499999999999999</v>
      </c>
      <c r="S100">
        <v>0.18</v>
      </c>
      <c r="T100">
        <v>0</v>
      </c>
      <c r="U100" s="43">
        <f t="shared" si="2"/>
        <v>6.1999999999999993</v>
      </c>
      <c r="V100" s="42">
        <f t="shared" si="3"/>
        <v>78.548387096774206</v>
      </c>
    </row>
    <row r="101" spans="1:22" ht="15" thickBot="1" x14ac:dyDescent="0.35">
      <c r="A101" t="s">
        <v>280</v>
      </c>
      <c r="B101" t="s">
        <v>10643</v>
      </c>
      <c r="C101" t="s">
        <v>281</v>
      </c>
      <c r="D101" t="s">
        <v>282</v>
      </c>
      <c r="E101">
        <v>3.41</v>
      </c>
      <c r="F101">
        <v>50.55</v>
      </c>
      <c r="G101">
        <v>0.37</v>
      </c>
      <c r="H101">
        <v>10.38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0.47</v>
      </c>
      <c r="Q101">
        <v>0</v>
      </c>
      <c r="R101">
        <v>0.72</v>
      </c>
      <c r="S101">
        <v>1.03</v>
      </c>
      <c r="T101">
        <v>12.07</v>
      </c>
      <c r="U101" s="43">
        <f t="shared" si="2"/>
        <v>79</v>
      </c>
      <c r="V101" s="42">
        <f t="shared" si="3"/>
        <v>81.911392405063282</v>
      </c>
    </row>
    <row r="102" spans="1:22" ht="15" thickBot="1" x14ac:dyDescent="0.35">
      <c r="A102" t="s">
        <v>283</v>
      </c>
      <c r="B102" t="s">
        <v>284</v>
      </c>
      <c r="C102" t="s">
        <v>281</v>
      </c>
      <c r="D102" t="s">
        <v>282</v>
      </c>
      <c r="E102">
        <v>0</v>
      </c>
      <c r="F102">
        <v>0.18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 s="43">
        <f t="shared" si="2"/>
        <v>0.18</v>
      </c>
      <c r="V102" s="42">
        <f t="shared" si="3"/>
        <v>100</v>
      </c>
    </row>
    <row r="103" spans="1:22" ht="15" thickBot="1" x14ac:dyDescent="0.35">
      <c r="A103" t="s">
        <v>285</v>
      </c>
      <c r="B103" t="s">
        <v>10264</v>
      </c>
      <c r="C103" t="s">
        <v>157</v>
      </c>
      <c r="D103" t="s">
        <v>158</v>
      </c>
      <c r="E103">
        <v>7.73</v>
      </c>
      <c r="F103">
        <v>27.45</v>
      </c>
      <c r="G103">
        <v>0.6</v>
      </c>
      <c r="H103">
        <v>0.43</v>
      </c>
      <c r="I103">
        <v>0</v>
      </c>
      <c r="J103">
        <v>1.69</v>
      </c>
      <c r="K103">
        <v>0.19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 s="43">
        <f t="shared" si="2"/>
        <v>38.089999999999996</v>
      </c>
      <c r="V103" s="42">
        <f t="shared" si="3"/>
        <v>95.563139931740608</v>
      </c>
    </row>
    <row r="104" spans="1:22" ht="15" thickBot="1" x14ac:dyDescent="0.35">
      <c r="A104" t="s">
        <v>286</v>
      </c>
      <c r="B104" t="s">
        <v>287</v>
      </c>
      <c r="C104" t="s">
        <v>157</v>
      </c>
      <c r="D104" t="s">
        <v>158</v>
      </c>
      <c r="E104">
        <v>3.12</v>
      </c>
      <c r="F104">
        <v>3.64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 s="43">
        <f t="shared" si="2"/>
        <v>6.76</v>
      </c>
      <c r="V104" s="42">
        <f t="shared" si="3"/>
        <v>100</v>
      </c>
    </row>
    <row r="105" spans="1:22" ht="15" thickBot="1" x14ac:dyDescent="0.35">
      <c r="A105" t="s">
        <v>288</v>
      </c>
      <c r="B105" t="s">
        <v>10265</v>
      </c>
      <c r="C105" t="s">
        <v>157</v>
      </c>
      <c r="D105" t="s">
        <v>158</v>
      </c>
      <c r="E105">
        <v>1.02</v>
      </c>
      <c r="F105">
        <v>3.77</v>
      </c>
      <c r="G105">
        <v>0.93</v>
      </c>
      <c r="H105">
        <v>0</v>
      </c>
      <c r="I105">
        <v>0</v>
      </c>
      <c r="J105">
        <v>0</v>
      </c>
      <c r="K105">
        <v>0</v>
      </c>
      <c r="L105">
        <v>0.31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 s="43">
        <f t="shared" si="2"/>
        <v>6.0299999999999994</v>
      </c>
      <c r="V105" s="42">
        <f t="shared" si="3"/>
        <v>94.859038142620236</v>
      </c>
    </row>
    <row r="106" spans="1:22" ht="15" thickBot="1" x14ac:dyDescent="0.35">
      <c r="A106" t="s">
        <v>289</v>
      </c>
      <c r="B106" t="s">
        <v>10266</v>
      </c>
      <c r="C106" t="s">
        <v>157</v>
      </c>
      <c r="D106" t="s">
        <v>158</v>
      </c>
      <c r="E106">
        <v>12.43</v>
      </c>
      <c r="F106">
        <v>126.76</v>
      </c>
      <c r="G106">
        <v>2.31</v>
      </c>
      <c r="H106">
        <v>1.53</v>
      </c>
      <c r="I106">
        <v>0</v>
      </c>
      <c r="J106">
        <v>0</v>
      </c>
      <c r="K106">
        <v>7.69</v>
      </c>
      <c r="L106">
        <v>0.18</v>
      </c>
      <c r="M106">
        <v>0</v>
      </c>
      <c r="N106">
        <v>0</v>
      </c>
      <c r="O106">
        <v>0</v>
      </c>
      <c r="P106">
        <v>0</v>
      </c>
      <c r="Q106">
        <v>1.31</v>
      </c>
      <c r="R106">
        <v>0</v>
      </c>
      <c r="S106">
        <v>4.78</v>
      </c>
      <c r="T106">
        <v>2.91</v>
      </c>
      <c r="U106" s="43">
        <f t="shared" si="2"/>
        <v>159.9</v>
      </c>
      <c r="V106" s="42">
        <f t="shared" si="3"/>
        <v>94.25891181988743</v>
      </c>
    </row>
    <row r="107" spans="1:22" ht="15" thickBot="1" x14ac:dyDescent="0.35">
      <c r="A107" t="s">
        <v>290</v>
      </c>
      <c r="B107" t="s">
        <v>10267</v>
      </c>
      <c r="C107" t="s">
        <v>291</v>
      </c>
      <c r="D107" t="s">
        <v>292</v>
      </c>
      <c r="E107">
        <v>0.95</v>
      </c>
      <c r="F107">
        <v>0.4</v>
      </c>
      <c r="G107">
        <v>0.95</v>
      </c>
      <c r="H107">
        <v>0.06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0.12</v>
      </c>
      <c r="U107" s="43">
        <f t="shared" si="2"/>
        <v>2.48</v>
      </c>
      <c r="V107" s="42">
        <f t="shared" si="3"/>
        <v>95.161290322580641</v>
      </c>
    </row>
    <row r="108" spans="1:22" ht="15" thickBot="1" x14ac:dyDescent="0.35">
      <c r="A108" t="s">
        <v>293</v>
      </c>
      <c r="B108" t="s">
        <v>10268</v>
      </c>
      <c r="C108" t="s">
        <v>157</v>
      </c>
      <c r="D108" t="s">
        <v>158</v>
      </c>
      <c r="E108">
        <v>8.4600000000000009</v>
      </c>
      <c r="F108">
        <v>6.82</v>
      </c>
      <c r="G108">
        <v>0</v>
      </c>
      <c r="H108">
        <v>0</v>
      </c>
      <c r="I108">
        <v>0</v>
      </c>
      <c r="J108">
        <v>0</v>
      </c>
      <c r="K108">
        <v>3.6</v>
      </c>
      <c r="L108">
        <v>0</v>
      </c>
      <c r="M108">
        <v>0</v>
      </c>
      <c r="N108">
        <v>0</v>
      </c>
      <c r="O108">
        <v>1.33</v>
      </c>
      <c r="P108">
        <v>0</v>
      </c>
      <c r="Q108">
        <v>0</v>
      </c>
      <c r="R108">
        <v>0</v>
      </c>
      <c r="S108">
        <v>0</v>
      </c>
      <c r="T108">
        <v>0</v>
      </c>
      <c r="U108" s="43">
        <f t="shared" si="2"/>
        <v>20.21</v>
      </c>
      <c r="V108" s="42">
        <f t="shared" si="3"/>
        <v>93.419099455714999</v>
      </c>
    </row>
    <row r="109" spans="1:22" ht="15" thickBot="1" x14ac:dyDescent="0.35">
      <c r="A109" t="s">
        <v>294</v>
      </c>
      <c r="B109" t="s">
        <v>295</v>
      </c>
      <c r="C109" t="s">
        <v>157</v>
      </c>
      <c r="D109" t="s">
        <v>158</v>
      </c>
      <c r="E109">
        <v>0</v>
      </c>
      <c r="F109">
        <v>2.56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 s="43">
        <f t="shared" si="2"/>
        <v>2.56</v>
      </c>
      <c r="V109" s="42">
        <f t="shared" si="3"/>
        <v>100</v>
      </c>
    </row>
    <row r="110" spans="1:22" ht="15" thickBot="1" x14ac:dyDescent="0.35">
      <c r="A110" t="s">
        <v>296</v>
      </c>
      <c r="B110" t="s">
        <v>10269</v>
      </c>
      <c r="C110" t="s">
        <v>157</v>
      </c>
      <c r="D110" t="s">
        <v>158</v>
      </c>
      <c r="E110">
        <v>2.66</v>
      </c>
      <c r="F110">
        <v>13.44</v>
      </c>
      <c r="G110">
        <v>0.86</v>
      </c>
      <c r="H110">
        <v>5.68</v>
      </c>
      <c r="I110">
        <v>0</v>
      </c>
      <c r="J110">
        <v>0</v>
      </c>
      <c r="K110">
        <v>0.9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0.33</v>
      </c>
      <c r="U110" s="43">
        <f t="shared" si="2"/>
        <v>23.869999999999997</v>
      </c>
      <c r="V110" s="42">
        <f t="shared" si="3"/>
        <v>98.617511520737338</v>
      </c>
    </row>
    <row r="111" spans="1:22" ht="15" thickBot="1" x14ac:dyDescent="0.35">
      <c r="A111" t="s">
        <v>297</v>
      </c>
      <c r="B111" t="s">
        <v>298</v>
      </c>
      <c r="C111" t="s">
        <v>299</v>
      </c>
      <c r="D111" t="s">
        <v>300</v>
      </c>
      <c r="E111">
        <v>8.6</v>
      </c>
      <c r="F111">
        <v>157.06</v>
      </c>
      <c r="G111">
        <v>0.86</v>
      </c>
      <c r="H111">
        <v>0.21</v>
      </c>
      <c r="I111">
        <v>0</v>
      </c>
      <c r="J111">
        <v>0</v>
      </c>
      <c r="K111">
        <v>11.64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 s="43">
        <f t="shared" si="2"/>
        <v>178.37</v>
      </c>
      <c r="V111" s="42">
        <f t="shared" si="3"/>
        <v>100</v>
      </c>
    </row>
    <row r="112" spans="1:22" ht="15" thickBot="1" x14ac:dyDescent="0.35">
      <c r="A112" t="s">
        <v>301</v>
      </c>
      <c r="B112" t="s">
        <v>10270</v>
      </c>
      <c r="C112" t="s">
        <v>302</v>
      </c>
      <c r="D112" t="s">
        <v>303</v>
      </c>
      <c r="E112">
        <v>21.76</v>
      </c>
      <c r="F112">
        <v>42.01</v>
      </c>
      <c r="G112">
        <v>9.33</v>
      </c>
      <c r="H112">
        <v>4.6900000000000004</v>
      </c>
      <c r="I112">
        <v>0</v>
      </c>
      <c r="J112">
        <v>0</v>
      </c>
      <c r="K112">
        <v>1.02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2.1800000000000002</v>
      </c>
      <c r="R112">
        <v>0.28000000000000003</v>
      </c>
      <c r="S112">
        <v>0</v>
      </c>
      <c r="T112">
        <v>0.11</v>
      </c>
      <c r="U112" s="43">
        <f t="shared" si="2"/>
        <v>81.38</v>
      </c>
      <c r="V112" s="42">
        <f t="shared" si="3"/>
        <v>96.841975915458335</v>
      </c>
    </row>
    <row r="113" spans="1:22" ht="15" thickBot="1" x14ac:dyDescent="0.35">
      <c r="A113" t="s">
        <v>304</v>
      </c>
      <c r="B113" t="s">
        <v>10271</v>
      </c>
      <c r="C113" t="s">
        <v>10644</v>
      </c>
      <c r="D113" t="s">
        <v>10645</v>
      </c>
      <c r="E113">
        <v>22.63</v>
      </c>
      <c r="F113">
        <v>107.81</v>
      </c>
      <c r="G113">
        <v>3.56</v>
      </c>
      <c r="H113">
        <v>1.72</v>
      </c>
      <c r="I113">
        <v>0</v>
      </c>
      <c r="J113">
        <v>0</v>
      </c>
      <c r="K113">
        <v>1.1200000000000001</v>
      </c>
      <c r="L113">
        <v>0.35</v>
      </c>
      <c r="M113">
        <v>0</v>
      </c>
      <c r="N113">
        <v>0</v>
      </c>
      <c r="O113">
        <v>0</v>
      </c>
      <c r="P113">
        <v>0</v>
      </c>
      <c r="Q113">
        <v>0.16</v>
      </c>
      <c r="R113">
        <v>0</v>
      </c>
      <c r="S113">
        <v>0</v>
      </c>
      <c r="T113">
        <v>1.56</v>
      </c>
      <c r="U113" s="43">
        <f t="shared" si="2"/>
        <v>138.91</v>
      </c>
      <c r="V113" s="42">
        <f t="shared" si="3"/>
        <v>98.509826506371041</v>
      </c>
    </row>
    <row r="114" spans="1:22" ht="15" thickBot="1" x14ac:dyDescent="0.35">
      <c r="A114" t="s">
        <v>305</v>
      </c>
      <c r="B114" t="s">
        <v>10272</v>
      </c>
      <c r="C114" t="s">
        <v>306</v>
      </c>
      <c r="D114" t="s">
        <v>307</v>
      </c>
      <c r="E114">
        <v>17.59</v>
      </c>
      <c r="F114">
        <v>101.14</v>
      </c>
      <c r="G114">
        <v>2.19</v>
      </c>
      <c r="H114">
        <v>2.62</v>
      </c>
      <c r="I114">
        <v>0</v>
      </c>
      <c r="J114">
        <v>0</v>
      </c>
      <c r="K114">
        <v>0.71</v>
      </c>
      <c r="L114">
        <v>1.07</v>
      </c>
      <c r="M114">
        <v>0</v>
      </c>
      <c r="N114">
        <v>0</v>
      </c>
      <c r="O114">
        <v>0</v>
      </c>
      <c r="P114">
        <v>0.17</v>
      </c>
      <c r="Q114">
        <v>1.01</v>
      </c>
      <c r="R114">
        <v>0</v>
      </c>
      <c r="S114">
        <v>1.43</v>
      </c>
      <c r="T114">
        <v>0.56000000000000005</v>
      </c>
      <c r="U114" s="43">
        <f t="shared" si="2"/>
        <v>128.49</v>
      </c>
      <c r="V114" s="42">
        <f t="shared" si="3"/>
        <v>96.70013230601603</v>
      </c>
    </row>
    <row r="115" spans="1:22" ht="15" thickBot="1" x14ac:dyDescent="0.35">
      <c r="A115" t="s">
        <v>308</v>
      </c>
      <c r="B115" t="s">
        <v>309</v>
      </c>
      <c r="C115" t="s">
        <v>310</v>
      </c>
      <c r="D115" t="s">
        <v>311</v>
      </c>
      <c r="E115">
        <v>1.18</v>
      </c>
      <c r="F115">
        <v>6.65</v>
      </c>
      <c r="G115">
        <v>0.87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0.23</v>
      </c>
      <c r="S115">
        <v>0</v>
      </c>
      <c r="T115">
        <v>0</v>
      </c>
      <c r="U115" s="43">
        <f t="shared" si="2"/>
        <v>8.93</v>
      </c>
      <c r="V115" s="42">
        <f t="shared" si="3"/>
        <v>97.424412094064948</v>
      </c>
    </row>
    <row r="116" spans="1:22" ht="15" thickBot="1" x14ac:dyDescent="0.35">
      <c r="A116" t="s">
        <v>312</v>
      </c>
      <c r="B116" t="s">
        <v>313</v>
      </c>
      <c r="C116" t="s">
        <v>310</v>
      </c>
      <c r="D116" t="s">
        <v>311</v>
      </c>
      <c r="E116">
        <v>0</v>
      </c>
      <c r="F116">
        <v>0.53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 s="43">
        <f t="shared" si="2"/>
        <v>0.53</v>
      </c>
      <c r="V116" s="42">
        <f t="shared" si="3"/>
        <v>100</v>
      </c>
    </row>
    <row r="117" spans="1:22" ht="15" thickBot="1" x14ac:dyDescent="0.35">
      <c r="A117" t="s">
        <v>314</v>
      </c>
      <c r="B117" t="s">
        <v>315</v>
      </c>
      <c r="C117" t="s">
        <v>316</v>
      </c>
      <c r="D117" t="s">
        <v>317</v>
      </c>
      <c r="E117">
        <v>13.15</v>
      </c>
      <c r="F117">
        <v>83.35</v>
      </c>
      <c r="G117">
        <v>3.05</v>
      </c>
      <c r="H117">
        <v>1.85</v>
      </c>
      <c r="I117">
        <v>0</v>
      </c>
      <c r="J117">
        <v>0</v>
      </c>
      <c r="K117">
        <v>0.88</v>
      </c>
      <c r="L117">
        <v>2.74</v>
      </c>
      <c r="M117">
        <v>0</v>
      </c>
      <c r="N117">
        <v>0</v>
      </c>
      <c r="O117">
        <v>0</v>
      </c>
      <c r="P117">
        <v>0</v>
      </c>
      <c r="Q117">
        <v>0.23</v>
      </c>
      <c r="R117">
        <v>1.24</v>
      </c>
      <c r="S117">
        <v>0</v>
      </c>
      <c r="T117">
        <v>0</v>
      </c>
      <c r="U117" s="43">
        <f t="shared" si="2"/>
        <v>106.48999999999998</v>
      </c>
      <c r="V117" s="42">
        <f t="shared" si="3"/>
        <v>96.046577143393748</v>
      </c>
    </row>
    <row r="118" spans="1:22" ht="15" thickBot="1" x14ac:dyDescent="0.35">
      <c r="A118" t="s">
        <v>318</v>
      </c>
      <c r="B118" t="s">
        <v>319</v>
      </c>
      <c r="C118" t="s">
        <v>320</v>
      </c>
      <c r="D118" t="s">
        <v>321</v>
      </c>
      <c r="E118">
        <v>3.98</v>
      </c>
      <c r="F118">
        <v>17.46</v>
      </c>
      <c r="G118">
        <v>1.05</v>
      </c>
      <c r="H118">
        <v>0</v>
      </c>
      <c r="I118">
        <v>0</v>
      </c>
      <c r="J118">
        <v>0</v>
      </c>
      <c r="K118">
        <v>0</v>
      </c>
      <c r="L118">
        <v>0.08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0.75</v>
      </c>
      <c r="U118" s="43">
        <f t="shared" si="2"/>
        <v>23.32</v>
      </c>
      <c r="V118" s="42">
        <f t="shared" si="3"/>
        <v>96.440823327615789</v>
      </c>
    </row>
    <row r="119" spans="1:22" ht="15" thickBot="1" x14ac:dyDescent="0.35">
      <c r="A119" t="s">
        <v>322</v>
      </c>
      <c r="B119" t="s">
        <v>323</v>
      </c>
      <c r="C119" t="s">
        <v>235</v>
      </c>
      <c r="D119" t="s">
        <v>236</v>
      </c>
      <c r="E119">
        <v>3.96</v>
      </c>
      <c r="F119">
        <v>7.72</v>
      </c>
      <c r="G119">
        <v>0.43</v>
      </c>
      <c r="H119">
        <v>2.68</v>
      </c>
      <c r="I119">
        <v>0</v>
      </c>
      <c r="J119">
        <v>0</v>
      </c>
      <c r="K119">
        <v>0.09</v>
      </c>
      <c r="L119">
        <v>0.24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5.16</v>
      </c>
      <c r="U119" s="43">
        <f t="shared" si="2"/>
        <v>20.28</v>
      </c>
      <c r="V119" s="42">
        <f t="shared" si="3"/>
        <v>73.372781065088745</v>
      </c>
    </row>
    <row r="120" spans="1:22" ht="15" thickBot="1" x14ac:dyDescent="0.35">
      <c r="A120" t="s">
        <v>324</v>
      </c>
      <c r="B120" t="s">
        <v>325</v>
      </c>
      <c r="C120" t="s">
        <v>326</v>
      </c>
      <c r="D120" t="s">
        <v>327</v>
      </c>
      <c r="E120">
        <v>0</v>
      </c>
      <c r="F120">
        <v>0.86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 s="43">
        <f t="shared" si="2"/>
        <v>0.86</v>
      </c>
      <c r="V120" s="42">
        <f t="shared" si="3"/>
        <v>100</v>
      </c>
    </row>
    <row r="121" spans="1:22" ht="15" thickBot="1" x14ac:dyDescent="0.35">
      <c r="A121" t="s">
        <v>328</v>
      </c>
      <c r="B121" t="s">
        <v>10273</v>
      </c>
      <c r="C121" t="s">
        <v>329</v>
      </c>
      <c r="D121" t="s">
        <v>330</v>
      </c>
      <c r="E121">
        <v>0.3</v>
      </c>
      <c r="F121">
        <v>5.74</v>
      </c>
      <c r="G121">
        <v>0.28000000000000003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 s="43">
        <f t="shared" si="2"/>
        <v>6.32</v>
      </c>
      <c r="V121" s="42">
        <f t="shared" si="3"/>
        <v>100</v>
      </c>
    </row>
    <row r="122" spans="1:22" ht="15" thickBot="1" x14ac:dyDescent="0.35">
      <c r="A122" t="s">
        <v>331</v>
      </c>
      <c r="B122" t="s">
        <v>10274</v>
      </c>
      <c r="C122" t="s">
        <v>329</v>
      </c>
      <c r="D122" t="s">
        <v>330</v>
      </c>
      <c r="E122">
        <v>3.18</v>
      </c>
      <c r="F122">
        <v>8.86</v>
      </c>
      <c r="G122">
        <v>2.21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 s="43">
        <f t="shared" si="2"/>
        <v>14.25</v>
      </c>
      <c r="V122" s="42">
        <f t="shared" si="3"/>
        <v>100</v>
      </c>
    </row>
    <row r="123" spans="1:22" ht="15" thickBot="1" x14ac:dyDescent="0.35">
      <c r="A123" t="s">
        <v>332</v>
      </c>
      <c r="B123" t="s">
        <v>10275</v>
      </c>
      <c r="C123" t="s">
        <v>329</v>
      </c>
      <c r="D123" t="s">
        <v>330</v>
      </c>
      <c r="E123">
        <v>4.5</v>
      </c>
      <c r="F123">
        <v>40.06</v>
      </c>
      <c r="G123">
        <v>1.25</v>
      </c>
      <c r="H123">
        <v>1.04</v>
      </c>
      <c r="I123">
        <v>0</v>
      </c>
      <c r="J123">
        <v>0</v>
      </c>
      <c r="K123">
        <v>0.22</v>
      </c>
      <c r="L123">
        <v>1.44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3.14</v>
      </c>
      <c r="U123" s="43">
        <f t="shared" si="2"/>
        <v>51.65</v>
      </c>
      <c r="V123" s="42">
        <f t="shared" si="3"/>
        <v>91.132623426911906</v>
      </c>
    </row>
    <row r="124" spans="1:22" ht="15" thickBot="1" x14ac:dyDescent="0.35">
      <c r="A124" t="s">
        <v>333</v>
      </c>
      <c r="B124" t="s">
        <v>10276</v>
      </c>
      <c r="C124" t="s">
        <v>329</v>
      </c>
      <c r="D124" t="s">
        <v>330</v>
      </c>
      <c r="E124">
        <v>0.33</v>
      </c>
      <c r="F124">
        <v>2.13</v>
      </c>
      <c r="G124">
        <v>1.1200000000000001</v>
      </c>
      <c r="H124">
        <v>0</v>
      </c>
      <c r="I124">
        <v>0</v>
      </c>
      <c r="J124">
        <v>0</v>
      </c>
      <c r="K124">
        <v>0.15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0.9</v>
      </c>
      <c r="T124">
        <v>0</v>
      </c>
      <c r="U124" s="43">
        <f t="shared" si="2"/>
        <v>4.63</v>
      </c>
      <c r="V124" s="42">
        <f t="shared" si="3"/>
        <v>80.561555075593944</v>
      </c>
    </row>
    <row r="125" spans="1:22" ht="15" thickBot="1" x14ac:dyDescent="0.35">
      <c r="A125" t="s">
        <v>334</v>
      </c>
      <c r="B125" t="s">
        <v>10277</v>
      </c>
      <c r="C125" t="s">
        <v>329</v>
      </c>
      <c r="D125" t="s">
        <v>330</v>
      </c>
      <c r="E125">
        <v>0.6</v>
      </c>
      <c r="F125">
        <v>5.36</v>
      </c>
      <c r="G125">
        <v>0</v>
      </c>
      <c r="H125">
        <v>0.03</v>
      </c>
      <c r="I125">
        <v>0</v>
      </c>
      <c r="J125">
        <v>0</v>
      </c>
      <c r="K125">
        <v>0</v>
      </c>
      <c r="L125">
        <v>0.34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0.45</v>
      </c>
      <c r="S125">
        <v>1.1200000000000001</v>
      </c>
      <c r="T125">
        <v>0.55000000000000004</v>
      </c>
      <c r="U125" s="43">
        <f t="shared" si="2"/>
        <v>8.4500000000000011</v>
      </c>
      <c r="V125" s="42">
        <f t="shared" si="3"/>
        <v>70.887573964497037</v>
      </c>
    </row>
    <row r="126" spans="1:22" ht="15" thickBot="1" x14ac:dyDescent="0.35">
      <c r="A126" t="s">
        <v>335</v>
      </c>
      <c r="B126" t="s">
        <v>336</v>
      </c>
      <c r="C126" t="s">
        <v>329</v>
      </c>
      <c r="D126" t="s">
        <v>330</v>
      </c>
      <c r="E126">
        <v>1.25</v>
      </c>
      <c r="F126">
        <v>13.84</v>
      </c>
      <c r="G126">
        <v>0.79</v>
      </c>
      <c r="H126">
        <v>0</v>
      </c>
      <c r="I126">
        <v>0</v>
      </c>
      <c r="J126">
        <v>0</v>
      </c>
      <c r="K126">
        <v>0.25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0.49</v>
      </c>
      <c r="U126" s="43">
        <f t="shared" si="2"/>
        <v>16.619999999999997</v>
      </c>
      <c r="V126" s="42">
        <f t="shared" si="3"/>
        <v>97.051744885679909</v>
      </c>
    </row>
    <row r="127" spans="1:22" ht="15" thickBot="1" x14ac:dyDescent="0.35">
      <c r="A127" t="s">
        <v>337</v>
      </c>
      <c r="B127" t="s">
        <v>10278</v>
      </c>
      <c r="C127" t="s">
        <v>338</v>
      </c>
      <c r="D127" t="s">
        <v>339</v>
      </c>
      <c r="E127">
        <v>0.54</v>
      </c>
      <c r="F127">
        <v>5.73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 s="43">
        <f t="shared" si="2"/>
        <v>6.2700000000000005</v>
      </c>
      <c r="V127" s="42">
        <f t="shared" si="3"/>
        <v>100</v>
      </c>
    </row>
    <row r="128" spans="1:22" ht="15" thickBot="1" x14ac:dyDescent="0.35">
      <c r="A128" t="s">
        <v>340</v>
      </c>
      <c r="B128" t="s">
        <v>341</v>
      </c>
      <c r="C128" t="s">
        <v>329</v>
      </c>
      <c r="D128" t="s">
        <v>330</v>
      </c>
      <c r="E128">
        <v>0</v>
      </c>
      <c r="F128">
        <v>0.62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0.13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 s="43">
        <f t="shared" si="2"/>
        <v>0.75</v>
      </c>
      <c r="V128" s="42">
        <f t="shared" si="3"/>
        <v>82.666666666666671</v>
      </c>
    </row>
    <row r="129" spans="1:22" ht="15" thickBot="1" x14ac:dyDescent="0.35">
      <c r="A129" t="s">
        <v>342</v>
      </c>
      <c r="B129" t="s">
        <v>343</v>
      </c>
      <c r="C129" t="s">
        <v>329</v>
      </c>
      <c r="D129" t="s">
        <v>330</v>
      </c>
      <c r="E129">
        <v>0</v>
      </c>
      <c r="F129">
        <v>0.94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 s="43">
        <f t="shared" si="2"/>
        <v>0.94</v>
      </c>
      <c r="V129" s="42">
        <f t="shared" si="3"/>
        <v>100</v>
      </c>
    </row>
    <row r="130" spans="1:22" ht="15" thickBot="1" x14ac:dyDescent="0.35">
      <c r="A130" t="s">
        <v>344</v>
      </c>
      <c r="B130" t="s">
        <v>345</v>
      </c>
      <c r="C130" t="s">
        <v>329</v>
      </c>
      <c r="D130" t="s">
        <v>330</v>
      </c>
      <c r="E130">
        <v>1.05</v>
      </c>
      <c r="F130">
        <v>5.01</v>
      </c>
      <c r="G130">
        <v>0.76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 s="43">
        <f t="shared" si="2"/>
        <v>6.8199999999999994</v>
      </c>
      <c r="V130" s="42">
        <f t="shared" si="3"/>
        <v>100</v>
      </c>
    </row>
    <row r="131" spans="1:22" ht="15" thickBot="1" x14ac:dyDescent="0.35">
      <c r="A131" t="s">
        <v>346</v>
      </c>
      <c r="B131" t="s">
        <v>347</v>
      </c>
      <c r="C131" t="s">
        <v>329</v>
      </c>
      <c r="D131" t="s">
        <v>330</v>
      </c>
      <c r="E131">
        <v>0.23</v>
      </c>
      <c r="F131">
        <v>3.79</v>
      </c>
      <c r="G131">
        <v>0.06</v>
      </c>
      <c r="H131">
        <v>7.0000000000000007E-2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 s="43">
        <f t="shared" si="2"/>
        <v>4.1500000000000004</v>
      </c>
      <c r="V131" s="42">
        <f t="shared" si="3"/>
        <v>100</v>
      </c>
    </row>
    <row r="132" spans="1:22" ht="15" thickBot="1" x14ac:dyDescent="0.35">
      <c r="A132" t="s">
        <v>348</v>
      </c>
      <c r="B132" t="s">
        <v>349</v>
      </c>
      <c r="C132" t="s">
        <v>329</v>
      </c>
      <c r="D132" t="s">
        <v>330</v>
      </c>
      <c r="E132">
        <v>0</v>
      </c>
      <c r="F132">
        <v>0.83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 s="43">
        <f t="shared" si="2"/>
        <v>0.83</v>
      </c>
      <c r="V132" s="42">
        <f t="shared" si="3"/>
        <v>100</v>
      </c>
    </row>
    <row r="133" spans="1:22" ht="15" thickBot="1" x14ac:dyDescent="0.35">
      <c r="A133" t="s">
        <v>350</v>
      </c>
      <c r="B133" t="s">
        <v>351</v>
      </c>
      <c r="C133" t="s">
        <v>329</v>
      </c>
      <c r="D133" t="s">
        <v>330</v>
      </c>
      <c r="E133">
        <v>0.4</v>
      </c>
      <c r="F133">
        <v>1.92</v>
      </c>
      <c r="G133">
        <v>0.4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1.18</v>
      </c>
      <c r="R133">
        <v>0</v>
      </c>
      <c r="S133">
        <v>0.14000000000000001</v>
      </c>
      <c r="T133">
        <v>0</v>
      </c>
      <c r="U133" s="43">
        <f t="shared" si="2"/>
        <v>4.0399999999999991</v>
      </c>
      <c r="V133" s="42">
        <f t="shared" si="3"/>
        <v>67.32673267326733</v>
      </c>
    </row>
    <row r="134" spans="1:22" ht="15" thickBot="1" x14ac:dyDescent="0.35">
      <c r="A134" t="s">
        <v>352</v>
      </c>
      <c r="B134" t="s">
        <v>353</v>
      </c>
      <c r="C134" t="s">
        <v>329</v>
      </c>
      <c r="D134" t="s">
        <v>330</v>
      </c>
      <c r="E134">
        <v>0</v>
      </c>
      <c r="F134">
        <v>0.27</v>
      </c>
      <c r="G134">
        <v>0.26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 s="43">
        <f t="shared" ref="U134:U197" si="4">SUM(E134:T134)</f>
        <v>0.53</v>
      </c>
      <c r="V134" s="42">
        <f t="shared" ref="V134:V197" si="5">(E134+F134+G134+H134+I134+K134)/U134*100</f>
        <v>100</v>
      </c>
    </row>
    <row r="135" spans="1:22" ht="15" thickBot="1" x14ac:dyDescent="0.35">
      <c r="A135" t="s">
        <v>354</v>
      </c>
      <c r="B135" t="s">
        <v>355</v>
      </c>
      <c r="C135" t="s">
        <v>329</v>
      </c>
      <c r="D135" t="s">
        <v>330</v>
      </c>
      <c r="E135">
        <v>0</v>
      </c>
      <c r="F135">
        <v>0.15</v>
      </c>
      <c r="G135">
        <v>7.0000000000000007E-2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 s="43">
        <f t="shared" si="4"/>
        <v>0.22</v>
      </c>
      <c r="V135" s="42">
        <f t="shared" si="5"/>
        <v>100</v>
      </c>
    </row>
    <row r="136" spans="1:22" ht="15" thickBot="1" x14ac:dyDescent="0.35">
      <c r="A136" t="s">
        <v>356</v>
      </c>
      <c r="B136" t="s">
        <v>10279</v>
      </c>
      <c r="C136" t="s">
        <v>338</v>
      </c>
      <c r="D136" t="s">
        <v>339</v>
      </c>
      <c r="E136">
        <v>0</v>
      </c>
      <c r="F136">
        <v>1.73</v>
      </c>
      <c r="G136">
        <v>0.35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 s="43">
        <f t="shared" si="4"/>
        <v>2.08</v>
      </c>
      <c r="V136" s="42">
        <f t="shared" si="5"/>
        <v>100</v>
      </c>
    </row>
    <row r="137" spans="1:22" ht="15" thickBot="1" x14ac:dyDescent="0.35">
      <c r="A137" t="s">
        <v>357</v>
      </c>
      <c r="B137" t="s">
        <v>358</v>
      </c>
      <c r="C137" t="s">
        <v>359</v>
      </c>
      <c r="D137" t="s">
        <v>360</v>
      </c>
      <c r="E137">
        <v>5.66</v>
      </c>
      <c r="F137">
        <v>29.66</v>
      </c>
      <c r="G137">
        <v>0.18</v>
      </c>
      <c r="H137">
        <v>0.99</v>
      </c>
      <c r="I137">
        <v>0</v>
      </c>
      <c r="J137">
        <v>0</v>
      </c>
      <c r="K137">
        <v>0</v>
      </c>
      <c r="L137">
        <v>2.16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0.18</v>
      </c>
      <c r="S137">
        <v>0</v>
      </c>
      <c r="T137">
        <v>1.1599999999999999</v>
      </c>
      <c r="U137" s="43">
        <f t="shared" si="4"/>
        <v>39.99</v>
      </c>
      <c r="V137" s="42">
        <f t="shared" si="5"/>
        <v>91.247811952988243</v>
      </c>
    </row>
    <row r="138" spans="1:22" ht="15" thickBot="1" x14ac:dyDescent="0.35">
      <c r="A138" t="s">
        <v>361</v>
      </c>
      <c r="B138" t="s">
        <v>362</v>
      </c>
      <c r="C138" t="s">
        <v>276</v>
      </c>
      <c r="D138" t="s">
        <v>277</v>
      </c>
      <c r="E138">
        <v>0.99</v>
      </c>
      <c r="F138">
        <v>3.75</v>
      </c>
      <c r="G138">
        <v>0.36</v>
      </c>
      <c r="H138">
        <v>0</v>
      </c>
      <c r="I138">
        <v>0</v>
      </c>
      <c r="J138">
        <v>0</v>
      </c>
      <c r="K138">
        <v>0</v>
      </c>
      <c r="L138">
        <v>4.38</v>
      </c>
      <c r="M138">
        <v>0</v>
      </c>
      <c r="N138">
        <v>0</v>
      </c>
      <c r="O138">
        <v>1.07</v>
      </c>
      <c r="P138">
        <v>0</v>
      </c>
      <c r="Q138">
        <v>0</v>
      </c>
      <c r="R138">
        <v>0</v>
      </c>
      <c r="S138">
        <v>0</v>
      </c>
      <c r="T138">
        <v>0</v>
      </c>
      <c r="U138" s="43">
        <f t="shared" si="4"/>
        <v>10.55</v>
      </c>
      <c r="V138" s="42">
        <f t="shared" si="5"/>
        <v>48.341232227488149</v>
      </c>
    </row>
    <row r="139" spans="1:22" ht="15" thickBot="1" x14ac:dyDescent="0.35">
      <c r="A139" t="s">
        <v>363</v>
      </c>
      <c r="B139" t="s">
        <v>364</v>
      </c>
      <c r="C139" t="s">
        <v>365</v>
      </c>
      <c r="D139" t="s">
        <v>366</v>
      </c>
      <c r="E139">
        <v>0</v>
      </c>
      <c r="F139">
        <v>0.98</v>
      </c>
      <c r="G139">
        <v>0</v>
      </c>
      <c r="H139">
        <v>0.61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 s="43">
        <f t="shared" si="4"/>
        <v>1.5899999999999999</v>
      </c>
      <c r="V139" s="42">
        <f t="shared" si="5"/>
        <v>100</v>
      </c>
    </row>
    <row r="140" spans="1:22" ht="15" thickBot="1" x14ac:dyDescent="0.35">
      <c r="A140" t="s">
        <v>367</v>
      </c>
      <c r="B140" t="s">
        <v>368</v>
      </c>
      <c r="C140" t="s">
        <v>369</v>
      </c>
      <c r="D140" t="s">
        <v>370</v>
      </c>
      <c r="E140">
        <v>0</v>
      </c>
      <c r="F140">
        <v>1.66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0.54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 s="43">
        <f t="shared" si="4"/>
        <v>2.2000000000000002</v>
      </c>
      <c r="V140" s="42">
        <f t="shared" si="5"/>
        <v>75.454545454545439</v>
      </c>
    </row>
    <row r="141" spans="1:22" ht="15" thickBot="1" x14ac:dyDescent="0.35">
      <c r="A141" t="s">
        <v>371</v>
      </c>
      <c r="B141" t="s">
        <v>372</v>
      </c>
      <c r="C141" t="s">
        <v>373</v>
      </c>
      <c r="D141" t="s">
        <v>374</v>
      </c>
      <c r="E141">
        <v>7.6</v>
      </c>
      <c r="F141">
        <v>53.35</v>
      </c>
      <c r="G141">
        <v>3.32</v>
      </c>
      <c r="H141">
        <v>0.98</v>
      </c>
      <c r="I141">
        <v>0</v>
      </c>
      <c r="J141">
        <v>0</v>
      </c>
      <c r="K141">
        <v>0.19</v>
      </c>
      <c r="L141">
        <v>2.0699999999999998</v>
      </c>
      <c r="M141">
        <v>0</v>
      </c>
      <c r="N141">
        <v>0</v>
      </c>
      <c r="O141">
        <v>27</v>
      </c>
      <c r="P141">
        <v>0</v>
      </c>
      <c r="Q141">
        <v>0.3</v>
      </c>
      <c r="R141">
        <v>0</v>
      </c>
      <c r="S141">
        <v>0.67</v>
      </c>
      <c r="T141">
        <v>0.12</v>
      </c>
      <c r="U141" s="43">
        <f t="shared" si="4"/>
        <v>95.6</v>
      </c>
      <c r="V141" s="42">
        <f t="shared" si="5"/>
        <v>68.45188284518828</v>
      </c>
    </row>
    <row r="142" spans="1:22" ht="15" thickBot="1" x14ac:dyDescent="0.35">
      <c r="A142" t="s">
        <v>375</v>
      </c>
      <c r="B142" t="s">
        <v>376</v>
      </c>
      <c r="C142" t="s">
        <v>239</v>
      </c>
      <c r="D142" t="s">
        <v>240</v>
      </c>
      <c r="E142">
        <v>1.01</v>
      </c>
      <c r="F142">
        <v>11.15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0.11</v>
      </c>
      <c r="S142">
        <v>0</v>
      </c>
      <c r="T142">
        <v>0</v>
      </c>
      <c r="U142" s="43">
        <f t="shared" si="4"/>
        <v>12.27</v>
      </c>
      <c r="V142" s="42">
        <f t="shared" si="5"/>
        <v>99.103504482477589</v>
      </c>
    </row>
    <row r="143" spans="1:22" ht="15" thickBot="1" x14ac:dyDescent="0.35">
      <c r="A143" t="s">
        <v>377</v>
      </c>
      <c r="B143" t="s">
        <v>378</v>
      </c>
      <c r="C143" t="s">
        <v>239</v>
      </c>
      <c r="D143" t="s">
        <v>240</v>
      </c>
      <c r="E143">
        <v>1.29</v>
      </c>
      <c r="F143">
        <v>23.37</v>
      </c>
      <c r="G143">
        <v>0</v>
      </c>
      <c r="H143">
        <v>0</v>
      </c>
      <c r="I143">
        <v>0</v>
      </c>
      <c r="J143">
        <v>0</v>
      </c>
      <c r="K143">
        <v>0.2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1.32</v>
      </c>
      <c r="T143">
        <v>0</v>
      </c>
      <c r="U143" s="43">
        <f t="shared" si="4"/>
        <v>26.18</v>
      </c>
      <c r="V143" s="42">
        <f t="shared" si="5"/>
        <v>94.9579831932773</v>
      </c>
    </row>
    <row r="144" spans="1:22" ht="15" thickBot="1" x14ac:dyDescent="0.35">
      <c r="A144" t="s">
        <v>379</v>
      </c>
      <c r="B144" t="s">
        <v>380</v>
      </c>
      <c r="C144" t="s">
        <v>381</v>
      </c>
      <c r="D144" t="s">
        <v>382</v>
      </c>
      <c r="E144">
        <v>1.21</v>
      </c>
      <c r="F144">
        <v>16.28</v>
      </c>
      <c r="G144">
        <v>1.1499999999999999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2.14</v>
      </c>
      <c r="T144">
        <v>0</v>
      </c>
      <c r="U144" s="43">
        <f t="shared" si="4"/>
        <v>20.78</v>
      </c>
      <c r="V144" s="42">
        <f t="shared" si="5"/>
        <v>89.701636188642922</v>
      </c>
    </row>
    <row r="145" spans="1:22" ht="15" thickBot="1" x14ac:dyDescent="0.35">
      <c r="A145" t="s">
        <v>385</v>
      </c>
      <c r="B145" t="s">
        <v>386</v>
      </c>
      <c r="C145" t="s">
        <v>383</v>
      </c>
      <c r="D145" t="s">
        <v>384</v>
      </c>
      <c r="E145">
        <v>0</v>
      </c>
      <c r="F145">
        <v>0.21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0.06</v>
      </c>
      <c r="T145">
        <v>0</v>
      </c>
      <c r="U145" s="43">
        <f t="shared" si="4"/>
        <v>0.27</v>
      </c>
      <c r="V145" s="42">
        <f t="shared" si="5"/>
        <v>77.777777777777771</v>
      </c>
    </row>
    <row r="146" spans="1:22" ht="15" thickBot="1" x14ac:dyDescent="0.35">
      <c r="A146" t="s">
        <v>387</v>
      </c>
      <c r="B146" t="s">
        <v>388</v>
      </c>
      <c r="C146" t="s">
        <v>383</v>
      </c>
      <c r="D146" t="s">
        <v>384</v>
      </c>
      <c r="E146">
        <v>0</v>
      </c>
      <c r="F146">
        <v>3.66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 s="43">
        <f t="shared" si="4"/>
        <v>3.66</v>
      </c>
      <c r="V146" s="42">
        <f t="shared" si="5"/>
        <v>100</v>
      </c>
    </row>
    <row r="147" spans="1:22" ht="15" thickBot="1" x14ac:dyDescent="0.35">
      <c r="A147" t="s">
        <v>389</v>
      </c>
      <c r="B147" t="s">
        <v>390</v>
      </c>
      <c r="C147" t="s">
        <v>391</v>
      </c>
      <c r="D147" t="s">
        <v>392</v>
      </c>
      <c r="E147">
        <v>2.39</v>
      </c>
      <c r="F147">
        <v>23.57</v>
      </c>
      <c r="G147">
        <v>0.48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0.26</v>
      </c>
      <c r="Q147">
        <v>0</v>
      </c>
      <c r="R147">
        <v>0.08</v>
      </c>
      <c r="S147">
        <v>0.48</v>
      </c>
      <c r="T147">
        <v>0</v>
      </c>
      <c r="U147" s="43">
        <f t="shared" si="4"/>
        <v>27.26</v>
      </c>
      <c r="V147" s="42">
        <f t="shared" si="5"/>
        <v>96.991929567131336</v>
      </c>
    </row>
    <row r="148" spans="1:22" ht="15" thickBot="1" x14ac:dyDescent="0.35">
      <c r="A148" t="s">
        <v>393</v>
      </c>
      <c r="B148" t="s">
        <v>394</v>
      </c>
      <c r="C148" t="s">
        <v>395</v>
      </c>
      <c r="D148" t="s">
        <v>396</v>
      </c>
      <c r="E148">
        <v>1.47</v>
      </c>
      <c r="F148">
        <v>13.43</v>
      </c>
      <c r="G148">
        <v>0.97</v>
      </c>
      <c r="H148">
        <v>0</v>
      </c>
      <c r="I148">
        <v>0</v>
      </c>
      <c r="J148">
        <v>0</v>
      </c>
      <c r="K148">
        <v>0.06</v>
      </c>
      <c r="L148">
        <v>0.81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0.17</v>
      </c>
      <c r="U148" s="43">
        <f t="shared" si="4"/>
        <v>16.910000000000004</v>
      </c>
      <c r="V148" s="42">
        <f t="shared" si="5"/>
        <v>94.204612655233575</v>
      </c>
    </row>
    <row r="149" spans="1:22" ht="15" thickBot="1" x14ac:dyDescent="0.35">
      <c r="A149" t="s">
        <v>397</v>
      </c>
      <c r="B149" t="s">
        <v>398</v>
      </c>
      <c r="C149" t="s">
        <v>391</v>
      </c>
      <c r="D149" t="s">
        <v>392</v>
      </c>
      <c r="E149">
        <v>0</v>
      </c>
      <c r="F149">
        <v>0</v>
      </c>
      <c r="G149">
        <v>1.47</v>
      </c>
      <c r="H149">
        <v>0.09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0.12</v>
      </c>
      <c r="T149">
        <v>0</v>
      </c>
      <c r="U149" s="43">
        <f t="shared" si="4"/>
        <v>1.6800000000000002</v>
      </c>
      <c r="V149" s="42">
        <f t="shared" si="5"/>
        <v>92.857142857142847</v>
      </c>
    </row>
    <row r="150" spans="1:22" ht="15" thickBot="1" x14ac:dyDescent="0.35">
      <c r="A150" t="s">
        <v>400</v>
      </c>
      <c r="B150" t="s">
        <v>401</v>
      </c>
      <c r="C150" t="s">
        <v>402</v>
      </c>
      <c r="D150" t="s">
        <v>403</v>
      </c>
      <c r="E150">
        <v>1.44</v>
      </c>
      <c r="F150">
        <v>16.55</v>
      </c>
      <c r="G150">
        <v>0.11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 s="43">
        <f t="shared" si="4"/>
        <v>18.100000000000001</v>
      </c>
      <c r="V150" s="42">
        <f t="shared" si="5"/>
        <v>100</v>
      </c>
    </row>
    <row r="151" spans="1:22" ht="15" thickBot="1" x14ac:dyDescent="0.35">
      <c r="A151" t="s">
        <v>404</v>
      </c>
      <c r="B151" t="s">
        <v>405</v>
      </c>
      <c r="C151" t="s">
        <v>402</v>
      </c>
      <c r="D151" t="s">
        <v>403</v>
      </c>
      <c r="E151">
        <v>0</v>
      </c>
      <c r="F151">
        <v>7.39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 s="43">
        <f t="shared" si="4"/>
        <v>7.39</v>
      </c>
      <c r="V151" s="42">
        <f t="shared" si="5"/>
        <v>100</v>
      </c>
    </row>
    <row r="152" spans="1:22" ht="15" thickBot="1" x14ac:dyDescent="0.35">
      <c r="A152" t="s">
        <v>406</v>
      </c>
      <c r="B152" t="s">
        <v>10646</v>
      </c>
      <c r="C152" t="s">
        <v>402</v>
      </c>
      <c r="D152" t="s">
        <v>403</v>
      </c>
      <c r="E152">
        <v>3.66</v>
      </c>
      <c r="F152">
        <v>19.18</v>
      </c>
      <c r="G152">
        <v>0.35</v>
      </c>
      <c r="H152">
        <v>0.71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0.02</v>
      </c>
      <c r="T152">
        <v>0</v>
      </c>
      <c r="U152" s="43">
        <f t="shared" si="4"/>
        <v>23.92</v>
      </c>
      <c r="V152" s="42">
        <f t="shared" si="5"/>
        <v>99.916387959866228</v>
      </c>
    </row>
    <row r="153" spans="1:22" ht="15" thickBot="1" x14ac:dyDescent="0.35">
      <c r="A153" t="s">
        <v>407</v>
      </c>
      <c r="B153" t="s">
        <v>150</v>
      </c>
      <c r="C153" t="s">
        <v>402</v>
      </c>
      <c r="D153" t="s">
        <v>403</v>
      </c>
      <c r="E153">
        <v>2.8</v>
      </c>
      <c r="F153">
        <v>15.9</v>
      </c>
      <c r="G153">
        <v>0</v>
      </c>
      <c r="H153">
        <v>0</v>
      </c>
      <c r="I153">
        <v>0</v>
      </c>
      <c r="J153">
        <v>0</v>
      </c>
      <c r="K153">
        <v>0.27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0.27</v>
      </c>
      <c r="U153" s="43">
        <f t="shared" si="4"/>
        <v>19.239999999999998</v>
      </c>
      <c r="V153" s="42">
        <f t="shared" si="5"/>
        <v>98.596673596673597</v>
      </c>
    </row>
    <row r="154" spans="1:22" ht="15" thickBot="1" x14ac:dyDescent="0.35">
      <c r="A154" t="s">
        <v>408</v>
      </c>
      <c r="B154" t="s">
        <v>409</v>
      </c>
      <c r="C154" t="s">
        <v>402</v>
      </c>
      <c r="D154" t="s">
        <v>403</v>
      </c>
      <c r="E154">
        <v>0</v>
      </c>
      <c r="F154">
        <v>0.61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 s="43">
        <f t="shared" si="4"/>
        <v>0.61</v>
      </c>
      <c r="V154" s="42">
        <f t="shared" si="5"/>
        <v>100</v>
      </c>
    </row>
    <row r="155" spans="1:22" ht="15" thickBot="1" x14ac:dyDescent="0.35">
      <c r="A155" t="s">
        <v>410</v>
      </c>
      <c r="B155" t="s">
        <v>411</v>
      </c>
      <c r="C155" t="s">
        <v>402</v>
      </c>
      <c r="D155" t="s">
        <v>403</v>
      </c>
      <c r="E155">
        <v>0</v>
      </c>
      <c r="F155">
        <v>1.83</v>
      </c>
      <c r="G155">
        <v>0.73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 s="43">
        <f t="shared" si="4"/>
        <v>2.56</v>
      </c>
      <c r="V155" s="42">
        <f t="shared" si="5"/>
        <v>100</v>
      </c>
    </row>
    <row r="156" spans="1:22" ht="15" thickBot="1" x14ac:dyDescent="0.35">
      <c r="A156" t="s">
        <v>412</v>
      </c>
      <c r="B156" t="s">
        <v>413</v>
      </c>
      <c r="C156" t="s">
        <v>402</v>
      </c>
      <c r="D156" t="s">
        <v>403</v>
      </c>
      <c r="E156">
        <v>3.71</v>
      </c>
      <c r="F156">
        <v>39.619999999999997</v>
      </c>
      <c r="G156">
        <v>0</v>
      </c>
      <c r="H156">
        <v>0</v>
      </c>
      <c r="I156">
        <v>0</v>
      </c>
      <c r="J156">
        <v>0</v>
      </c>
      <c r="K156">
        <v>0.31</v>
      </c>
      <c r="L156">
        <v>1.99</v>
      </c>
      <c r="M156">
        <v>0</v>
      </c>
      <c r="N156">
        <v>0</v>
      </c>
      <c r="O156">
        <v>0.72</v>
      </c>
      <c r="P156">
        <v>0</v>
      </c>
      <c r="Q156">
        <v>0</v>
      </c>
      <c r="R156">
        <v>0</v>
      </c>
      <c r="S156">
        <v>2.74</v>
      </c>
      <c r="T156">
        <v>0.91</v>
      </c>
      <c r="U156" s="43">
        <f t="shared" si="4"/>
        <v>50</v>
      </c>
      <c r="V156" s="42">
        <f t="shared" si="5"/>
        <v>87.28</v>
      </c>
    </row>
    <row r="157" spans="1:22" ht="15" thickBot="1" x14ac:dyDescent="0.35">
      <c r="A157" t="s">
        <v>414</v>
      </c>
      <c r="B157" t="s">
        <v>415</v>
      </c>
      <c r="C157" t="s">
        <v>402</v>
      </c>
      <c r="D157" t="s">
        <v>403</v>
      </c>
      <c r="E157">
        <v>5.37</v>
      </c>
      <c r="F157">
        <v>56.6</v>
      </c>
      <c r="G157">
        <v>3.29</v>
      </c>
      <c r="H157">
        <v>0.23</v>
      </c>
      <c r="I157">
        <v>0</v>
      </c>
      <c r="J157">
        <v>0</v>
      </c>
      <c r="K157">
        <v>0.94</v>
      </c>
      <c r="L157">
        <v>6.58</v>
      </c>
      <c r="M157">
        <v>0</v>
      </c>
      <c r="N157">
        <v>0</v>
      </c>
      <c r="O157">
        <v>0</v>
      </c>
      <c r="P157">
        <v>0</v>
      </c>
      <c r="Q157">
        <v>0.36</v>
      </c>
      <c r="R157">
        <v>0.19</v>
      </c>
      <c r="S157">
        <v>0.66</v>
      </c>
      <c r="T157">
        <v>0.21</v>
      </c>
      <c r="U157" s="43">
        <f t="shared" si="4"/>
        <v>74.429999999999993</v>
      </c>
      <c r="V157" s="42">
        <f t="shared" si="5"/>
        <v>89.251645841730493</v>
      </c>
    </row>
    <row r="158" spans="1:22" ht="15" thickBot="1" x14ac:dyDescent="0.35">
      <c r="A158" t="s">
        <v>416</v>
      </c>
      <c r="B158" t="s">
        <v>10280</v>
      </c>
      <c r="C158" t="s">
        <v>417</v>
      </c>
      <c r="D158" t="s">
        <v>418</v>
      </c>
      <c r="E158">
        <v>1.03</v>
      </c>
      <c r="F158">
        <v>10.39</v>
      </c>
      <c r="G158">
        <v>0.19</v>
      </c>
      <c r="H158">
        <v>0</v>
      </c>
      <c r="I158">
        <v>0</v>
      </c>
      <c r="J158">
        <v>0</v>
      </c>
      <c r="K158">
        <v>2.36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6.93</v>
      </c>
      <c r="R158">
        <v>0</v>
      </c>
      <c r="S158">
        <v>1.61</v>
      </c>
      <c r="T158">
        <v>0</v>
      </c>
      <c r="U158" s="43">
        <f t="shared" si="4"/>
        <v>22.509999999999998</v>
      </c>
      <c r="V158" s="42">
        <f t="shared" si="5"/>
        <v>62.061306086183919</v>
      </c>
    </row>
    <row r="159" spans="1:22" ht="15" thickBot="1" x14ac:dyDescent="0.35">
      <c r="A159" t="s">
        <v>419</v>
      </c>
      <c r="B159" t="s">
        <v>420</v>
      </c>
      <c r="C159" t="s">
        <v>417</v>
      </c>
      <c r="D159" t="s">
        <v>418</v>
      </c>
      <c r="E159">
        <v>2.38</v>
      </c>
      <c r="F159">
        <v>10.4</v>
      </c>
      <c r="G159">
        <v>0</v>
      </c>
      <c r="H159">
        <v>0</v>
      </c>
      <c r="I159">
        <v>0</v>
      </c>
      <c r="J159">
        <v>0</v>
      </c>
      <c r="K159">
        <v>0.12</v>
      </c>
      <c r="L159">
        <v>0.23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 s="43">
        <f t="shared" si="4"/>
        <v>13.13</v>
      </c>
      <c r="V159" s="42">
        <f t="shared" si="5"/>
        <v>98.248286367098245</v>
      </c>
    </row>
    <row r="160" spans="1:22" ht="15" thickBot="1" x14ac:dyDescent="0.35">
      <c r="A160" t="s">
        <v>421</v>
      </c>
      <c r="B160" t="s">
        <v>422</v>
      </c>
      <c r="C160" t="s">
        <v>423</v>
      </c>
      <c r="D160" t="s">
        <v>424</v>
      </c>
      <c r="E160">
        <v>1.28</v>
      </c>
      <c r="F160">
        <v>28.08</v>
      </c>
      <c r="G160">
        <v>0.49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0.4</v>
      </c>
      <c r="U160" s="43">
        <f t="shared" si="4"/>
        <v>30.249999999999996</v>
      </c>
      <c r="V160" s="42">
        <f t="shared" si="5"/>
        <v>98.677685950413235</v>
      </c>
    </row>
    <row r="161" spans="1:22" ht="15" thickBot="1" x14ac:dyDescent="0.35">
      <c r="A161" t="s">
        <v>425</v>
      </c>
      <c r="B161" t="s">
        <v>426</v>
      </c>
      <c r="C161" t="s">
        <v>427</v>
      </c>
      <c r="D161" t="s">
        <v>428</v>
      </c>
      <c r="E161">
        <v>2.73</v>
      </c>
      <c r="F161">
        <v>7.33</v>
      </c>
      <c r="G161">
        <v>2.31</v>
      </c>
      <c r="H161">
        <v>0.1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0.06</v>
      </c>
      <c r="S161">
        <v>0</v>
      </c>
      <c r="T161">
        <v>0</v>
      </c>
      <c r="U161" s="43">
        <f t="shared" si="4"/>
        <v>12.530000000000001</v>
      </c>
      <c r="V161" s="42">
        <f t="shared" si="5"/>
        <v>99.521149241819629</v>
      </c>
    </row>
    <row r="162" spans="1:22" ht="15" thickBot="1" x14ac:dyDescent="0.35">
      <c r="A162" t="s">
        <v>429</v>
      </c>
      <c r="B162" t="s">
        <v>430</v>
      </c>
      <c r="C162" t="s">
        <v>431</v>
      </c>
      <c r="D162" t="s">
        <v>432</v>
      </c>
      <c r="E162">
        <v>4.1399999999999997</v>
      </c>
      <c r="F162">
        <v>24.75</v>
      </c>
      <c r="G162">
        <v>0.26</v>
      </c>
      <c r="H162">
        <v>0</v>
      </c>
      <c r="I162">
        <v>0</v>
      </c>
      <c r="J162">
        <v>0</v>
      </c>
      <c r="K162">
        <v>1.02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0.79</v>
      </c>
      <c r="U162" s="43">
        <f t="shared" si="4"/>
        <v>30.96</v>
      </c>
      <c r="V162" s="42">
        <f t="shared" si="5"/>
        <v>97.44832041343669</v>
      </c>
    </row>
    <row r="163" spans="1:22" ht="15" thickBot="1" x14ac:dyDescent="0.35">
      <c r="A163" t="s">
        <v>433</v>
      </c>
      <c r="B163" t="s">
        <v>434</v>
      </c>
      <c r="C163" t="s">
        <v>199</v>
      </c>
      <c r="D163" t="s">
        <v>200</v>
      </c>
      <c r="E163">
        <v>0.67</v>
      </c>
      <c r="F163">
        <v>11.64</v>
      </c>
      <c r="G163">
        <v>0.62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1.21</v>
      </c>
      <c r="O163">
        <v>0</v>
      </c>
      <c r="P163">
        <v>0</v>
      </c>
      <c r="Q163">
        <v>0.4</v>
      </c>
      <c r="R163">
        <v>0</v>
      </c>
      <c r="S163">
        <v>0.44</v>
      </c>
      <c r="T163">
        <v>0</v>
      </c>
      <c r="U163" s="43">
        <f t="shared" si="4"/>
        <v>14.98</v>
      </c>
      <c r="V163" s="42">
        <f t="shared" si="5"/>
        <v>86.315086782376497</v>
      </c>
    </row>
    <row r="164" spans="1:22" ht="15" thickBot="1" x14ac:dyDescent="0.35">
      <c r="A164" t="s">
        <v>435</v>
      </c>
      <c r="B164" t="s">
        <v>436</v>
      </c>
      <c r="C164" t="s">
        <v>199</v>
      </c>
      <c r="D164" t="s">
        <v>200</v>
      </c>
      <c r="E164">
        <v>0</v>
      </c>
      <c r="F164">
        <v>0.42</v>
      </c>
      <c r="G164">
        <v>0.12</v>
      </c>
      <c r="H164">
        <v>0</v>
      </c>
      <c r="I164">
        <v>0</v>
      </c>
      <c r="J164">
        <v>0</v>
      </c>
      <c r="K164">
        <v>0</v>
      </c>
      <c r="L164">
        <v>0.09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 s="43">
        <f t="shared" si="4"/>
        <v>0.63</v>
      </c>
      <c r="V164" s="42">
        <f t="shared" si="5"/>
        <v>85.714285714285722</v>
      </c>
    </row>
    <row r="165" spans="1:22" ht="15" thickBot="1" x14ac:dyDescent="0.35">
      <c r="A165" t="s">
        <v>437</v>
      </c>
      <c r="B165" t="s">
        <v>438</v>
      </c>
      <c r="C165" t="s">
        <v>199</v>
      </c>
      <c r="D165" t="s">
        <v>200</v>
      </c>
      <c r="E165">
        <v>0.37</v>
      </c>
      <c r="F165">
        <v>2.48</v>
      </c>
      <c r="G165">
        <v>0.42</v>
      </c>
      <c r="H165">
        <v>0.4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0.11</v>
      </c>
      <c r="S165">
        <v>0</v>
      </c>
      <c r="T165">
        <v>0</v>
      </c>
      <c r="U165" s="43">
        <f t="shared" si="4"/>
        <v>3.78</v>
      </c>
      <c r="V165" s="42">
        <f t="shared" si="5"/>
        <v>97.089947089947088</v>
      </c>
    </row>
    <row r="166" spans="1:22" ht="15" thickBot="1" x14ac:dyDescent="0.35">
      <c r="A166" t="s">
        <v>439</v>
      </c>
      <c r="B166" t="s">
        <v>440</v>
      </c>
      <c r="C166" t="s">
        <v>199</v>
      </c>
      <c r="D166" t="s">
        <v>200</v>
      </c>
      <c r="E166">
        <v>0</v>
      </c>
      <c r="F166">
        <v>1.84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 s="43">
        <f t="shared" si="4"/>
        <v>1.84</v>
      </c>
      <c r="V166" s="42">
        <f t="shared" si="5"/>
        <v>100</v>
      </c>
    </row>
    <row r="167" spans="1:22" ht="15" thickBot="1" x14ac:dyDescent="0.35">
      <c r="A167" t="s">
        <v>441</v>
      </c>
      <c r="B167" t="s">
        <v>10647</v>
      </c>
      <c r="C167" t="s">
        <v>95</v>
      </c>
      <c r="D167" t="s">
        <v>96</v>
      </c>
      <c r="E167">
        <v>0.4</v>
      </c>
      <c r="F167">
        <v>0</v>
      </c>
      <c r="G167">
        <v>0.85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5.88</v>
      </c>
      <c r="P167">
        <v>2.5</v>
      </c>
      <c r="Q167">
        <v>1.22</v>
      </c>
      <c r="R167">
        <v>0</v>
      </c>
      <c r="S167">
        <v>0</v>
      </c>
      <c r="T167">
        <v>0</v>
      </c>
      <c r="U167" s="43">
        <f t="shared" si="4"/>
        <v>10.85</v>
      </c>
      <c r="V167" s="42">
        <f t="shared" si="5"/>
        <v>11.52073732718894</v>
      </c>
    </row>
    <row r="168" spans="1:22" ht="15" thickBot="1" x14ac:dyDescent="0.35">
      <c r="A168" t="s">
        <v>442</v>
      </c>
      <c r="B168" t="s">
        <v>10648</v>
      </c>
      <c r="C168" t="s">
        <v>95</v>
      </c>
      <c r="D168" t="s">
        <v>96</v>
      </c>
      <c r="E168">
        <v>2.68</v>
      </c>
      <c r="F168">
        <v>4.8099999999999996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 s="43">
        <f t="shared" si="4"/>
        <v>7.49</v>
      </c>
      <c r="V168" s="42">
        <f t="shared" si="5"/>
        <v>100</v>
      </c>
    </row>
    <row r="169" spans="1:22" ht="15" thickBot="1" x14ac:dyDescent="0.35">
      <c r="A169" t="s">
        <v>443</v>
      </c>
      <c r="B169" t="s">
        <v>10281</v>
      </c>
      <c r="C169" t="s">
        <v>199</v>
      </c>
      <c r="D169" t="s">
        <v>200</v>
      </c>
      <c r="E169">
        <v>10.43</v>
      </c>
      <c r="F169">
        <v>66.290000000000006</v>
      </c>
      <c r="G169">
        <v>4.2300000000000004</v>
      </c>
      <c r="H169">
        <v>0.15</v>
      </c>
      <c r="I169">
        <v>0</v>
      </c>
      <c r="J169">
        <v>0</v>
      </c>
      <c r="K169">
        <v>2.12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 s="43">
        <f t="shared" si="4"/>
        <v>83.220000000000013</v>
      </c>
      <c r="V169" s="42">
        <f t="shared" si="5"/>
        <v>100</v>
      </c>
    </row>
    <row r="170" spans="1:22" ht="15" thickBot="1" x14ac:dyDescent="0.35">
      <c r="A170" t="s">
        <v>444</v>
      </c>
      <c r="B170" t="s">
        <v>445</v>
      </c>
      <c r="C170" t="s">
        <v>199</v>
      </c>
      <c r="D170" t="s">
        <v>200</v>
      </c>
      <c r="E170">
        <v>0.78</v>
      </c>
      <c r="F170">
        <v>9.81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 s="43">
        <f t="shared" si="4"/>
        <v>10.59</v>
      </c>
      <c r="V170" s="42">
        <f t="shared" si="5"/>
        <v>100</v>
      </c>
    </row>
    <row r="171" spans="1:22" ht="15" thickBot="1" x14ac:dyDescent="0.35">
      <c r="A171" t="s">
        <v>446</v>
      </c>
      <c r="B171" t="s">
        <v>10649</v>
      </c>
      <c r="C171" t="s">
        <v>199</v>
      </c>
      <c r="D171" t="s">
        <v>200</v>
      </c>
      <c r="E171">
        <v>0.14000000000000001</v>
      </c>
      <c r="F171">
        <v>8.3699999999999992</v>
      </c>
      <c r="G171">
        <v>7.0000000000000007E-2</v>
      </c>
      <c r="H171">
        <v>0</v>
      </c>
      <c r="I171">
        <v>0</v>
      </c>
      <c r="J171">
        <v>0</v>
      </c>
      <c r="K171">
        <v>0.56999999999999995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1.87</v>
      </c>
      <c r="R171">
        <v>0</v>
      </c>
      <c r="S171">
        <v>0</v>
      </c>
      <c r="T171">
        <v>1.07</v>
      </c>
      <c r="U171" s="43">
        <f t="shared" si="4"/>
        <v>12.09</v>
      </c>
      <c r="V171" s="42">
        <f t="shared" si="5"/>
        <v>75.682382133995034</v>
      </c>
    </row>
    <row r="172" spans="1:22" ht="15" thickBot="1" x14ac:dyDescent="0.35">
      <c r="A172" t="s">
        <v>447</v>
      </c>
      <c r="B172" t="s">
        <v>11120</v>
      </c>
      <c r="C172" t="s">
        <v>281</v>
      </c>
      <c r="D172" t="s">
        <v>282</v>
      </c>
      <c r="E172">
        <v>1.67</v>
      </c>
      <c r="F172">
        <v>24.11</v>
      </c>
      <c r="G172">
        <v>0</v>
      </c>
      <c r="H172">
        <v>1.88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3.49</v>
      </c>
      <c r="R172">
        <v>0.17</v>
      </c>
      <c r="S172">
        <v>0</v>
      </c>
      <c r="T172">
        <v>0</v>
      </c>
      <c r="U172" s="43">
        <f t="shared" si="4"/>
        <v>31.32</v>
      </c>
      <c r="V172" s="42">
        <f t="shared" si="5"/>
        <v>88.314176245210732</v>
      </c>
    </row>
    <row r="173" spans="1:22" ht="15" thickBot="1" x14ac:dyDescent="0.35">
      <c r="A173" t="s">
        <v>448</v>
      </c>
      <c r="B173" t="s">
        <v>10650</v>
      </c>
      <c r="C173" t="s">
        <v>281</v>
      </c>
      <c r="D173" t="s">
        <v>282</v>
      </c>
      <c r="E173">
        <v>0.44</v>
      </c>
      <c r="F173">
        <v>6.96</v>
      </c>
      <c r="G173">
        <v>0.06</v>
      </c>
      <c r="H173">
        <v>0</v>
      </c>
      <c r="I173">
        <v>0</v>
      </c>
      <c r="J173">
        <v>0</v>
      </c>
      <c r="K173">
        <v>5.43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 s="43">
        <f t="shared" si="4"/>
        <v>12.89</v>
      </c>
      <c r="V173" s="42">
        <f t="shared" si="5"/>
        <v>100</v>
      </c>
    </row>
    <row r="174" spans="1:22" ht="15" thickBot="1" x14ac:dyDescent="0.35">
      <c r="A174" t="s">
        <v>449</v>
      </c>
      <c r="B174" t="s">
        <v>450</v>
      </c>
      <c r="C174" t="s">
        <v>281</v>
      </c>
      <c r="D174" t="s">
        <v>282</v>
      </c>
      <c r="E174">
        <v>0</v>
      </c>
      <c r="F174">
        <v>0.94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0.06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0.06</v>
      </c>
      <c r="U174" s="43">
        <f t="shared" si="4"/>
        <v>1.06</v>
      </c>
      <c r="V174" s="42">
        <f t="shared" si="5"/>
        <v>88.679245283018858</v>
      </c>
    </row>
    <row r="175" spans="1:22" ht="15" thickBot="1" x14ac:dyDescent="0.35">
      <c r="A175" t="s">
        <v>451</v>
      </c>
      <c r="B175" t="s">
        <v>10651</v>
      </c>
      <c r="C175" t="s">
        <v>452</v>
      </c>
      <c r="D175" t="s">
        <v>453</v>
      </c>
      <c r="E175">
        <v>0.1</v>
      </c>
      <c r="F175">
        <v>6.52</v>
      </c>
      <c r="G175">
        <v>0.26</v>
      </c>
      <c r="H175">
        <v>0.28999999999999998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0.15</v>
      </c>
      <c r="S175">
        <v>0</v>
      </c>
      <c r="T175">
        <v>0</v>
      </c>
      <c r="U175" s="43">
        <f t="shared" si="4"/>
        <v>7.3199999999999994</v>
      </c>
      <c r="V175" s="42">
        <f t="shared" si="5"/>
        <v>97.950819672131146</v>
      </c>
    </row>
    <row r="176" spans="1:22" ht="15" thickBot="1" x14ac:dyDescent="0.35">
      <c r="A176" t="s">
        <v>454</v>
      </c>
      <c r="B176" t="s">
        <v>405</v>
      </c>
      <c r="C176" t="s">
        <v>281</v>
      </c>
      <c r="D176" t="s">
        <v>282</v>
      </c>
      <c r="E176">
        <v>0</v>
      </c>
      <c r="F176">
        <v>0.64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 s="43">
        <f t="shared" si="4"/>
        <v>0.64</v>
      </c>
      <c r="V176" s="42">
        <f t="shared" si="5"/>
        <v>100</v>
      </c>
    </row>
    <row r="177" spans="1:22" ht="15" thickBot="1" x14ac:dyDescent="0.35">
      <c r="A177" t="s">
        <v>455</v>
      </c>
      <c r="B177" t="s">
        <v>456</v>
      </c>
      <c r="C177" t="s">
        <v>457</v>
      </c>
      <c r="D177" t="s">
        <v>458</v>
      </c>
      <c r="E177">
        <v>0.76</v>
      </c>
      <c r="F177">
        <v>0.54</v>
      </c>
      <c r="G177">
        <v>0.09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10.039999999999999</v>
      </c>
      <c r="R177">
        <v>0.01</v>
      </c>
      <c r="S177">
        <v>0</v>
      </c>
      <c r="T177">
        <v>0</v>
      </c>
      <c r="U177" s="43">
        <f t="shared" si="4"/>
        <v>11.44</v>
      </c>
      <c r="V177" s="42">
        <f t="shared" si="5"/>
        <v>12.150349650349652</v>
      </c>
    </row>
    <row r="178" spans="1:22" ht="15" thickBot="1" x14ac:dyDescent="0.35">
      <c r="A178" t="s">
        <v>459</v>
      </c>
      <c r="B178" t="s">
        <v>460</v>
      </c>
      <c r="C178" t="s">
        <v>457</v>
      </c>
      <c r="D178" t="s">
        <v>458</v>
      </c>
      <c r="E178">
        <v>0</v>
      </c>
      <c r="F178">
        <v>1.94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 s="43">
        <f t="shared" si="4"/>
        <v>1.94</v>
      </c>
      <c r="V178" s="42">
        <f t="shared" si="5"/>
        <v>100</v>
      </c>
    </row>
    <row r="179" spans="1:22" ht="15" thickBot="1" x14ac:dyDescent="0.35">
      <c r="A179" t="s">
        <v>461</v>
      </c>
      <c r="B179" t="s">
        <v>462</v>
      </c>
      <c r="C179" t="s">
        <v>463</v>
      </c>
      <c r="D179" t="s">
        <v>464</v>
      </c>
      <c r="E179">
        <v>1.47</v>
      </c>
      <c r="F179">
        <v>6.37</v>
      </c>
      <c r="G179">
        <v>1.28</v>
      </c>
      <c r="H179">
        <v>0.15</v>
      </c>
      <c r="I179">
        <v>0</v>
      </c>
      <c r="J179">
        <v>0</v>
      </c>
      <c r="K179">
        <v>0.09</v>
      </c>
      <c r="L179">
        <v>0</v>
      </c>
      <c r="M179">
        <v>1.48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0.43</v>
      </c>
      <c r="U179" s="43">
        <f t="shared" si="4"/>
        <v>11.27</v>
      </c>
      <c r="V179" s="42">
        <f t="shared" si="5"/>
        <v>83.052351375332748</v>
      </c>
    </row>
    <row r="180" spans="1:22" ht="15" thickBot="1" x14ac:dyDescent="0.35">
      <c r="A180" t="s">
        <v>465</v>
      </c>
      <c r="B180" t="s">
        <v>466</v>
      </c>
      <c r="C180" t="s">
        <v>463</v>
      </c>
      <c r="D180" t="s">
        <v>464</v>
      </c>
      <c r="E180">
        <v>0</v>
      </c>
      <c r="F180">
        <v>1.52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 s="43">
        <f t="shared" si="4"/>
        <v>1.52</v>
      </c>
      <c r="V180" s="42">
        <f t="shared" si="5"/>
        <v>100</v>
      </c>
    </row>
    <row r="181" spans="1:22" ht="15" thickBot="1" x14ac:dyDescent="0.35">
      <c r="A181" t="s">
        <v>467</v>
      </c>
      <c r="B181" t="s">
        <v>468</v>
      </c>
      <c r="C181" t="s">
        <v>463</v>
      </c>
      <c r="D181" t="s">
        <v>464</v>
      </c>
      <c r="E181">
        <v>0</v>
      </c>
      <c r="F181">
        <v>0.57999999999999996</v>
      </c>
      <c r="G181">
        <v>0.19</v>
      </c>
      <c r="H181">
        <v>0.13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 s="43">
        <f t="shared" si="4"/>
        <v>0.9</v>
      </c>
      <c r="V181" s="42">
        <f t="shared" si="5"/>
        <v>100</v>
      </c>
    </row>
    <row r="182" spans="1:22" ht="15" thickBot="1" x14ac:dyDescent="0.35">
      <c r="A182" t="s">
        <v>469</v>
      </c>
      <c r="B182" t="s">
        <v>10282</v>
      </c>
      <c r="C182" t="s">
        <v>470</v>
      </c>
      <c r="D182" t="s">
        <v>471</v>
      </c>
      <c r="E182">
        <v>1.71</v>
      </c>
      <c r="F182">
        <v>9.6999999999999993</v>
      </c>
      <c r="G182">
        <v>0.01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0.23</v>
      </c>
      <c r="U182" s="43">
        <f t="shared" si="4"/>
        <v>11.65</v>
      </c>
      <c r="V182" s="42">
        <f t="shared" si="5"/>
        <v>98.02575107296137</v>
      </c>
    </row>
    <row r="183" spans="1:22" ht="15" thickBot="1" x14ac:dyDescent="0.35">
      <c r="A183" t="s">
        <v>472</v>
      </c>
      <c r="B183" t="s">
        <v>473</v>
      </c>
      <c r="C183" t="s">
        <v>470</v>
      </c>
      <c r="D183" t="s">
        <v>471</v>
      </c>
      <c r="E183">
        <v>1.31</v>
      </c>
      <c r="F183">
        <v>9.89</v>
      </c>
      <c r="G183">
        <v>0.74</v>
      </c>
      <c r="H183">
        <v>0.44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 s="43">
        <f t="shared" si="4"/>
        <v>12.38</v>
      </c>
      <c r="V183" s="42">
        <f t="shared" si="5"/>
        <v>100</v>
      </c>
    </row>
    <row r="184" spans="1:22" ht="15" thickBot="1" x14ac:dyDescent="0.35">
      <c r="A184" t="s">
        <v>474</v>
      </c>
      <c r="B184" t="s">
        <v>475</v>
      </c>
      <c r="C184" t="s">
        <v>470</v>
      </c>
      <c r="D184" t="s">
        <v>471</v>
      </c>
      <c r="E184">
        <v>2.09</v>
      </c>
      <c r="F184">
        <v>16.43</v>
      </c>
      <c r="G184">
        <v>0.1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0.42</v>
      </c>
      <c r="S184">
        <v>0</v>
      </c>
      <c r="T184">
        <v>1.83</v>
      </c>
      <c r="U184" s="43">
        <f t="shared" si="4"/>
        <v>20.870000000000005</v>
      </c>
      <c r="V184" s="42">
        <f t="shared" si="5"/>
        <v>89.218974604695717</v>
      </c>
    </row>
    <row r="185" spans="1:22" ht="15" thickBot="1" x14ac:dyDescent="0.35">
      <c r="A185" t="s">
        <v>476</v>
      </c>
      <c r="B185" t="s">
        <v>477</v>
      </c>
      <c r="C185" t="s">
        <v>478</v>
      </c>
      <c r="D185" t="s">
        <v>479</v>
      </c>
      <c r="E185">
        <v>1.07</v>
      </c>
      <c r="F185">
        <v>8.19</v>
      </c>
      <c r="G185">
        <v>0.21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0.15</v>
      </c>
      <c r="T185">
        <v>0</v>
      </c>
      <c r="U185" s="43">
        <f t="shared" si="4"/>
        <v>9.620000000000001</v>
      </c>
      <c r="V185" s="42">
        <f t="shared" si="5"/>
        <v>98.440748440748436</v>
      </c>
    </row>
    <row r="186" spans="1:22" ht="15" thickBot="1" x14ac:dyDescent="0.35">
      <c r="A186" t="s">
        <v>480</v>
      </c>
      <c r="B186" t="s">
        <v>481</v>
      </c>
      <c r="C186" t="s">
        <v>478</v>
      </c>
      <c r="D186" t="s">
        <v>479</v>
      </c>
      <c r="E186">
        <v>0</v>
      </c>
      <c r="F186">
        <v>0.86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 s="43">
        <f t="shared" si="4"/>
        <v>0.86</v>
      </c>
      <c r="V186" s="42">
        <f t="shared" si="5"/>
        <v>100</v>
      </c>
    </row>
    <row r="187" spans="1:22" ht="15" thickBot="1" x14ac:dyDescent="0.35">
      <c r="A187" t="s">
        <v>482</v>
      </c>
      <c r="B187" t="s">
        <v>483</v>
      </c>
      <c r="C187" t="s">
        <v>478</v>
      </c>
      <c r="D187" t="s">
        <v>479</v>
      </c>
      <c r="E187">
        <v>0</v>
      </c>
      <c r="F187">
        <v>2.9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 s="43">
        <f t="shared" si="4"/>
        <v>2.9</v>
      </c>
      <c r="V187" s="42">
        <f t="shared" si="5"/>
        <v>100</v>
      </c>
    </row>
    <row r="188" spans="1:22" ht="15" thickBot="1" x14ac:dyDescent="0.35">
      <c r="A188" t="s">
        <v>484</v>
      </c>
      <c r="B188" t="s">
        <v>485</v>
      </c>
      <c r="C188" t="s">
        <v>478</v>
      </c>
      <c r="D188" t="s">
        <v>479</v>
      </c>
      <c r="E188">
        <v>0</v>
      </c>
      <c r="F188">
        <v>1.17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 s="43">
        <f t="shared" si="4"/>
        <v>1.17</v>
      </c>
      <c r="V188" s="42">
        <f t="shared" si="5"/>
        <v>100</v>
      </c>
    </row>
    <row r="189" spans="1:22" ht="15" thickBot="1" x14ac:dyDescent="0.35">
      <c r="A189" t="s">
        <v>486</v>
      </c>
      <c r="B189" t="s">
        <v>487</v>
      </c>
      <c r="C189" t="s">
        <v>488</v>
      </c>
      <c r="D189" t="s">
        <v>489</v>
      </c>
      <c r="E189">
        <v>0</v>
      </c>
      <c r="F189">
        <v>0.84</v>
      </c>
      <c r="G189">
        <v>0.2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 s="43">
        <f t="shared" si="4"/>
        <v>1.04</v>
      </c>
      <c r="V189" s="42">
        <f t="shared" si="5"/>
        <v>100</v>
      </c>
    </row>
    <row r="190" spans="1:22" ht="15" thickBot="1" x14ac:dyDescent="0.35">
      <c r="A190" t="s">
        <v>490</v>
      </c>
      <c r="B190" t="s">
        <v>491</v>
      </c>
      <c r="C190" t="s">
        <v>488</v>
      </c>
      <c r="D190" t="s">
        <v>489</v>
      </c>
      <c r="E190">
        <v>0</v>
      </c>
      <c r="F190">
        <v>2.35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 s="43">
        <f t="shared" si="4"/>
        <v>2.35</v>
      </c>
      <c r="V190" s="42">
        <f t="shared" si="5"/>
        <v>100</v>
      </c>
    </row>
    <row r="191" spans="1:22" ht="15" thickBot="1" x14ac:dyDescent="0.35">
      <c r="A191" t="s">
        <v>492</v>
      </c>
      <c r="B191" t="s">
        <v>493</v>
      </c>
      <c r="C191" t="s">
        <v>494</v>
      </c>
      <c r="D191" t="s">
        <v>495</v>
      </c>
      <c r="E191">
        <v>1.63</v>
      </c>
      <c r="F191">
        <v>18.79</v>
      </c>
      <c r="G191">
        <v>3.87</v>
      </c>
      <c r="H191">
        <v>0.64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0.23</v>
      </c>
      <c r="S191">
        <v>0.53</v>
      </c>
      <c r="T191">
        <v>0</v>
      </c>
      <c r="U191" s="43">
        <f t="shared" si="4"/>
        <v>25.69</v>
      </c>
      <c r="V191" s="42">
        <f t="shared" si="5"/>
        <v>97.041650447644983</v>
      </c>
    </row>
    <row r="192" spans="1:22" ht="15" thickBot="1" x14ac:dyDescent="0.35">
      <c r="A192" t="s">
        <v>496</v>
      </c>
      <c r="B192" t="s">
        <v>497</v>
      </c>
      <c r="C192" t="s">
        <v>494</v>
      </c>
      <c r="D192" t="s">
        <v>495</v>
      </c>
      <c r="E192">
        <v>0.71</v>
      </c>
      <c r="F192">
        <v>7.99</v>
      </c>
      <c r="G192">
        <v>0.1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0.7</v>
      </c>
      <c r="T192">
        <v>0</v>
      </c>
      <c r="U192" s="43">
        <f t="shared" si="4"/>
        <v>9.4999999999999982</v>
      </c>
      <c r="V192" s="42">
        <f t="shared" si="5"/>
        <v>92.631578947368425</v>
      </c>
    </row>
    <row r="193" spans="1:22" ht="15" thickBot="1" x14ac:dyDescent="0.35">
      <c r="A193" t="s">
        <v>498</v>
      </c>
      <c r="B193" t="s">
        <v>10283</v>
      </c>
      <c r="C193" t="s">
        <v>494</v>
      </c>
      <c r="D193" t="s">
        <v>495</v>
      </c>
      <c r="E193">
        <v>1.68</v>
      </c>
      <c r="F193">
        <v>13.23</v>
      </c>
      <c r="G193">
        <v>0.28000000000000003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 s="43">
        <f t="shared" si="4"/>
        <v>15.19</v>
      </c>
      <c r="V193" s="42">
        <f t="shared" si="5"/>
        <v>100</v>
      </c>
    </row>
    <row r="194" spans="1:22" ht="15" thickBot="1" x14ac:dyDescent="0.35">
      <c r="A194" t="s">
        <v>499</v>
      </c>
      <c r="B194" t="s">
        <v>10284</v>
      </c>
      <c r="C194" t="s">
        <v>500</v>
      </c>
      <c r="D194" t="s">
        <v>501</v>
      </c>
      <c r="E194">
        <v>2.4500000000000002</v>
      </c>
      <c r="F194">
        <v>15.86</v>
      </c>
      <c r="G194">
        <v>0.1</v>
      </c>
      <c r="H194">
        <v>0</v>
      </c>
      <c r="I194">
        <v>0</v>
      </c>
      <c r="J194">
        <v>0</v>
      </c>
      <c r="K194">
        <v>1.43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2.4900000000000002</v>
      </c>
      <c r="R194">
        <v>0</v>
      </c>
      <c r="S194">
        <v>0</v>
      </c>
      <c r="T194">
        <v>0</v>
      </c>
      <c r="U194" s="43">
        <f t="shared" si="4"/>
        <v>22.33</v>
      </c>
      <c r="V194" s="42">
        <f t="shared" si="5"/>
        <v>88.849081952530241</v>
      </c>
    </row>
    <row r="195" spans="1:22" ht="15" thickBot="1" x14ac:dyDescent="0.35">
      <c r="A195" t="s">
        <v>502</v>
      </c>
      <c r="B195" t="s">
        <v>10652</v>
      </c>
      <c r="C195" t="s">
        <v>494</v>
      </c>
      <c r="D195" t="s">
        <v>495</v>
      </c>
      <c r="E195">
        <v>4.46</v>
      </c>
      <c r="F195">
        <v>17.32</v>
      </c>
      <c r="G195">
        <v>1.97</v>
      </c>
      <c r="H195">
        <v>1.39</v>
      </c>
      <c r="I195">
        <v>0</v>
      </c>
      <c r="J195">
        <v>0.08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0.12</v>
      </c>
      <c r="U195" s="43">
        <f t="shared" si="4"/>
        <v>25.34</v>
      </c>
      <c r="V195" s="42">
        <f t="shared" si="5"/>
        <v>99.210734017363862</v>
      </c>
    </row>
    <row r="196" spans="1:22" ht="15" thickBot="1" x14ac:dyDescent="0.35">
      <c r="A196" t="s">
        <v>503</v>
      </c>
      <c r="B196" t="s">
        <v>504</v>
      </c>
      <c r="C196" t="s">
        <v>494</v>
      </c>
      <c r="D196" t="s">
        <v>495</v>
      </c>
      <c r="E196">
        <v>0</v>
      </c>
      <c r="F196">
        <v>1.47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 s="43">
        <f t="shared" si="4"/>
        <v>1.47</v>
      </c>
      <c r="V196" s="42">
        <f t="shared" si="5"/>
        <v>100</v>
      </c>
    </row>
    <row r="197" spans="1:22" ht="15" thickBot="1" x14ac:dyDescent="0.35">
      <c r="A197" t="s">
        <v>505</v>
      </c>
      <c r="B197" t="s">
        <v>506</v>
      </c>
      <c r="C197" t="s">
        <v>494</v>
      </c>
      <c r="D197" t="s">
        <v>495</v>
      </c>
      <c r="E197">
        <v>0</v>
      </c>
      <c r="F197">
        <v>1.06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 s="43">
        <f t="shared" si="4"/>
        <v>1.06</v>
      </c>
      <c r="V197" s="42">
        <f t="shared" si="5"/>
        <v>100</v>
      </c>
    </row>
    <row r="198" spans="1:22" ht="15" thickBot="1" x14ac:dyDescent="0.35">
      <c r="A198" t="s">
        <v>507</v>
      </c>
      <c r="B198" t="s">
        <v>508</v>
      </c>
      <c r="C198" t="s">
        <v>494</v>
      </c>
      <c r="D198" t="s">
        <v>495</v>
      </c>
      <c r="E198">
        <v>0</v>
      </c>
      <c r="F198">
        <v>1.05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 s="43">
        <f t="shared" ref="U198:U261" si="6">SUM(E198:T198)</f>
        <v>1.05</v>
      </c>
      <c r="V198" s="42">
        <f t="shared" ref="V198:V261" si="7">(E198+F198+G198+H198+I198+K198)/U198*100</f>
        <v>100</v>
      </c>
    </row>
    <row r="199" spans="1:22" ht="15" thickBot="1" x14ac:dyDescent="0.35">
      <c r="A199" t="s">
        <v>509</v>
      </c>
      <c r="B199" t="s">
        <v>510</v>
      </c>
      <c r="C199" t="s">
        <v>494</v>
      </c>
      <c r="D199" t="s">
        <v>495</v>
      </c>
      <c r="E199">
        <v>0</v>
      </c>
      <c r="F199">
        <v>1.07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 s="43">
        <f t="shared" si="6"/>
        <v>1.07</v>
      </c>
      <c r="V199" s="42">
        <f t="shared" si="7"/>
        <v>100</v>
      </c>
    </row>
    <row r="200" spans="1:22" ht="15" thickBot="1" x14ac:dyDescent="0.35">
      <c r="A200" t="s">
        <v>511</v>
      </c>
      <c r="B200" t="s">
        <v>10653</v>
      </c>
      <c r="C200" t="s">
        <v>189</v>
      </c>
      <c r="D200" t="s">
        <v>190</v>
      </c>
      <c r="E200">
        <v>1.1100000000000001</v>
      </c>
      <c r="F200">
        <v>12.16</v>
      </c>
      <c r="G200">
        <v>0.56000000000000005</v>
      </c>
      <c r="H200">
        <v>0</v>
      </c>
      <c r="I200">
        <v>0</v>
      </c>
      <c r="J200">
        <v>0</v>
      </c>
      <c r="K200">
        <v>0.74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0.77</v>
      </c>
      <c r="R200">
        <v>0</v>
      </c>
      <c r="S200">
        <v>0.36</v>
      </c>
      <c r="T200">
        <v>0</v>
      </c>
      <c r="U200" s="43">
        <f t="shared" si="6"/>
        <v>15.7</v>
      </c>
      <c r="V200" s="42">
        <f t="shared" si="7"/>
        <v>92.802547770700642</v>
      </c>
    </row>
    <row r="201" spans="1:22" ht="15" thickBot="1" x14ac:dyDescent="0.35">
      <c r="A201" t="s">
        <v>512</v>
      </c>
      <c r="B201" t="s">
        <v>513</v>
      </c>
      <c r="C201" t="s">
        <v>189</v>
      </c>
      <c r="D201" t="s">
        <v>190</v>
      </c>
      <c r="E201">
        <v>0</v>
      </c>
      <c r="F201">
        <v>1.67</v>
      </c>
      <c r="G201">
        <v>7.0000000000000007E-2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 s="43">
        <f t="shared" si="6"/>
        <v>1.74</v>
      </c>
      <c r="V201" s="42">
        <f t="shared" si="7"/>
        <v>100</v>
      </c>
    </row>
    <row r="202" spans="1:22" ht="15" thickBot="1" x14ac:dyDescent="0.35">
      <c r="A202" t="s">
        <v>514</v>
      </c>
      <c r="B202" t="s">
        <v>515</v>
      </c>
      <c r="C202" t="s">
        <v>189</v>
      </c>
      <c r="D202" t="s">
        <v>190</v>
      </c>
      <c r="E202">
        <v>0</v>
      </c>
      <c r="F202">
        <v>0</v>
      </c>
      <c r="G202">
        <v>0.17</v>
      </c>
      <c r="H202">
        <v>0.14000000000000001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 s="43">
        <f t="shared" si="6"/>
        <v>0.31000000000000005</v>
      </c>
      <c r="V202" s="42">
        <f t="shared" si="7"/>
        <v>100</v>
      </c>
    </row>
    <row r="203" spans="1:22" ht="15" thickBot="1" x14ac:dyDescent="0.35">
      <c r="A203" t="s">
        <v>516</v>
      </c>
      <c r="B203" t="s">
        <v>517</v>
      </c>
      <c r="C203" t="s">
        <v>189</v>
      </c>
      <c r="D203" t="s">
        <v>190</v>
      </c>
      <c r="E203">
        <v>0</v>
      </c>
      <c r="F203">
        <v>1.91</v>
      </c>
      <c r="G203">
        <v>0.81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 s="43">
        <f t="shared" si="6"/>
        <v>2.7199999999999998</v>
      </c>
      <c r="V203" s="42">
        <f t="shared" si="7"/>
        <v>100</v>
      </c>
    </row>
    <row r="204" spans="1:22" ht="15" thickBot="1" x14ac:dyDescent="0.35">
      <c r="A204" t="s">
        <v>518</v>
      </c>
      <c r="B204" t="s">
        <v>519</v>
      </c>
      <c r="C204" t="s">
        <v>189</v>
      </c>
      <c r="D204" t="s">
        <v>190</v>
      </c>
      <c r="E204">
        <v>0</v>
      </c>
      <c r="F204">
        <v>2.27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 s="43">
        <f t="shared" si="6"/>
        <v>2.27</v>
      </c>
      <c r="V204" s="42">
        <f t="shared" si="7"/>
        <v>100</v>
      </c>
    </row>
    <row r="205" spans="1:22" ht="15" thickBot="1" x14ac:dyDescent="0.35">
      <c r="A205" t="s">
        <v>520</v>
      </c>
      <c r="B205" t="s">
        <v>521</v>
      </c>
      <c r="C205" t="s">
        <v>189</v>
      </c>
      <c r="D205" t="s">
        <v>190</v>
      </c>
      <c r="E205">
        <v>0</v>
      </c>
      <c r="F205">
        <v>1.45</v>
      </c>
      <c r="G205">
        <v>0.53</v>
      </c>
      <c r="H205">
        <v>0</v>
      </c>
      <c r="I205">
        <v>0</v>
      </c>
      <c r="J205">
        <v>0</v>
      </c>
      <c r="K205">
        <v>0</v>
      </c>
      <c r="L205">
        <v>0.5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 s="43">
        <f t="shared" si="6"/>
        <v>2.48</v>
      </c>
      <c r="V205" s="42">
        <f t="shared" si="7"/>
        <v>79.838709677419345</v>
      </c>
    </row>
    <row r="206" spans="1:22" ht="15" thickBot="1" x14ac:dyDescent="0.35">
      <c r="A206" t="s">
        <v>522</v>
      </c>
      <c r="B206" t="s">
        <v>523</v>
      </c>
      <c r="C206" t="s">
        <v>29</v>
      </c>
      <c r="D206" t="s">
        <v>30</v>
      </c>
      <c r="E206">
        <v>2.65</v>
      </c>
      <c r="F206">
        <v>4.5599999999999996</v>
      </c>
      <c r="G206">
        <v>0.94</v>
      </c>
      <c r="H206">
        <v>0.24</v>
      </c>
      <c r="I206">
        <v>0</v>
      </c>
      <c r="J206">
        <v>0</v>
      </c>
      <c r="K206">
        <v>0.41</v>
      </c>
      <c r="L206">
        <v>0</v>
      </c>
      <c r="M206">
        <v>0</v>
      </c>
      <c r="N206">
        <v>0</v>
      </c>
      <c r="O206">
        <v>0.67</v>
      </c>
      <c r="P206">
        <v>0</v>
      </c>
      <c r="Q206">
        <v>6.17</v>
      </c>
      <c r="R206">
        <v>0</v>
      </c>
      <c r="S206">
        <v>0.33</v>
      </c>
      <c r="T206">
        <v>0</v>
      </c>
      <c r="U206" s="43">
        <f t="shared" si="6"/>
        <v>15.969999999999999</v>
      </c>
      <c r="V206" s="42">
        <f t="shared" si="7"/>
        <v>55.103318722604875</v>
      </c>
    </row>
    <row r="207" spans="1:22" ht="15" thickBot="1" x14ac:dyDescent="0.35">
      <c r="A207" t="s">
        <v>10285</v>
      </c>
      <c r="B207" t="s">
        <v>10286</v>
      </c>
      <c r="C207" t="s">
        <v>29</v>
      </c>
      <c r="D207" t="s">
        <v>30</v>
      </c>
      <c r="E207">
        <v>0.78</v>
      </c>
      <c r="F207">
        <v>3.9</v>
      </c>
      <c r="G207">
        <v>0.97</v>
      </c>
      <c r="H207">
        <v>0.1</v>
      </c>
      <c r="I207">
        <v>0</v>
      </c>
      <c r="J207">
        <v>0</v>
      </c>
      <c r="K207">
        <v>0</v>
      </c>
      <c r="L207">
        <v>0.4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0.11</v>
      </c>
      <c r="S207">
        <v>0</v>
      </c>
      <c r="T207">
        <v>0</v>
      </c>
      <c r="U207" s="43">
        <f t="shared" si="6"/>
        <v>6.26</v>
      </c>
      <c r="V207" s="42">
        <f t="shared" si="7"/>
        <v>91.853035143769958</v>
      </c>
    </row>
    <row r="208" spans="1:22" ht="15" thickBot="1" x14ac:dyDescent="0.35">
      <c r="A208" t="s">
        <v>524</v>
      </c>
      <c r="B208" t="s">
        <v>525</v>
      </c>
      <c r="C208" t="s">
        <v>29</v>
      </c>
      <c r="D208" t="s">
        <v>30</v>
      </c>
      <c r="E208">
        <v>0.56000000000000005</v>
      </c>
      <c r="F208">
        <v>1.43</v>
      </c>
      <c r="G208">
        <v>0</v>
      </c>
      <c r="H208">
        <v>0.42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 s="43">
        <f t="shared" si="6"/>
        <v>2.41</v>
      </c>
      <c r="V208" s="42">
        <f t="shared" si="7"/>
        <v>100</v>
      </c>
    </row>
    <row r="209" spans="1:22" ht="15" thickBot="1" x14ac:dyDescent="0.35">
      <c r="A209" t="s">
        <v>526</v>
      </c>
      <c r="B209" t="s">
        <v>527</v>
      </c>
      <c r="C209" t="s">
        <v>29</v>
      </c>
      <c r="D209" t="s">
        <v>30</v>
      </c>
      <c r="E209">
        <v>0</v>
      </c>
      <c r="F209">
        <v>1.05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 s="43">
        <f t="shared" si="6"/>
        <v>1.05</v>
      </c>
      <c r="V209" s="42">
        <f t="shared" si="7"/>
        <v>100</v>
      </c>
    </row>
    <row r="210" spans="1:22" ht="15" thickBot="1" x14ac:dyDescent="0.35">
      <c r="A210" t="s">
        <v>528</v>
      </c>
      <c r="B210" t="s">
        <v>529</v>
      </c>
      <c r="C210" t="s">
        <v>29</v>
      </c>
      <c r="D210" t="s">
        <v>30</v>
      </c>
      <c r="E210">
        <v>0</v>
      </c>
      <c r="F210">
        <v>1.41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 s="43">
        <f t="shared" si="6"/>
        <v>1.41</v>
      </c>
      <c r="V210" s="42">
        <f t="shared" si="7"/>
        <v>100</v>
      </c>
    </row>
    <row r="211" spans="1:22" ht="15" thickBot="1" x14ac:dyDescent="0.35">
      <c r="A211" t="s">
        <v>530</v>
      </c>
      <c r="B211" t="s">
        <v>531</v>
      </c>
      <c r="C211" t="s">
        <v>29</v>
      </c>
      <c r="D211" t="s">
        <v>30</v>
      </c>
      <c r="E211">
        <v>0</v>
      </c>
      <c r="F211">
        <v>0.63</v>
      </c>
      <c r="G211">
        <v>0.19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0.08</v>
      </c>
      <c r="S211">
        <v>0</v>
      </c>
      <c r="T211">
        <v>0</v>
      </c>
      <c r="U211" s="43">
        <f t="shared" si="6"/>
        <v>0.9</v>
      </c>
      <c r="V211" s="42">
        <f t="shared" si="7"/>
        <v>91.111111111111114</v>
      </c>
    </row>
    <row r="212" spans="1:22" ht="15" thickBot="1" x14ac:dyDescent="0.35">
      <c r="A212" t="s">
        <v>532</v>
      </c>
      <c r="B212" t="s">
        <v>533</v>
      </c>
      <c r="C212" t="s">
        <v>29</v>
      </c>
      <c r="D212" t="s">
        <v>30</v>
      </c>
      <c r="E212">
        <v>0</v>
      </c>
      <c r="F212">
        <v>2.2599999999999998</v>
      </c>
      <c r="G212">
        <v>7.0000000000000007E-2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 s="43">
        <f t="shared" si="6"/>
        <v>2.3299999999999996</v>
      </c>
      <c r="V212" s="42">
        <f t="shared" si="7"/>
        <v>100</v>
      </c>
    </row>
    <row r="213" spans="1:22" ht="15" thickBot="1" x14ac:dyDescent="0.35">
      <c r="A213" t="s">
        <v>534</v>
      </c>
      <c r="B213" t="s">
        <v>535</v>
      </c>
      <c r="C213" t="s">
        <v>29</v>
      </c>
      <c r="D213" t="s">
        <v>30</v>
      </c>
      <c r="E213">
        <v>0</v>
      </c>
      <c r="F213">
        <v>0.32</v>
      </c>
      <c r="G213">
        <v>0.18</v>
      </c>
      <c r="H213">
        <v>0</v>
      </c>
      <c r="I213">
        <v>0</v>
      </c>
      <c r="J213">
        <v>0</v>
      </c>
      <c r="K213">
        <v>0</v>
      </c>
      <c r="L213">
        <v>0.2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 s="43">
        <f t="shared" si="6"/>
        <v>0.7</v>
      </c>
      <c r="V213" s="42">
        <f t="shared" si="7"/>
        <v>71.428571428571431</v>
      </c>
    </row>
    <row r="214" spans="1:22" ht="15" thickBot="1" x14ac:dyDescent="0.35">
      <c r="A214" t="s">
        <v>536</v>
      </c>
      <c r="B214" t="s">
        <v>537</v>
      </c>
      <c r="C214" t="s">
        <v>79</v>
      </c>
      <c r="D214" t="s">
        <v>80</v>
      </c>
      <c r="E214">
        <v>0</v>
      </c>
      <c r="F214">
        <v>1.77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 s="43">
        <f t="shared" si="6"/>
        <v>1.77</v>
      </c>
      <c r="V214" s="42">
        <f t="shared" si="7"/>
        <v>100</v>
      </c>
    </row>
    <row r="215" spans="1:22" ht="15" thickBot="1" x14ac:dyDescent="0.35">
      <c r="A215" t="s">
        <v>538</v>
      </c>
      <c r="B215" t="s">
        <v>539</v>
      </c>
      <c r="C215" t="s">
        <v>124</v>
      </c>
      <c r="D215" t="s">
        <v>125</v>
      </c>
      <c r="E215">
        <v>3.22</v>
      </c>
      <c r="F215">
        <v>16.05</v>
      </c>
      <c r="G215">
        <v>0.74</v>
      </c>
      <c r="H215">
        <v>0.23</v>
      </c>
      <c r="I215">
        <v>0</v>
      </c>
      <c r="J215">
        <v>0</v>
      </c>
      <c r="K215">
        <v>0</v>
      </c>
      <c r="L215">
        <v>0.53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0.21</v>
      </c>
      <c r="U215" s="43">
        <f t="shared" si="6"/>
        <v>20.98</v>
      </c>
      <c r="V215" s="42">
        <f t="shared" si="7"/>
        <v>96.472831267874156</v>
      </c>
    </row>
    <row r="216" spans="1:22" ht="15" thickBot="1" x14ac:dyDescent="0.35">
      <c r="A216" t="s">
        <v>540</v>
      </c>
      <c r="B216" t="s">
        <v>541</v>
      </c>
      <c r="C216" t="s">
        <v>124</v>
      </c>
      <c r="D216" t="s">
        <v>125</v>
      </c>
      <c r="E216">
        <v>7.57</v>
      </c>
      <c r="F216">
        <v>72.459999999999994</v>
      </c>
      <c r="G216">
        <v>5.45</v>
      </c>
      <c r="H216">
        <v>0.92</v>
      </c>
      <c r="I216">
        <v>0</v>
      </c>
      <c r="J216">
        <v>0</v>
      </c>
      <c r="K216">
        <v>0.76</v>
      </c>
      <c r="L216">
        <v>3.37</v>
      </c>
      <c r="M216">
        <v>0</v>
      </c>
      <c r="N216">
        <v>14.31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0.5</v>
      </c>
      <c r="U216" s="43">
        <f t="shared" si="6"/>
        <v>105.34000000000002</v>
      </c>
      <c r="V216" s="42">
        <f t="shared" si="7"/>
        <v>82.741598632997906</v>
      </c>
    </row>
    <row r="217" spans="1:22" ht="15" thickBot="1" x14ac:dyDescent="0.35">
      <c r="A217" t="s">
        <v>542</v>
      </c>
      <c r="B217" t="s">
        <v>543</v>
      </c>
      <c r="C217" t="s">
        <v>124</v>
      </c>
      <c r="D217" t="s">
        <v>125</v>
      </c>
      <c r="E217">
        <v>0</v>
      </c>
      <c r="F217">
        <v>0.27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 s="43">
        <f t="shared" si="6"/>
        <v>0.27</v>
      </c>
      <c r="V217" s="42">
        <f t="shared" si="7"/>
        <v>100</v>
      </c>
    </row>
    <row r="218" spans="1:22" ht="15" thickBot="1" x14ac:dyDescent="0.35">
      <c r="A218" t="s">
        <v>544</v>
      </c>
      <c r="B218" t="s">
        <v>545</v>
      </c>
      <c r="C218" t="s">
        <v>124</v>
      </c>
      <c r="D218" t="s">
        <v>125</v>
      </c>
      <c r="E218">
        <v>0</v>
      </c>
      <c r="F218">
        <v>0.28999999999999998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 s="43">
        <f t="shared" si="6"/>
        <v>0.28999999999999998</v>
      </c>
      <c r="V218" s="42">
        <f t="shared" si="7"/>
        <v>100</v>
      </c>
    </row>
    <row r="219" spans="1:22" ht="15" thickBot="1" x14ac:dyDescent="0.35">
      <c r="A219" t="s">
        <v>546</v>
      </c>
      <c r="B219" t="s">
        <v>547</v>
      </c>
      <c r="C219" t="s">
        <v>124</v>
      </c>
      <c r="D219" t="s">
        <v>125</v>
      </c>
      <c r="E219">
        <v>0</v>
      </c>
      <c r="F219">
        <v>0</v>
      </c>
      <c r="G219">
        <v>0.47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 s="43">
        <f t="shared" si="6"/>
        <v>0.47</v>
      </c>
      <c r="V219" s="42">
        <f t="shared" si="7"/>
        <v>100</v>
      </c>
    </row>
    <row r="220" spans="1:22" ht="15" thickBot="1" x14ac:dyDescent="0.35">
      <c r="A220" t="s">
        <v>548</v>
      </c>
      <c r="B220" t="s">
        <v>549</v>
      </c>
      <c r="C220" t="s">
        <v>124</v>
      </c>
      <c r="D220" t="s">
        <v>125</v>
      </c>
      <c r="E220">
        <v>0</v>
      </c>
      <c r="F220">
        <v>0.27</v>
      </c>
      <c r="G220">
        <v>0.05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0.03</v>
      </c>
      <c r="S220">
        <v>0</v>
      </c>
      <c r="T220">
        <v>0</v>
      </c>
      <c r="U220" s="43">
        <f t="shared" si="6"/>
        <v>0.35</v>
      </c>
      <c r="V220" s="42">
        <f t="shared" si="7"/>
        <v>91.428571428571431</v>
      </c>
    </row>
    <row r="221" spans="1:22" ht="15" thickBot="1" x14ac:dyDescent="0.35">
      <c r="A221" t="s">
        <v>550</v>
      </c>
      <c r="B221" t="s">
        <v>551</v>
      </c>
      <c r="C221" t="s">
        <v>552</v>
      </c>
      <c r="D221" t="s">
        <v>553</v>
      </c>
      <c r="E221">
        <v>0.28000000000000003</v>
      </c>
      <c r="F221">
        <v>0.49</v>
      </c>
      <c r="G221">
        <v>1.18</v>
      </c>
      <c r="H221">
        <v>5.82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1.18</v>
      </c>
      <c r="R221">
        <v>0</v>
      </c>
      <c r="S221">
        <v>4.2300000000000004</v>
      </c>
      <c r="T221">
        <v>0</v>
      </c>
      <c r="U221" s="43">
        <f t="shared" si="6"/>
        <v>13.180000000000001</v>
      </c>
      <c r="V221" s="42">
        <f t="shared" si="7"/>
        <v>58.952959028831565</v>
      </c>
    </row>
    <row r="222" spans="1:22" ht="15" thickBot="1" x14ac:dyDescent="0.35">
      <c r="A222" t="s">
        <v>554</v>
      </c>
      <c r="B222" t="s">
        <v>555</v>
      </c>
      <c r="C222" t="s">
        <v>552</v>
      </c>
      <c r="D222" t="s">
        <v>553</v>
      </c>
      <c r="E222">
        <v>0</v>
      </c>
      <c r="F222">
        <v>5.86</v>
      </c>
      <c r="G222">
        <v>0.37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0.87</v>
      </c>
      <c r="S222">
        <v>0</v>
      </c>
      <c r="T222">
        <v>0</v>
      </c>
      <c r="U222" s="43">
        <f t="shared" si="6"/>
        <v>7.1000000000000005</v>
      </c>
      <c r="V222" s="42">
        <f t="shared" si="7"/>
        <v>87.746478873239425</v>
      </c>
    </row>
    <row r="223" spans="1:22" ht="15" thickBot="1" x14ac:dyDescent="0.35">
      <c r="A223" t="s">
        <v>556</v>
      </c>
      <c r="B223" t="s">
        <v>557</v>
      </c>
      <c r="C223" t="s">
        <v>552</v>
      </c>
      <c r="D223" t="s">
        <v>553</v>
      </c>
      <c r="E223">
        <v>18.46</v>
      </c>
      <c r="F223">
        <v>152.38999999999999</v>
      </c>
      <c r="G223">
        <v>12.84</v>
      </c>
      <c r="H223">
        <v>7.7</v>
      </c>
      <c r="I223">
        <v>0</v>
      </c>
      <c r="J223">
        <v>0</v>
      </c>
      <c r="K223">
        <v>4.29</v>
      </c>
      <c r="L223">
        <v>1.39</v>
      </c>
      <c r="M223">
        <v>0.3</v>
      </c>
      <c r="N223">
        <v>0</v>
      </c>
      <c r="O223">
        <v>8.32</v>
      </c>
      <c r="P223">
        <v>0</v>
      </c>
      <c r="Q223">
        <v>2.54</v>
      </c>
      <c r="R223">
        <v>0.42</v>
      </c>
      <c r="S223">
        <v>6.95</v>
      </c>
      <c r="T223">
        <v>3.42</v>
      </c>
      <c r="U223" s="43">
        <f t="shared" si="6"/>
        <v>219.01999999999992</v>
      </c>
      <c r="V223" s="42">
        <f t="shared" si="7"/>
        <v>89.343438955346571</v>
      </c>
    </row>
    <row r="224" spans="1:22" ht="15" thickBot="1" x14ac:dyDescent="0.35">
      <c r="A224" t="s">
        <v>558</v>
      </c>
      <c r="B224" t="s">
        <v>559</v>
      </c>
      <c r="C224" t="s">
        <v>552</v>
      </c>
      <c r="D224" t="s">
        <v>553</v>
      </c>
      <c r="E224">
        <v>0</v>
      </c>
      <c r="F224">
        <v>0.75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 s="43">
        <f t="shared" si="6"/>
        <v>0.75</v>
      </c>
      <c r="V224" s="42">
        <f t="shared" si="7"/>
        <v>100</v>
      </c>
    </row>
    <row r="225" spans="1:22" ht="15" thickBot="1" x14ac:dyDescent="0.35">
      <c r="A225" t="s">
        <v>560</v>
      </c>
      <c r="B225" t="s">
        <v>561</v>
      </c>
      <c r="C225" t="s">
        <v>552</v>
      </c>
      <c r="D225" t="s">
        <v>553</v>
      </c>
      <c r="E225">
        <v>0.05</v>
      </c>
      <c r="F225">
        <v>2.13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 s="43">
        <f t="shared" si="6"/>
        <v>2.1799999999999997</v>
      </c>
      <c r="V225" s="42">
        <f t="shared" si="7"/>
        <v>100</v>
      </c>
    </row>
    <row r="226" spans="1:22" ht="15" thickBot="1" x14ac:dyDescent="0.35">
      <c r="A226" t="s">
        <v>11121</v>
      </c>
      <c r="B226" t="s">
        <v>11122</v>
      </c>
      <c r="C226" t="s">
        <v>552</v>
      </c>
      <c r="D226" t="s">
        <v>553</v>
      </c>
      <c r="E226">
        <v>0</v>
      </c>
      <c r="F226">
        <v>2.58</v>
      </c>
      <c r="G226">
        <v>0.05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0.24</v>
      </c>
      <c r="T226">
        <v>0</v>
      </c>
      <c r="U226" s="43">
        <f t="shared" si="6"/>
        <v>2.87</v>
      </c>
      <c r="V226" s="42">
        <f t="shared" si="7"/>
        <v>91.637630662020896</v>
      </c>
    </row>
    <row r="227" spans="1:22" ht="15" thickBot="1" x14ac:dyDescent="0.35">
      <c r="A227" t="s">
        <v>562</v>
      </c>
      <c r="B227" t="s">
        <v>563</v>
      </c>
      <c r="C227" t="s">
        <v>552</v>
      </c>
      <c r="D227" t="s">
        <v>553</v>
      </c>
      <c r="E227">
        <v>0</v>
      </c>
      <c r="F227">
        <v>0</v>
      </c>
      <c r="G227">
        <v>0.24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 s="43">
        <f t="shared" si="6"/>
        <v>0.24</v>
      </c>
      <c r="V227" s="42">
        <f t="shared" si="7"/>
        <v>100</v>
      </c>
    </row>
    <row r="228" spans="1:22" ht="15" thickBot="1" x14ac:dyDescent="0.35">
      <c r="A228" t="s">
        <v>564</v>
      </c>
      <c r="B228" t="s">
        <v>565</v>
      </c>
      <c r="C228" t="s">
        <v>552</v>
      </c>
      <c r="D228" t="s">
        <v>553</v>
      </c>
      <c r="E228">
        <v>0</v>
      </c>
      <c r="F228">
        <v>2.25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 s="43">
        <f t="shared" si="6"/>
        <v>2.25</v>
      </c>
      <c r="V228" s="42">
        <f t="shared" si="7"/>
        <v>100</v>
      </c>
    </row>
    <row r="229" spans="1:22" ht="15" thickBot="1" x14ac:dyDescent="0.35">
      <c r="A229" t="s">
        <v>566</v>
      </c>
      <c r="B229" t="s">
        <v>567</v>
      </c>
      <c r="C229" t="s">
        <v>552</v>
      </c>
      <c r="D229" t="s">
        <v>553</v>
      </c>
      <c r="E229">
        <v>0.03</v>
      </c>
      <c r="F229">
        <v>5.97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1.99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 s="43">
        <f t="shared" si="6"/>
        <v>7.99</v>
      </c>
      <c r="V229" s="42">
        <f t="shared" si="7"/>
        <v>75.093867334167712</v>
      </c>
    </row>
    <row r="230" spans="1:22" ht="15" thickBot="1" x14ac:dyDescent="0.35">
      <c r="A230" t="s">
        <v>568</v>
      </c>
      <c r="B230" t="s">
        <v>569</v>
      </c>
      <c r="C230" t="s">
        <v>552</v>
      </c>
      <c r="D230" t="s">
        <v>553</v>
      </c>
      <c r="E230">
        <v>0.05</v>
      </c>
      <c r="F230">
        <v>0.32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 s="43">
        <f t="shared" si="6"/>
        <v>0.37</v>
      </c>
      <c r="V230" s="42">
        <f t="shared" si="7"/>
        <v>100</v>
      </c>
    </row>
    <row r="231" spans="1:22" ht="15" thickBot="1" x14ac:dyDescent="0.35">
      <c r="A231" t="s">
        <v>570</v>
      </c>
      <c r="B231" t="s">
        <v>571</v>
      </c>
      <c r="C231" t="s">
        <v>552</v>
      </c>
      <c r="D231" t="s">
        <v>553</v>
      </c>
      <c r="E231">
        <v>0</v>
      </c>
      <c r="F231">
        <v>0.38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 s="43">
        <f t="shared" si="6"/>
        <v>0.38</v>
      </c>
      <c r="V231" s="42">
        <f t="shared" si="7"/>
        <v>100</v>
      </c>
    </row>
    <row r="232" spans="1:22" ht="15" thickBot="1" x14ac:dyDescent="0.35">
      <c r="A232" t="s">
        <v>572</v>
      </c>
      <c r="B232" t="s">
        <v>573</v>
      </c>
      <c r="C232" t="s">
        <v>552</v>
      </c>
      <c r="D232" t="s">
        <v>553</v>
      </c>
      <c r="E232">
        <v>0</v>
      </c>
      <c r="F232">
        <v>0</v>
      </c>
      <c r="G232">
        <v>0.17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 s="43">
        <f t="shared" si="6"/>
        <v>0.17</v>
      </c>
      <c r="V232" s="42">
        <f t="shared" si="7"/>
        <v>100</v>
      </c>
    </row>
    <row r="233" spans="1:22" ht="15" thickBot="1" x14ac:dyDescent="0.35">
      <c r="A233" t="s">
        <v>574</v>
      </c>
      <c r="B233" t="s">
        <v>575</v>
      </c>
      <c r="C233" t="s">
        <v>552</v>
      </c>
      <c r="D233" t="s">
        <v>553</v>
      </c>
      <c r="E233">
        <v>0</v>
      </c>
      <c r="F233">
        <v>0.69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 s="43">
        <f t="shared" si="6"/>
        <v>0.69</v>
      </c>
      <c r="V233" s="42">
        <f t="shared" si="7"/>
        <v>100</v>
      </c>
    </row>
    <row r="234" spans="1:22" ht="15" thickBot="1" x14ac:dyDescent="0.35">
      <c r="A234" t="s">
        <v>576</v>
      </c>
      <c r="B234" t="s">
        <v>577</v>
      </c>
      <c r="C234" t="s">
        <v>552</v>
      </c>
      <c r="D234" t="s">
        <v>553</v>
      </c>
      <c r="E234">
        <v>0</v>
      </c>
      <c r="F234">
        <v>1.1399999999999999</v>
      </c>
      <c r="G234">
        <v>0.1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 s="43">
        <f t="shared" si="6"/>
        <v>1.24</v>
      </c>
      <c r="V234" s="42">
        <f t="shared" si="7"/>
        <v>100</v>
      </c>
    </row>
    <row r="235" spans="1:22" ht="15" thickBot="1" x14ac:dyDescent="0.35">
      <c r="A235" t="s">
        <v>578</v>
      </c>
      <c r="B235" t="s">
        <v>76</v>
      </c>
      <c r="C235" t="s">
        <v>552</v>
      </c>
      <c r="D235" t="s">
        <v>553</v>
      </c>
      <c r="E235">
        <v>0</v>
      </c>
      <c r="F235">
        <v>0.56000000000000005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 s="43">
        <f t="shared" si="6"/>
        <v>0.56000000000000005</v>
      </c>
      <c r="V235" s="42">
        <f t="shared" si="7"/>
        <v>100</v>
      </c>
    </row>
    <row r="236" spans="1:22" ht="15" thickBot="1" x14ac:dyDescent="0.35">
      <c r="A236" t="s">
        <v>579</v>
      </c>
      <c r="B236" t="s">
        <v>10287</v>
      </c>
      <c r="C236" t="s">
        <v>552</v>
      </c>
      <c r="D236" t="s">
        <v>553</v>
      </c>
      <c r="E236">
        <v>0</v>
      </c>
      <c r="F236">
        <v>0.59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 s="43">
        <f t="shared" si="6"/>
        <v>0.59</v>
      </c>
      <c r="V236" s="42">
        <f t="shared" si="7"/>
        <v>100</v>
      </c>
    </row>
    <row r="237" spans="1:22" ht="15" thickBot="1" x14ac:dyDescent="0.35">
      <c r="A237" t="s">
        <v>580</v>
      </c>
      <c r="B237" t="s">
        <v>10288</v>
      </c>
      <c r="C237" t="s">
        <v>552</v>
      </c>
      <c r="D237" t="s">
        <v>553</v>
      </c>
      <c r="E237">
        <v>0.92</v>
      </c>
      <c r="F237">
        <v>2.31</v>
      </c>
      <c r="G237">
        <v>0.13</v>
      </c>
      <c r="H237">
        <v>0.27</v>
      </c>
      <c r="I237">
        <v>0</v>
      </c>
      <c r="J237">
        <v>0</v>
      </c>
      <c r="K237">
        <v>0</v>
      </c>
      <c r="L237">
        <v>0.28000000000000003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 s="43">
        <f t="shared" si="6"/>
        <v>3.91</v>
      </c>
      <c r="V237" s="42">
        <f t="shared" si="7"/>
        <v>92.838874680306901</v>
      </c>
    </row>
    <row r="238" spans="1:22" ht="15" thickBot="1" x14ac:dyDescent="0.35">
      <c r="A238" t="s">
        <v>581</v>
      </c>
      <c r="B238" t="s">
        <v>582</v>
      </c>
      <c r="C238" t="s">
        <v>583</v>
      </c>
      <c r="D238" t="s">
        <v>584</v>
      </c>
      <c r="E238">
        <v>0</v>
      </c>
      <c r="F238">
        <v>0</v>
      </c>
      <c r="G238">
        <v>0.41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0.37</v>
      </c>
      <c r="R238">
        <v>0</v>
      </c>
      <c r="S238">
        <v>0</v>
      </c>
      <c r="T238">
        <v>0</v>
      </c>
      <c r="U238" s="43">
        <f t="shared" si="6"/>
        <v>0.78</v>
      </c>
      <c r="V238" s="42">
        <f t="shared" si="7"/>
        <v>52.564102564102555</v>
      </c>
    </row>
    <row r="239" spans="1:22" ht="15" thickBot="1" x14ac:dyDescent="0.35">
      <c r="A239" t="s">
        <v>585</v>
      </c>
      <c r="B239" t="s">
        <v>586</v>
      </c>
      <c r="C239" t="s">
        <v>552</v>
      </c>
      <c r="D239" t="s">
        <v>553</v>
      </c>
      <c r="E239">
        <v>0</v>
      </c>
      <c r="F239">
        <v>0.69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0.08</v>
      </c>
      <c r="T239">
        <v>0</v>
      </c>
      <c r="U239" s="43">
        <f t="shared" si="6"/>
        <v>0.76999999999999991</v>
      </c>
      <c r="V239" s="42">
        <f t="shared" si="7"/>
        <v>89.610389610389618</v>
      </c>
    </row>
    <row r="240" spans="1:22" ht="15" thickBot="1" x14ac:dyDescent="0.35">
      <c r="A240" t="s">
        <v>587</v>
      </c>
      <c r="B240" t="s">
        <v>588</v>
      </c>
      <c r="C240" t="s">
        <v>552</v>
      </c>
      <c r="D240" t="s">
        <v>553</v>
      </c>
      <c r="E240">
        <v>0.17</v>
      </c>
      <c r="F240">
        <v>1.42</v>
      </c>
      <c r="G240">
        <v>0.1</v>
      </c>
      <c r="H240">
        <v>0.91</v>
      </c>
      <c r="I240">
        <v>0</v>
      </c>
      <c r="J240">
        <v>0</v>
      </c>
      <c r="K240">
        <v>0.96</v>
      </c>
      <c r="L240">
        <v>0</v>
      </c>
      <c r="M240">
        <v>0</v>
      </c>
      <c r="N240">
        <v>0</v>
      </c>
      <c r="O240">
        <v>0</v>
      </c>
      <c r="P240">
        <v>1.2</v>
      </c>
      <c r="Q240">
        <v>0</v>
      </c>
      <c r="R240">
        <v>0</v>
      </c>
      <c r="S240">
        <v>0</v>
      </c>
      <c r="T240">
        <v>0</v>
      </c>
      <c r="U240" s="43">
        <f t="shared" si="6"/>
        <v>4.76</v>
      </c>
      <c r="V240" s="42">
        <f t="shared" si="7"/>
        <v>74.789915966386559</v>
      </c>
    </row>
    <row r="241" spans="1:22" ht="15" thickBot="1" x14ac:dyDescent="0.35">
      <c r="A241" t="s">
        <v>589</v>
      </c>
      <c r="B241" t="s">
        <v>590</v>
      </c>
      <c r="C241" t="s">
        <v>591</v>
      </c>
      <c r="D241" t="s">
        <v>592</v>
      </c>
      <c r="E241">
        <v>0</v>
      </c>
      <c r="F241">
        <v>0.55000000000000004</v>
      </c>
      <c r="G241">
        <v>7.0000000000000007E-2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 s="43">
        <f t="shared" si="6"/>
        <v>0.62000000000000011</v>
      </c>
      <c r="V241" s="42">
        <f t="shared" si="7"/>
        <v>100</v>
      </c>
    </row>
    <row r="242" spans="1:22" ht="15" thickBot="1" x14ac:dyDescent="0.35">
      <c r="A242" t="s">
        <v>593</v>
      </c>
      <c r="B242" t="s">
        <v>594</v>
      </c>
      <c r="C242" t="s">
        <v>595</v>
      </c>
      <c r="D242" t="s">
        <v>596</v>
      </c>
      <c r="E242">
        <v>1.1000000000000001</v>
      </c>
      <c r="F242">
        <v>5.7</v>
      </c>
      <c r="G242">
        <v>2.33</v>
      </c>
      <c r="H242">
        <v>0.14000000000000001</v>
      </c>
      <c r="I242">
        <v>0</v>
      </c>
      <c r="J242">
        <v>0</v>
      </c>
      <c r="K242">
        <v>0.1</v>
      </c>
      <c r="L242">
        <v>0.39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0.64</v>
      </c>
      <c r="T242">
        <v>0.17</v>
      </c>
      <c r="U242" s="43">
        <f t="shared" si="6"/>
        <v>10.570000000000002</v>
      </c>
      <c r="V242" s="42">
        <f t="shared" si="7"/>
        <v>88.64711447492904</v>
      </c>
    </row>
    <row r="243" spans="1:22" ht="15" thickBot="1" x14ac:dyDescent="0.35">
      <c r="A243" t="s">
        <v>597</v>
      </c>
      <c r="B243" t="s">
        <v>598</v>
      </c>
      <c r="C243" t="s">
        <v>599</v>
      </c>
      <c r="D243" t="s">
        <v>600</v>
      </c>
      <c r="E243">
        <v>0.21</v>
      </c>
      <c r="F243">
        <v>2.06</v>
      </c>
      <c r="G243">
        <v>1.44</v>
      </c>
      <c r="H243">
        <v>0</v>
      </c>
      <c r="I243">
        <v>0</v>
      </c>
      <c r="J243">
        <v>0</v>
      </c>
      <c r="K243">
        <v>0.47</v>
      </c>
      <c r="L243">
        <v>0.15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 s="43">
        <f t="shared" si="6"/>
        <v>4.33</v>
      </c>
      <c r="V243" s="42">
        <f t="shared" si="7"/>
        <v>96.535796766743644</v>
      </c>
    </row>
    <row r="244" spans="1:22" ht="15" thickBot="1" x14ac:dyDescent="0.35">
      <c r="A244" t="s">
        <v>601</v>
      </c>
      <c r="B244" t="s">
        <v>602</v>
      </c>
      <c r="C244" t="s">
        <v>599</v>
      </c>
      <c r="D244" t="s">
        <v>600</v>
      </c>
      <c r="E244">
        <v>1.08</v>
      </c>
      <c r="F244">
        <v>22.76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2.6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 s="43">
        <f t="shared" si="6"/>
        <v>26.440000000000005</v>
      </c>
      <c r="V244" s="42">
        <f t="shared" si="7"/>
        <v>90.166414523449305</v>
      </c>
    </row>
    <row r="245" spans="1:22" ht="15" thickBot="1" x14ac:dyDescent="0.35">
      <c r="A245" t="s">
        <v>603</v>
      </c>
      <c r="B245" t="s">
        <v>604</v>
      </c>
      <c r="C245" t="s">
        <v>599</v>
      </c>
      <c r="D245" t="s">
        <v>600</v>
      </c>
      <c r="E245">
        <v>0</v>
      </c>
      <c r="F245">
        <v>0.87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0.82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0.18</v>
      </c>
      <c r="U245" s="43">
        <f t="shared" si="6"/>
        <v>1.8699999999999999</v>
      </c>
      <c r="V245" s="42">
        <f t="shared" si="7"/>
        <v>46.524064171122994</v>
      </c>
    </row>
    <row r="246" spans="1:22" ht="15" thickBot="1" x14ac:dyDescent="0.35">
      <c r="A246" t="s">
        <v>605</v>
      </c>
      <c r="B246" t="s">
        <v>606</v>
      </c>
      <c r="C246" t="s">
        <v>599</v>
      </c>
      <c r="D246" t="s">
        <v>600</v>
      </c>
      <c r="E246">
        <v>1.68</v>
      </c>
      <c r="F246">
        <v>6.73</v>
      </c>
      <c r="G246">
        <v>0</v>
      </c>
      <c r="H246">
        <v>0</v>
      </c>
      <c r="I246">
        <v>0</v>
      </c>
      <c r="J246">
        <v>0</v>
      </c>
      <c r="K246">
        <v>2.6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 s="43">
        <f t="shared" si="6"/>
        <v>11.01</v>
      </c>
      <c r="V246" s="42">
        <f t="shared" si="7"/>
        <v>100</v>
      </c>
    </row>
    <row r="247" spans="1:22" ht="15" thickBot="1" x14ac:dyDescent="0.35">
      <c r="A247" t="s">
        <v>607</v>
      </c>
      <c r="B247" t="s">
        <v>559</v>
      </c>
      <c r="C247" t="s">
        <v>599</v>
      </c>
      <c r="D247" t="s">
        <v>600</v>
      </c>
      <c r="E247">
        <v>2.75</v>
      </c>
      <c r="F247">
        <v>11.77</v>
      </c>
      <c r="G247">
        <v>2.1800000000000002</v>
      </c>
      <c r="H247">
        <v>1.31</v>
      </c>
      <c r="I247">
        <v>0</v>
      </c>
      <c r="J247">
        <v>0</v>
      </c>
      <c r="K247">
        <v>0</v>
      </c>
      <c r="L247">
        <v>1.59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0.16</v>
      </c>
      <c r="S247">
        <v>10.88</v>
      </c>
      <c r="T247">
        <v>0.16</v>
      </c>
      <c r="U247" s="43">
        <f t="shared" si="6"/>
        <v>30.8</v>
      </c>
      <c r="V247" s="42">
        <f t="shared" si="7"/>
        <v>58.47402597402597</v>
      </c>
    </row>
    <row r="248" spans="1:22" ht="15" thickBot="1" x14ac:dyDescent="0.35">
      <c r="A248" t="s">
        <v>608</v>
      </c>
      <c r="B248" t="s">
        <v>609</v>
      </c>
      <c r="C248" t="s">
        <v>599</v>
      </c>
      <c r="D248" t="s">
        <v>600</v>
      </c>
      <c r="E248">
        <v>13.54</v>
      </c>
      <c r="F248">
        <v>54.13</v>
      </c>
      <c r="G248">
        <v>0.82</v>
      </c>
      <c r="H248">
        <v>2.36</v>
      </c>
      <c r="I248">
        <v>0</v>
      </c>
      <c r="J248">
        <v>0</v>
      </c>
      <c r="K248">
        <v>0.41</v>
      </c>
      <c r="L248">
        <v>0.11</v>
      </c>
      <c r="M248">
        <v>0.52</v>
      </c>
      <c r="N248">
        <v>0</v>
      </c>
      <c r="O248">
        <v>0</v>
      </c>
      <c r="P248">
        <v>0</v>
      </c>
      <c r="Q248">
        <v>0</v>
      </c>
      <c r="R248">
        <v>0.34</v>
      </c>
      <c r="S248">
        <v>0</v>
      </c>
      <c r="T248">
        <v>1.68</v>
      </c>
      <c r="U248" s="43">
        <f t="shared" si="6"/>
        <v>73.91</v>
      </c>
      <c r="V248" s="42">
        <f t="shared" si="7"/>
        <v>96.414558246516023</v>
      </c>
    </row>
    <row r="249" spans="1:22" ht="15" thickBot="1" x14ac:dyDescent="0.35">
      <c r="A249" t="s">
        <v>610</v>
      </c>
      <c r="B249" t="s">
        <v>10289</v>
      </c>
      <c r="C249" t="s">
        <v>599</v>
      </c>
      <c r="D249" t="s">
        <v>600</v>
      </c>
      <c r="E249">
        <v>4.7</v>
      </c>
      <c r="F249">
        <v>37.130000000000003</v>
      </c>
      <c r="G249">
        <v>3.22</v>
      </c>
      <c r="H249">
        <v>0</v>
      </c>
      <c r="I249">
        <v>0</v>
      </c>
      <c r="J249">
        <v>0</v>
      </c>
      <c r="K249">
        <v>0.31</v>
      </c>
      <c r="L249">
        <v>0.48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 s="43">
        <f t="shared" si="6"/>
        <v>45.84</v>
      </c>
      <c r="V249" s="42">
        <f t="shared" si="7"/>
        <v>98.952879581151848</v>
      </c>
    </row>
    <row r="250" spans="1:22" ht="15" thickBot="1" x14ac:dyDescent="0.35">
      <c r="A250" t="s">
        <v>611</v>
      </c>
      <c r="B250" t="s">
        <v>612</v>
      </c>
      <c r="C250" t="s">
        <v>599</v>
      </c>
      <c r="D250" t="s">
        <v>600</v>
      </c>
      <c r="E250">
        <v>4.42</v>
      </c>
      <c r="F250">
        <v>30.88</v>
      </c>
      <c r="G250">
        <v>1.63</v>
      </c>
      <c r="H250">
        <v>0</v>
      </c>
      <c r="I250">
        <v>0</v>
      </c>
      <c r="J250">
        <v>0</v>
      </c>
      <c r="K250">
        <v>0.13</v>
      </c>
      <c r="L250">
        <v>0.65</v>
      </c>
      <c r="M250">
        <v>0.37</v>
      </c>
      <c r="N250">
        <v>0</v>
      </c>
      <c r="O250">
        <v>0</v>
      </c>
      <c r="P250">
        <v>0</v>
      </c>
      <c r="Q250">
        <v>1.2</v>
      </c>
      <c r="R250">
        <v>0</v>
      </c>
      <c r="S250">
        <v>0</v>
      </c>
      <c r="T250">
        <v>0</v>
      </c>
      <c r="U250" s="43">
        <f t="shared" si="6"/>
        <v>39.28</v>
      </c>
      <c r="V250" s="42">
        <f t="shared" si="7"/>
        <v>94.348268839103881</v>
      </c>
    </row>
    <row r="251" spans="1:22" ht="15" thickBot="1" x14ac:dyDescent="0.35">
      <c r="A251" t="s">
        <v>613</v>
      </c>
      <c r="B251" t="s">
        <v>41</v>
      </c>
      <c r="C251" t="s">
        <v>599</v>
      </c>
      <c r="D251" t="s">
        <v>600</v>
      </c>
      <c r="E251">
        <v>0</v>
      </c>
      <c r="F251">
        <v>0.43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7.0000000000000007E-2</v>
      </c>
      <c r="T251">
        <v>0</v>
      </c>
      <c r="U251" s="43">
        <f t="shared" si="6"/>
        <v>0.5</v>
      </c>
      <c r="V251" s="42">
        <f t="shared" si="7"/>
        <v>86</v>
      </c>
    </row>
    <row r="252" spans="1:22" ht="15" thickBot="1" x14ac:dyDescent="0.35">
      <c r="A252" t="s">
        <v>614</v>
      </c>
      <c r="B252" t="s">
        <v>615</v>
      </c>
      <c r="C252" t="s">
        <v>599</v>
      </c>
      <c r="D252" t="s">
        <v>600</v>
      </c>
      <c r="E252">
        <v>0</v>
      </c>
      <c r="F252">
        <v>0.8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1</v>
      </c>
      <c r="U252" s="43">
        <f t="shared" si="6"/>
        <v>1.8</v>
      </c>
      <c r="V252" s="42">
        <f t="shared" si="7"/>
        <v>44.44444444444445</v>
      </c>
    </row>
    <row r="253" spans="1:22" ht="15" thickBot="1" x14ac:dyDescent="0.35">
      <c r="A253" t="s">
        <v>616</v>
      </c>
      <c r="B253" t="s">
        <v>617</v>
      </c>
      <c r="C253" t="s">
        <v>599</v>
      </c>
      <c r="D253" t="s">
        <v>600</v>
      </c>
      <c r="E253">
        <v>0</v>
      </c>
      <c r="F253">
        <v>0.16</v>
      </c>
      <c r="G253">
        <v>0.14000000000000001</v>
      </c>
      <c r="H253">
        <v>0.59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0.11</v>
      </c>
      <c r="U253" s="43">
        <f t="shared" si="6"/>
        <v>1</v>
      </c>
      <c r="V253" s="42">
        <f t="shared" si="7"/>
        <v>89</v>
      </c>
    </row>
    <row r="254" spans="1:22" ht="15" thickBot="1" x14ac:dyDescent="0.35">
      <c r="A254" t="s">
        <v>618</v>
      </c>
      <c r="B254" t="s">
        <v>619</v>
      </c>
      <c r="C254" t="s">
        <v>599</v>
      </c>
      <c r="D254" t="s">
        <v>600</v>
      </c>
      <c r="E254">
        <v>0</v>
      </c>
      <c r="F254">
        <v>3.65</v>
      </c>
      <c r="G254">
        <v>0.11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 s="43">
        <f t="shared" si="6"/>
        <v>3.76</v>
      </c>
      <c r="V254" s="42">
        <f t="shared" si="7"/>
        <v>100</v>
      </c>
    </row>
    <row r="255" spans="1:22" ht="15" thickBot="1" x14ac:dyDescent="0.35">
      <c r="A255" t="s">
        <v>620</v>
      </c>
      <c r="B255" t="s">
        <v>621</v>
      </c>
      <c r="C255" t="s">
        <v>599</v>
      </c>
      <c r="D255" t="s">
        <v>600</v>
      </c>
      <c r="E255">
        <v>0.24</v>
      </c>
      <c r="F255">
        <v>0.82</v>
      </c>
      <c r="G255">
        <v>0.12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 s="43">
        <f t="shared" si="6"/>
        <v>1.1800000000000002</v>
      </c>
      <c r="V255" s="42">
        <f t="shared" si="7"/>
        <v>100</v>
      </c>
    </row>
    <row r="256" spans="1:22" ht="15" thickBot="1" x14ac:dyDescent="0.35">
      <c r="A256" t="s">
        <v>622</v>
      </c>
      <c r="B256" t="s">
        <v>623</v>
      </c>
      <c r="C256" t="s">
        <v>599</v>
      </c>
      <c r="D256" t="s">
        <v>600</v>
      </c>
      <c r="E256">
        <v>1.9</v>
      </c>
      <c r="F256">
        <v>5.9</v>
      </c>
      <c r="G256">
        <v>7.0000000000000007E-2</v>
      </c>
      <c r="H256">
        <v>0</v>
      </c>
      <c r="I256">
        <v>0</v>
      </c>
      <c r="J256">
        <v>0</v>
      </c>
      <c r="K256">
        <v>0.1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1.03</v>
      </c>
      <c r="T256">
        <v>0</v>
      </c>
      <c r="U256" s="43">
        <f t="shared" si="6"/>
        <v>9</v>
      </c>
      <c r="V256" s="42">
        <f t="shared" si="7"/>
        <v>88.555555555555571</v>
      </c>
    </row>
    <row r="257" spans="1:22" ht="15" thickBot="1" x14ac:dyDescent="0.35">
      <c r="A257" t="s">
        <v>624</v>
      </c>
      <c r="B257" t="s">
        <v>625</v>
      </c>
      <c r="C257" t="s">
        <v>626</v>
      </c>
      <c r="D257" t="s">
        <v>627</v>
      </c>
      <c r="E257">
        <v>0</v>
      </c>
      <c r="F257">
        <v>0.68</v>
      </c>
      <c r="G257">
        <v>0.23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0.17</v>
      </c>
      <c r="U257" s="43">
        <f t="shared" si="6"/>
        <v>1.08</v>
      </c>
      <c r="V257" s="42">
        <f t="shared" si="7"/>
        <v>84.259259259259252</v>
      </c>
    </row>
    <row r="258" spans="1:22" ht="15" thickBot="1" x14ac:dyDescent="0.35">
      <c r="A258" t="s">
        <v>628</v>
      </c>
      <c r="B258" t="s">
        <v>10290</v>
      </c>
      <c r="C258" t="s">
        <v>629</v>
      </c>
      <c r="D258" t="s">
        <v>630</v>
      </c>
      <c r="E258">
        <v>13.1</v>
      </c>
      <c r="F258">
        <v>83.57</v>
      </c>
      <c r="G258">
        <v>4.3499999999999996</v>
      </c>
      <c r="H258">
        <v>0</v>
      </c>
      <c r="I258">
        <v>0</v>
      </c>
      <c r="J258">
        <v>0</v>
      </c>
      <c r="K258">
        <v>0.76</v>
      </c>
      <c r="L258">
        <v>0</v>
      </c>
      <c r="M258">
        <v>6.88</v>
      </c>
      <c r="N258">
        <v>0</v>
      </c>
      <c r="O258">
        <v>0</v>
      </c>
      <c r="P258">
        <v>0</v>
      </c>
      <c r="Q258">
        <v>1.85</v>
      </c>
      <c r="R258">
        <v>0.76</v>
      </c>
      <c r="S258">
        <v>0.47</v>
      </c>
      <c r="T258">
        <v>0.02</v>
      </c>
      <c r="U258" s="43">
        <f t="shared" si="6"/>
        <v>111.75999999999998</v>
      </c>
      <c r="V258" s="42">
        <f t="shared" si="7"/>
        <v>91.070150322118835</v>
      </c>
    </row>
    <row r="259" spans="1:22" ht="15" thickBot="1" x14ac:dyDescent="0.35">
      <c r="A259" t="s">
        <v>631</v>
      </c>
      <c r="B259" t="s">
        <v>10291</v>
      </c>
      <c r="C259" t="s">
        <v>257</v>
      </c>
      <c r="D259" t="s">
        <v>258</v>
      </c>
      <c r="E259">
        <v>2.83</v>
      </c>
      <c r="F259">
        <v>22.02</v>
      </c>
      <c r="G259">
        <v>5.21</v>
      </c>
      <c r="H259">
        <v>0</v>
      </c>
      <c r="I259">
        <v>0</v>
      </c>
      <c r="J259">
        <v>0</v>
      </c>
      <c r="K259">
        <v>0</v>
      </c>
      <c r="L259">
        <v>0.41</v>
      </c>
      <c r="M259">
        <v>0</v>
      </c>
      <c r="N259">
        <v>0</v>
      </c>
      <c r="O259">
        <v>0</v>
      </c>
      <c r="P259">
        <v>0</v>
      </c>
      <c r="Q259">
        <v>0.23</v>
      </c>
      <c r="R259">
        <v>0</v>
      </c>
      <c r="S259">
        <v>0</v>
      </c>
      <c r="T259">
        <v>0.52</v>
      </c>
      <c r="U259" s="43">
        <f t="shared" si="6"/>
        <v>31.220000000000002</v>
      </c>
      <c r="V259" s="42">
        <f t="shared" si="7"/>
        <v>96.284433055733516</v>
      </c>
    </row>
    <row r="260" spans="1:22" ht="15" thickBot="1" x14ac:dyDescent="0.35">
      <c r="A260" t="s">
        <v>632</v>
      </c>
      <c r="B260" t="s">
        <v>633</v>
      </c>
      <c r="C260" t="s">
        <v>257</v>
      </c>
      <c r="D260" t="s">
        <v>258</v>
      </c>
      <c r="E260">
        <v>0</v>
      </c>
      <c r="F260">
        <v>4.7300000000000004</v>
      </c>
      <c r="G260">
        <v>0.1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 s="43">
        <f t="shared" si="6"/>
        <v>4.83</v>
      </c>
      <c r="V260" s="42">
        <f t="shared" si="7"/>
        <v>100</v>
      </c>
    </row>
    <row r="261" spans="1:22" ht="15" thickBot="1" x14ac:dyDescent="0.35">
      <c r="A261" t="s">
        <v>634</v>
      </c>
      <c r="B261" t="s">
        <v>10292</v>
      </c>
      <c r="C261" t="s">
        <v>257</v>
      </c>
      <c r="D261" t="s">
        <v>258</v>
      </c>
      <c r="E261">
        <v>17.63</v>
      </c>
      <c r="F261">
        <v>27.84</v>
      </c>
      <c r="G261">
        <v>8.2200000000000006</v>
      </c>
      <c r="H261">
        <v>1.95</v>
      </c>
      <c r="I261">
        <v>0</v>
      </c>
      <c r="J261">
        <v>0.85</v>
      </c>
      <c r="K261">
        <v>0.81</v>
      </c>
      <c r="L261">
        <v>1.47</v>
      </c>
      <c r="M261">
        <v>0</v>
      </c>
      <c r="N261">
        <v>0</v>
      </c>
      <c r="O261">
        <v>0.51</v>
      </c>
      <c r="P261">
        <v>0.33</v>
      </c>
      <c r="Q261">
        <v>4.1399999999999997</v>
      </c>
      <c r="R261">
        <v>0.15</v>
      </c>
      <c r="S261">
        <v>1.39</v>
      </c>
      <c r="T261">
        <v>2.4</v>
      </c>
      <c r="U261" s="43">
        <f t="shared" si="6"/>
        <v>67.69</v>
      </c>
      <c r="V261" s="42">
        <f t="shared" si="7"/>
        <v>83.394888462106664</v>
      </c>
    </row>
    <row r="262" spans="1:22" ht="15" thickBot="1" x14ac:dyDescent="0.35">
      <c r="A262" t="s">
        <v>635</v>
      </c>
      <c r="B262" t="s">
        <v>636</v>
      </c>
      <c r="C262" t="s">
        <v>257</v>
      </c>
      <c r="D262" t="s">
        <v>258</v>
      </c>
      <c r="E262">
        <v>0.81</v>
      </c>
      <c r="F262">
        <v>6.28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1.42</v>
      </c>
      <c r="T262">
        <v>0</v>
      </c>
      <c r="U262" s="43">
        <f t="shared" ref="U262:U325" si="8">SUM(E262:T262)</f>
        <v>8.51</v>
      </c>
      <c r="V262" s="42">
        <f t="shared" ref="V262:V325" si="9">(E262+F262+G262+H262+I262+K262)/U262*100</f>
        <v>83.313748531139836</v>
      </c>
    </row>
    <row r="263" spans="1:22" ht="15" thickBot="1" x14ac:dyDescent="0.35">
      <c r="A263" t="s">
        <v>637</v>
      </c>
      <c r="B263" t="s">
        <v>638</v>
      </c>
      <c r="C263" t="s">
        <v>257</v>
      </c>
      <c r="D263" t="s">
        <v>258</v>
      </c>
      <c r="E263">
        <v>0</v>
      </c>
      <c r="F263">
        <v>0.55000000000000004</v>
      </c>
      <c r="G263">
        <v>0.08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 s="43">
        <f t="shared" si="8"/>
        <v>0.63</v>
      </c>
      <c r="V263" s="42">
        <f t="shared" si="9"/>
        <v>100</v>
      </c>
    </row>
    <row r="264" spans="1:22" ht="15" thickBot="1" x14ac:dyDescent="0.35">
      <c r="A264" t="s">
        <v>639</v>
      </c>
      <c r="B264" t="s">
        <v>640</v>
      </c>
      <c r="C264" t="s">
        <v>257</v>
      </c>
      <c r="D264" t="s">
        <v>258</v>
      </c>
      <c r="E264">
        <v>0</v>
      </c>
      <c r="F264">
        <v>0.86</v>
      </c>
      <c r="G264">
        <v>0.05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 s="43">
        <f t="shared" si="8"/>
        <v>0.91</v>
      </c>
      <c r="V264" s="42">
        <f t="shared" si="9"/>
        <v>100</v>
      </c>
    </row>
    <row r="265" spans="1:22" ht="15" thickBot="1" x14ac:dyDescent="0.35">
      <c r="A265" t="s">
        <v>641</v>
      </c>
      <c r="B265" t="s">
        <v>642</v>
      </c>
      <c r="C265" t="s">
        <v>257</v>
      </c>
      <c r="D265" t="s">
        <v>258</v>
      </c>
      <c r="E265">
        <v>7.64</v>
      </c>
      <c r="F265">
        <v>11.32</v>
      </c>
      <c r="G265">
        <v>6.59</v>
      </c>
      <c r="H265">
        <v>0</v>
      </c>
      <c r="I265">
        <v>0</v>
      </c>
      <c r="J265">
        <v>0</v>
      </c>
      <c r="K265">
        <v>4.01</v>
      </c>
      <c r="L265">
        <v>0</v>
      </c>
      <c r="M265">
        <v>0</v>
      </c>
      <c r="N265">
        <v>13.59</v>
      </c>
      <c r="O265">
        <v>0</v>
      </c>
      <c r="P265">
        <v>0</v>
      </c>
      <c r="Q265">
        <v>0.71</v>
      </c>
      <c r="R265">
        <v>0</v>
      </c>
      <c r="S265">
        <v>3.85</v>
      </c>
      <c r="T265">
        <v>0</v>
      </c>
      <c r="U265" s="43">
        <f t="shared" si="8"/>
        <v>47.710000000000008</v>
      </c>
      <c r="V265" s="42">
        <f t="shared" si="9"/>
        <v>61.957660867742604</v>
      </c>
    </row>
    <row r="266" spans="1:22" ht="15" thickBot="1" x14ac:dyDescent="0.35">
      <c r="A266" t="s">
        <v>643</v>
      </c>
      <c r="B266" t="s">
        <v>644</v>
      </c>
      <c r="C266" t="s">
        <v>257</v>
      </c>
      <c r="D266" t="s">
        <v>258</v>
      </c>
      <c r="E266">
        <v>0</v>
      </c>
      <c r="F266">
        <v>1.6</v>
      </c>
      <c r="G266">
        <v>0.55000000000000004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 s="43">
        <f t="shared" si="8"/>
        <v>2.1500000000000004</v>
      </c>
      <c r="V266" s="42">
        <f t="shared" si="9"/>
        <v>100</v>
      </c>
    </row>
    <row r="267" spans="1:22" ht="15" thickBot="1" x14ac:dyDescent="0.35">
      <c r="A267" t="s">
        <v>645</v>
      </c>
      <c r="B267" t="s">
        <v>646</v>
      </c>
      <c r="C267" t="s">
        <v>257</v>
      </c>
      <c r="D267" t="s">
        <v>258</v>
      </c>
      <c r="E267">
        <v>0</v>
      </c>
      <c r="F267">
        <v>2.96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 s="43">
        <f t="shared" si="8"/>
        <v>2.96</v>
      </c>
      <c r="V267" s="42">
        <f t="shared" si="9"/>
        <v>100</v>
      </c>
    </row>
    <row r="268" spans="1:22" ht="15" thickBot="1" x14ac:dyDescent="0.35">
      <c r="A268" t="s">
        <v>647</v>
      </c>
      <c r="B268" t="s">
        <v>648</v>
      </c>
      <c r="C268" t="s">
        <v>257</v>
      </c>
      <c r="D268" t="s">
        <v>258</v>
      </c>
      <c r="E268">
        <v>0.77</v>
      </c>
      <c r="F268">
        <v>3.43</v>
      </c>
      <c r="G268">
        <v>0.12</v>
      </c>
      <c r="H268">
        <v>0</v>
      </c>
      <c r="I268">
        <v>0</v>
      </c>
      <c r="J268">
        <v>0</v>
      </c>
      <c r="K268">
        <v>0.38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 s="43">
        <f t="shared" si="8"/>
        <v>4.7</v>
      </c>
      <c r="V268" s="42">
        <f t="shared" si="9"/>
        <v>100</v>
      </c>
    </row>
    <row r="269" spans="1:22" ht="15" thickBot="1" x14ac:dyDescent="0.35">
      <c r="A269" t="s">
        <v>649</v>
      </c>
      <c r="B269" t="s">
        <v>650</v>
      </c>
      <c r="C269" t="s">
        <v>257</v>
      </c>
      <c r="D269" t="s">
        <v>258</v>
      </c>
      <c r="E269">
        <v>0</v>
      </c>
      <c r="F269">
        <v>2.93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 s="43">
        <f t="shared" si="8"/>
        <v>2.93</v>
      </c>
      <c r="V269" s="42">
        <f t="shared" si="9"/>
        <v>100</v>
      </c>
    </row>
    <row r="270" spans="1:22" ht="15" thickBot="1" x14ac:dyDescent="0.35">
      <c r="A270" t="s">
        <v>651</v>
      </c>
      <c r="B270" t="s">
        <v>652</v>
      </c>
      <c r="C270" t="s">
        <v>653</v>
      </c>
      <c r="D270" t="s">
        <v>654</v>
      </c>
      <c r="E270">
        <v>18.329999999999998</v>
      </c>
      <c r="F270">
        <v>145.46</v>
      </c>
      <c r="G270">
        <v>2.76</v>
      </c>
      <c r="H270">
        <v>0.1</v>
      </c>
      <c r="I270">
        <v>0</v>
      </c>
      <c r="J270">
        <v>0</v>
      </c>
      <c r="K270">
        <v>9.7200000000000006</v>
      </c>
      <c r="L270">
        <v>0</v>
      </c>
      <c r="M270">
        <v>0</v>
      </c>
      <c r="N270">
        <v>8.1999999999999993</v>
      </c>
      <c r="O270">
        <v>0</v>
      </c>
      <c r="P270">
        <v>0</v>
      </c>
      <c r="Q270">
        <v>0.33</v>
      </c>
      <c r="R270">
        <v>0.23</v>
      </c>
      <c r="S270">
        <v>3.71</v>
      </c>
      <c r="T270">
        <v>0</v>
      </c>
      <c r="U270" s="43">
        <f t="shared" si="8"/>
        <v>188.84</v>
      </c>
      <c r="V270" s="42">
        <f t="shared" si="9"/>
        <v>93.396526159711925</v>
      </c>
    </row>
    <row r="271" spans="1:22" ht="15" thickBot="1" x14ac:dyDescent="0.35">
      <c r="A271" t="s">
        <v>655</v>
      </c>
      <c r="B271" t="s">
        <v>656</v>
      </c>
      <c r="C271" t="s">
        <v>657</v>
      </c>
      <c r="D271" t="s">
        <v>658</v>
      </c>
      <c r="E271">
        <v>0</v>
      </c>
      <c r="F271">
        <v>1.22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 s="43">
        <f t="shared" si="8"/>
        <v>1.22</v>
      </c>
      <c r="V271" s="42">
        <f t="shared" si="9"/>
        <v>100</v>
      </c>
    </row>
    <row r="272" spans="1:22" ht="15" thickBot="1" x14ac:dyDescent="0.35">
      <c r="A272" t="s">
        <v>659</v>
      </c>
      <c r="B272" t="s">
        <v>660</v>
      </c>
      <c r="C272" t="s">
        <v>657</v>
      </c>
      <c r="D272" t="s">
        <v>658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1.69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 s="43">
        <f t="shared" si="8"/>
        <v>1.69</v>
      </c>
      <c r="V272" s="42">
        <f t="shared" si="9"/>
        <v>100</v>
      </c>
    </row>
    <row r="273" spans="1:22" ht="15" thickBot="1" x14ac:dyDescent="0.35">
      <c r="A273" t="s">
        <v>661</v>
      </c>
      <c r="B273" t="s">
        <v>662</v>
      </c>
      <c r="C273" t="s">
        <v>261</v>
      </c>
      <c r="D273" t="s">
        <v>262</v>
      </c>
      <c r="E273">
        <v>0.05</v>
      </c>
      <c r="F273">
        <v>4.16</v>
      </c>
      <c r="G273">
        <v>0.68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0.93</v>
      </c>
      <c r="R273">
        <v>0.03</v>
      </c>
      <c r="S273">
        <v>0</v>
      </c>
      <c r="T273">
        <v>0</v>
      </c>
      <c r="U273" s="43">
        <f t="shared" si="8"/>
        <v>5.85</v>
      </c>
      <c r="V273" s="42">
        <f t="shared" si="9"/>
        <v>83.589743589743591</v>
      </c>
    </row>
    <row r="274" spans="1:22" ht="15" thickBot="1" x14ac:dyDescent="0.35">
      <c r="A274" t="s">
        <v>663</v>
      </c>
      <c r="B274" t="s">
        <v>664</v>
      </c>
      <c r="C274" t="s">
        <v>261</v>
      </c>
      <c r="D274" t="s">
        <v>262</v>
      </c>
      <c r="E274">
        <v>0.89</v>
      </c>
      <c r="F274">
        <v>1.99</v>
      </c>
      <c r="G274">
        <v>0.55000000000000004</v>
      </c>
      <c r="H274">
        <v>0</v>
      </c>
      <c r="I274">
        <v>0</v>
      </c>
      <c r="J274">
        <v>0</v>
      </c>
      <c r="K274">
        <v>2.84</v>
      </c>
      <c r="L274">
        <v>0.28999999999999998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0.17</v>
      </c>
      <c r="T274">
        <v>0</v>
      </c>
      <c r="U274" s="43">
        <f t="shared" si="8"/>
        <v>6.7299999999999995</v>
      </c>
      <c r="V274" s="42">
        <f t="shared" si="9"/>
        <v>93.164933135215449</v>
      </c>
    </row>
    <row r="275" spans="1:22" ht="15" thickBot="1" x14ac:dyDescent="0.35">
      <c r="A275" t="s">
        <v>665</v>
      </c>
      <c r="B275" t="s">
        <v>666</v>
      </c>
      <c r="C275" t="s">
        <v>261</v>
      </c>
      <c r="D275" t="s">
        <v>262</v>
      </c>
      <c r="E275">
        <v>0</v>
      </c>
      <c r="F275">
        <v>0.33</v>
      </c>
      <c r="G275">
        <v>0.36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 s="43">
        <f t="shared" si="8"/>
        <v>0.69</v>
      </c>
      <c r="V275" s="42">
        <f t="shared" si="9"/>
        <v>100</v>
      </c>
    </row>
    <row r="276" spans="1:22" ht="15" thickBot="1" x14ac:dyDescent="0.35">
      <c r="A276" t="s">
        <v>667</v>
      </c>
      <c r="B276" t="s">
        <v>668</v>
      </c>
      <c r="C276" t="s">
        <v>261</v>
      </c>
      <c r="D276" t="s">
        <v>262</v>
      </c>
      <c r="E276">
        <v>0.05</v>
      </c>
      <c r="F276">
        <v>1.1000000000000001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 s="43">
        <f t="shared" si="8"/>
        <v>1.1500000000000001</v>
      </c>
      <c r="V276" s="42">
        <f t="shared" si="9"/>
        <v>100</v>
      </c>
    </row>
    <row r="277" spans="1:22" ht="15" thickBot="1" x14ac:dyDescent="0.35">
      <c r="A277" t="s">
        <v>669</v>
      </c>
      <c r="B277" t="s">
        <v>670</v>
      </c>
      <c r="C277" t="s">
        <v>130</v>
      </c>
      <c r="D277" t="s">
        <v>131</v>
      </c>
      <c r="E277">
        <v>0</v>
      </c>
      <c r="F277">
        <v>1.93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 s="43">
        <f t="shared" si="8"/>
        <v>1.93</v>
      </c>
      <c r="V277" s="42">
        <f t="shared" si="9"/>
        <v>100</v>
      </c>
    </row>
    <row r="278" spans="1:22" ht="15" thickBot="1" x14ac:dyDescent="0.35">
      <c r="A278" t="s">
        <v>671</v>
      </c>
      <c r="B278" t="s">
        <v>672</v>
      </c>
      <c r="C278" t="s">
        <v>130</v>
      </c>
      <c r="D278" t="s">
        <v>131</v>
      </c>
      <c r="E278">
        <v>0.2</v>
      </c>
      <c r="F278">
        <v>2.08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 s="43">
        <f t="shared" si="8"/>
        <v>2.2800000000000002</v>
      </c>
      <c r="V278" s="42">
        <f t="shared" si="9"/>
        <v>100</v>
      </c>
    </row>
    <row r="279" spans="1:22" ht="15" thickBot="1" x14ac:dyDescent="0.35">
      <c r="A279" t="s">
        <v>673</v>
      </c>
      <c r="B279" t="s">
        <v>674</v>
      </c>
      <c r="C279" t="s">
        <v>130</v>
      </c>
      <c r="D279" t="s">
        <v>131</v>
      </c>
      <c r="E279">
        <v>0</v>
      </c>
      <c r="F279">
        <v>0.95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 s="43">
        <f t="shared" si="8"/>
        <v>0.95</v>
      </c>
      <c r="V279" s="42">
        <f t="shared" si="9"/>
        <v>100</v>
      </c>
    </row>
    <row r="280" spans="1:22" ht="15" thickBot="1" x14ac:dyDescent="0.35">
      <c r="A280" t="s">
        <v>675</v>
      </c>
      <c r="B280" t="s">
        <v>676</v>
      </c>
      <c r="C280" t="s">
        <v>130</v>
      </c>
      <c r="D280" t="s">
        <v>131</v>
      </c>
      <c r="E280">
        <v>0</v>
      </c>
      <c r="F280">
        <v>0.4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1.4</v>
      </c>
      <c r="T280">
        <v>0</v>
      </c>
      <c r="U280" s="43">
        <f t="shared" si="8"/>
        <v>1.7999999999999998</v>
      </c>
      <c r="V280" s="42">
        <f t="shared" si="9"/>
        <v>22.222222222222225</v>
      </c>
    </row>
    <row r="281" spans="1:22" ht="15" thickBot="1" x14ac:dyDescent="0.35">
      <c r="A281" t="s">
        <v>677</v>
      </c>
      <c r="B281" t="s">
        <v>678</v>
      </c>
      <c r="C281" t="s">
        <v>130</v>
      </c>
      <c r="D281" t="s">
        <v>131</v>
      </c>
      <c r="E281">
        <v>0</v>
      </c>
      <c r="F281">
        <v>7.98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 s="43">
        <f t="shared" si="8"/>
        <v>7.98</v>
      </c>
      <c r="V281" s="42">
        <f t="shared" si="9"/>
        <v>100</v>
      </c>
    </row>
    <row r="282" spans="1:22" ht="15" thickBot="1" x14ac:dyDescent="0.35">
      <c r="A282" t="s">
        <v>679</v>
      </c>
      <c r="B282" t="s">
        <v>10654</v>
      </c>
      <c r="C282" t="s">
        <v>95</v>
      </c>
      <c r="D282" t="s">
        <v>96</v>
      </c>
      <c r="E282">
        <v>3.87</v>
      </c>
      <c r="F282">
        <v>12.25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 s="43">
        <f t="shared" si="8"/>
        <v>16.12</v>
      </c>
      <c r="V282" s="42">
        <f t="shared" si="9"/>
        <v>100</v>
      </c>
    </row>
    <row r="283" spans="1:22" ht="15" thickBot="1" x14ac:dyDescent="0.35">
      <c r="A283" t="s">
        <v>680</v>
      </c>
      <c r="B283" t="s">
        <v>681</v>
      </c>
      <c r="C283" t="s">
        <v>95</v>
      </c>
      <c r="D283" t="s">
        <v>96</v>
      </c>
      <c r="E283">
        <v>0</v>
      </c>
      <c r="F283">
        <v>0</v>
      </c>
      <c r="G283">
        <v>9.58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 s="43">
        <f t="shared" si="8"/>
        <v>9.58</v>
      </c>
      <c r="V283" s="42">
        <f t="shared" si="9"/>
        <v>100</v>
      </c>
    </row>
    <row r="284" spans="1:22" ht="15" thickBot="1" x14ac:dyDescent="0.35">
      <c r="A284" t="s">
        <v>682</v>
      </c>
      <c r="B284" t="s">
        <v>683</v>
      </c>
      <c r="C284" t="s">
        <v>95</v>
      </c>
      <c r="D284" t="s">
        <v>96</v>
      </c>
      <c r="E284">
        <v>1.17</v>
      </c>
      <c r="F284">
        <v>9.3000000000000007</v>
      </c>
      <c r="G284">
        <v>0</v>
      </c>
      <c r="H284">
        <v>0.87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 s="43">
        <f t="shared" si="8"/>
        <v>11.34</v>
      </c>
      <c r="V284" s="42">
        <f t="shared" si="9"/>
        <v>100</v>
      </c>
    </row>
    <row r="285" spans="1:22" ht="15" thickBot="1" x14ac:dyDescent="0.35">
      <c r="A285" t="s">
        <v>684</v>
      </c>
      <c r="B285" t="s">
        <v>685</v>
      </c>
      <c r="C285" t="s">
        <v>95</v>
      </c>
      <c r="D285" t="s">
        <v>96</v>
      </c>
      <c r="E285">
        <v>2.15</v>
      </c>
      <c r="F285">
        <v>4.3600000000000003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 s="43">
        <f t="shared" si="8"/>
        <v>6.51</v>
      </c>
      <c r="V285" s="42">
        <f t="shared" si="9"/>
        <v>100</v>
      </c>
    </row>
    <row r="286" spans="1:22" ht="15" thickBot="1" x14ac:dyDescent="0.35">
      <c r="A286" t="s">
        <v>686</v>
      </c>
      <c r="B286" t="s">
        <v>687</v>
      </c>
      <c r="C286" t="s">
        <v>95</v>
      </c>
      <c r="D286" t="s">
        <v>96</v>
      </c>
      <c r="E286">
        <v>0</v>
      </c>
      <c r="F286">
        <v>10.15</v>
      </c>
      <c r="G286">
        <v>0.08</v>
      </c>
      <c r="H286">
        <v>0.31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1.87</v>
      </c>
      <c r="T286">
        <v>0</v>
      </c>
      <c r="U286" s="43">
        <f t="shared" si="8"/>
        <v>12.41</v>
      </c>
      <c r="V286" s="42">
        <f t="shared" si="9"/>
        <v>84.93150684931507</v>
      </c>
    </row>
    <row r="287" spans="1:22" ht="15" thickBot="1" x14ac:dyDescent="0.35">
      <c r="A287" t="s">
        <v>688</v>
      </c>
      <c r="B287" t="s">
        <v>689</v>
      </c>
      <c r="C287" t="s">
        <v>95</v>
      </c>
      <c r="D287" t="s">
        <v>96</v>
      </c>
      <c r="E287">
        <v>0</v>
      </c>
      <c r="F287">
        <v>0</v>
      </c>
      <c r="G287">
        <v>0.03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0.15</v>
      </c>
      <c r="T287">
        <v>0</v>
      </c>
      <c r="U287" s="43">
        <f t="shared" si="8"/>
        <v>0.18</v>
      </c>
      <c r="V287" s="42">
        <f t="shared" si="9"/>
        <v>16.666666666666664</v>
      </c>
    </row>
    <row r="288" spans="1:22" ht="15" thickBot="1" x14ac:dyDescent="0.35">
      <c r="A288" t="s">
        <v>690</v>
      </c>
      <c r="B288" t="s">
        <v>691</v>
      </c>
      <c r="C288" t="s">
        <v>95</v>
      </c>
      <c r="D288" t="s">
        <v>96</v>
      </c>
      <c r="E288">
        <v>0.4</v>
      </c>
      <c r="F288">
        <v>0.67</v>
      </c>
      <c r="G288">
        <v>2.89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 s="43">
        <f t="shared" si="8"/>
        <v>3.96</v>
      </c>
      <c r="V288" s="42">
        <f t="shared" si="9"/>
        <v>100</v>
      </c>
    </row>
    <row r="289" spans="1:22" ht="15" thickBot="1" x14ac:dyDescent="0.35">
      <c r="A289" t="s">
        <v>692</v>
      </c>
      <c r="B289" t="s">
        <v>693</v>
      </c>
      <c r="C289" t="s">
        <v>95</v>
      </c>
      <c r="D289" t="s">
        <v>96</v>
      </c>
      <c r="E289">
        <v>0</v>
      </c>
      <c r="F289">
        <v>4.74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 s="43">
        <f t="shared" si="8"/>
        <v>4.74</v>
      </c>
      <c r="V289" s="42">
        <f t="shared" si="9"/>
        <v>100</v>
      </c>
    </row>
    <row r="290" spans="1:22" ht="15" thickBot="1" x14ac:dyDescent="0.35">
      <c r="A290" t="s">
        <v>694</v>
      </c>
      <c r="B290" t="s">
        <v>695</v>
      </c>
      <c r="C290" t="s">
        <v>696</v>
      </c>
      <c r="D290" t="s">
        <v>697</v>
      </c>
      <c r="E290">
        <v>1.91</v>
      </c>
      <c r="F290">
        <v>1.52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 s="43">
        <f t="shared" si="8"/>
        <v>3.4299999999999997</v>
      </c>
      <c r="V290" s="42">
        <f t="shared" si="9"/>
        <v>100</v>
      </c>
    </row>
    <row r="291" spans="1:22" ht="15" thickBot="1" x14ac:dyDescent="0.35">
      <c r="A291" t="s">
        <v>10293</v>
      </c>
      <c r="B291" t="s">
        <v>10294</v>
      </c>
      <c r="C291" t="s">
        <v>95</v>
      </c>
      <c r="D291" t="s">
        <v>96</v>
      </c>
      <c r="E291">
        <v>0.02</v>
      </c>
      <c r="F291">
        <v>1.27</v>
      </c>
      <c r="G291">
        <v>0</v>
      </c>
      <c r="H291">
        <v>0.74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 s="43">
        <f t="shared" si="8"/>
        <v>2.0300000000000002</v>
      </c>
      <c r="V291" s="42">
        <f t="shared" si="9"/>
        <v>100</v>
      </c>
    </row>
    <row r="292" spans="1:22" ht="15" thickBot="1" x14ac:dyDescent="0.35">
      <c r="A292" t="s">
        <v>698</v>
      </c>
      <c r="B292" t="s">
        <v>699</v>
      </c>
      <c r="C292" t="s">
        <v>95</v>
      </c>
      <c r="D292" t="s">
        <v>96</v>
      </c>
      <c r="E292">
        <v>0</v>
      </c>
      <c r="F292">
        <v>2.72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 s="43">
        <f t="shared" si="8"/>
        <v>2.72</v>
      </c>
      <c r="V292" s="42">
        <f t="shared" si="9"/>
        <v>100</v>
      </c>
    </row>
    <row r="293" spans="1:22" ht="15" thickBot="1" x14ac:dyDescent="0.35">
      <c r="A293" t="s">
        <v>700</v>
      </c>
      <c r="B293" t="s">
        <v>701</v>
      </c>
      <c r="C293" t="s">
        <v>95</v>
      </c>
      <c r="D293" t="s">
        <v>96</v>
      </c>
      <c r="E293">
        <v>0</v>
      </c>
      <c r="F293">
        <v>2.81</v>
      </c>
      <c r="G293">
        <v>0.1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 s="43">
        <f t="shared" si="8"/>
        <v>2.91</v>
      </c>
      <c r="V293" s="42">
        <f t="shared" si="9"/>
        <v>100</v>
      </c>
    </row>
    <row r="294" spans="1:22" ht="15" thickBot="1" x14ac:dyDescent="0.35">
      <c r="A294" t="s">
        <v>702</v>
      </c>
      <c r="B294" t="s">
        <v>703</v>
      </c>
      <c r="C294" t="s">
        <v>95</v>
      </c>
      <c r="D294" t="s">
        <v>96</v>
      </c>
      <c r="E294">
        <v>0.02</v>
      </c>
      <c r="F294">
        <v>0.15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 s="43">
        <f t="shared" si="8"/>
        <v>0.16999999999999998</v>
      </c>
      <c r="V294" s="42">
        <f t="shared" si="9"/>
        <v>100</v>
      </c>
    </row>
    <row r="295" spans="1:22" ht="15" thickBot="1" x14ac:dyDescent="0.35">
      <c r="A295" t="s">
        <v>704</v>
      </c>
      <c r="B295" t="s">
        <v>705</v>
      </c>
      <c r="C295" t="s">
        <v>95</v>
      </c>
      <c r="D295" t="s">
        <v>96</v>
      </c>
      <c r="E295">
        <v>0.28000000000000003</v>
      </c>
      <c r="F295">
        <v>0.62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 s="43">
        <f t="shared" si="8"/>
        <v>0.9</v>
      </c>
      <c r="V295" s="42">
        <f t="shared" si="9"/>
        <v>100</v>
      </c>
    </row>
    <row r="296" spans="1:22" ht="15" thickBot="1" x14ac:dyDescent="0.35">
      <c r="A296" t="s">
        <v>706</v>
      </c>
      <c r="B296" t="s">
        <v>707</v>
      </c>
      <c r="C296" t="s">
        <v>710</v>
      </c>
      <c r="D296" t="s">
        <v>711</v>
      </c>
      <c r="E296">
        <v>0.15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0.35</v>
      </c>
      <c r="U296" s="43">
        <f t="shared" si="8"/>
        <v>0.5</v>
      </c>
      <c r="V296" s="42">
        <f t="shared" si="9"/>
        <v>30</v>
      </c>
    </row>
    <row r="297" spans="1:22" ht="15" thickBot="1" x14ac:dyDescent="0.35">
      <c r="A297" t="s">
        <v>708</v>
      </c>
      <c r="B297" t="s">
        <v>709</v>
      </c>
      <c r="C297" t="s">
        <v>710</v>
      </c>
      <c r="D297" t="s">
        <v>711</v>
      </c>
      <c r="E297">
        <v>7.0000000000000007E-2</v>
      </c>
      <c r="F297">
        <v>1.32</v>
      </c>
      <c r="G297">
        <v>7.0000000000000007E-2</v>
      </c>
      <c r="H297">
        <v>0</v>
      </c>
      <c r="I297">
        <v>0</v>
      </c>
      <c r="J297">
        <v>0</v>
      </c>
      <c r="K297">
        <v>0</v>
      </c>
      <c r="L297">
        <v>0.62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 s="43">
        <f t="shared" si="8"/>
        <v>2.08</v>
      </c>
      <c r="V297" s="42">
        <f t="shared" si="9"/>
        <v>70.192307692307693</v>
      </c>
    </row>
    <row r="298" spans="1:22" ht="15" thickBot="1" x14ac:dyDescent="0.35">
      <c r="A298" t="s">
        <v>712</v>
      </c>
      <c r="B298" t="s">
        <v>713</v>
      </c>
      <c r="C298" t="s">
        <v>710</v>
      </c>
      <c r="D298" t="s">
        <v>711</v>
      </c>
      <c r="E298">
        <v>0.06</v>
      </c>
      <c r="F298">
        <v>3.16</v>
      </c>
      <c r="G298">
        <v>0.06</v>
      </c>
      <c r="H298">
        <v>0</v>
      </c>
      <c r="I298">
        <v>0</v>
      </c>
      <c r="J298">
        <v>0</v>
      </c>
      <c r="K298">
        <v>0.23</v>
      </c>
      <c r="L298">
        <v>0.35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 s="43">
        <f t="shared" si="8"/>
        <v>3.8600000000000003</v>
      </c>
      <c r="V298" s="42">
        <f t="shared" si="9"/>
        <v>90.932642487046635</v>
      </c>
    </row>
    <row r="299" spans="1:22" ht="15" thickBot="1" x14ac:dyDescent="0.35">
      <c r="A299" t="s">
        <v>714</v>
      </c>
      <c r="B299" t="s">
        <v>715</v>
      </c>
      <c r="C299" t="s">
        <v>710</v>
      </c>
      <c r="D299" t="s">
        <v>711</v>
      </c>
      <c r="E299">
        <v>0</v>
      </c>
      <c r="F299">
        <v>0.17</v>
      </c>
      <c r="G299">
        <v>0.03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 s="43">
        <f t="shared" si="8"/>
        <v>0.2</v>
      </c>
      <c r="V299" s="42">
        <f t="shared" si="9"/>
        <v>100</v>
      </c>
    </row>
    <row r="300" spans="1:22" ht="15" thickBot="1" x14ac:dyDescent="0.35">
      <c r="A300" t="s">
        <v>716</v>
      </c>
      <c r="B300" t="s">
        <v>717</v>
      </c>
      <c r="C300" t="s">
        <v>710</v>
      </c>
      <c r="D300" t="s">
        <v>711</v>
      </c>
      <c r="E300">
        <v>0</v>
      </c>
      <c r="F300">
        <v>1.1599999999999999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 s="43">
        <f t="shared" si="8"/>
        <v>1.1599999999999999</v>
      </c>
      <c r="V300" s="42">
        <f t="shared" si="9"/>
        <v>100</v>
      </c>
    </row>
    <row r="301" spans="1:22" ht="15" thickBot="1" x14ac:dyDescent="0.35">
      <c r="A301" t="s">
        <v>718</v>
      </c>
      <c r="B301" t="s">
        <v>719</v>
      </c>
      <c r="C301" t="s">
        <v>710</v>
      </c>
      <c r="D301" t="s">
        <v>711</v>
      </c>
      <c r="E301">
        <v>0</v>
      </c>
      <c r="F301">
        <v>0</v>
      </c>
      <c r="G301">
        <v>0.33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0.15</v>
      </c>
      <c r="U301" s="43">
        <f t="shared" si="8"/>
        <v>0.48</v>
      </c>
      <c r="V301" s="42">
        <f t="shared" si="9"/>
        <v>68.750000000000014</v>
      </c>
    </row>
    <row r="302" spans="1:22" ht="15" thickBot="1" x14ac:dyDescent="0.35">
      <c r="A302" t="s">
        <v>720</v>
      </c>
      <c r="B302" t="s">
        <v>721</v>
      </c>
      <c r="C302" t="s">
        <v>710</v>
      </c>
      <c r="D302" t="s">
        <v>711</v>
      </c>
      <c r="E302">
        <v>0</v>
      </c>
      <c r="F302">
        <v>0.94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 s="43">
        <f t="shared" si="8"/>
        <v>0.94</v>
      </c>
      <c r="V302" s="42">
        <f t="shared" si="9"/>
        <v>100</v>
      </c>
    </row>
    <row r="303" spans="1:22" ht="15" thickBot="1" x14ac:dyDescent="0.35">
      <c r="A303" t="s">
        <v>722</v>
      </c>
      <c r="B303" t="s">
        <v>723</v>
      </c>
      <c r="C303" t="s">
        <v>710</v>
      </c>
      <c r="D303" t="s">
        <v>711</v>
      </c>
      <c r="E303">
        <v>0</v>
      </c>
      <c r="F303">
        <v>0.09</v>
      </c>
      <c r="G303">
        <v>0.11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 s="43">
        <f t="shared" si="8"/>
        <v>0.2</v>
      </c>
      <c r="V303" s="42">
        <f t="shared" si="9"/>
        <v>100</v>
      </c>
    </row>
    <row r="304" spans="1:22" ht="15" thickBot="1" x14ac:dyDescent="0.35">
      <c r="A304" t="s">
        <v>724</v>
      </c>
      <c r="B304" t="s">
        <v>725</v>
      </c>
      <c r="C304" t="s">
        <v>710</v>
      </c>
      <c r="D304" t="s">
        <v>711</v>
      </c>
      <c r="E304">
        <v>0.15</v>
      </c>
      <c r="F304">
        <v>0.57999999999999996</v>
      </c>
      <c r="G304">
        <v>0.05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0.09</v>
      </c>
      <c r="U304" s="43">
        <f t="shared" si="8"/>
        <v>0.87</v>
      </c>
      <c r="V304" s="42">
        <f t="shared" si="9"/>
        <v>89.65517241379311</v>
      </c>
    </row>
    <row r="305" spans="1:22" ht="15" thickBot="1" x14ac:dyDescent="0.35">
      <c r="A305" t="s">
        <v>726</v>
      </c>
      <c r="B305" t="s">
        <v>727</v>
      </c>
      <c r="C305" t="s">
        <v>710</v>
      </c>
      <c r="D305" t="s">
        <v>711</v>
      </c>
      <c r="E305">
        <v>0</v>
      </c>
      <c r="F305">
        <v>1.85</v>
      </c>
      <c r="G305">
        <v>7.0000000000000007E-2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 s="43">
        <f t="shared" si="8"/>
        <v>1.9200000000000002</v>
      </c>
      <c r="V305" s="42">
        <f t="shared" si="9"/>
        <v>100</v>
      </c>
    </row>
    <row r="306" spans="1:22" ht="15" thickBot="1" x14ac:dyDescent="0.35">
      <c r="A306" t="s">
        <v>728</v>
      </c>
      <c r="B306" t="s">
        <v>729</v>
      </c>
      <c r="C306" t="s">
        <v>710</v>
      </c>
      <c r="D306" t="s">
        <v>711</v>
      </c>
      <c r="E306">
        <v>0</v>
      </c>
      <c r="F306">
        <v>0</v>
      </c>
      <c r="G306">
        <v>0.26</v>
      </c>
      <c r="H306">
        <v>0.18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0.16</v>
      </c>
      <c r="U306" s="43">
        <f t="shared" si="8"/>
        <v>0.6</v>
      </c>
      <c r="V306" s="42">
        <f t="shared" si="9"/>
        <v>73.333333333333343</v>
      </c>
    </row>
    <row r="307" spans="1:22" ht="15" thickBot="1" x14ac:dyDescent="0.35">
      <c r="A307" t="s">
        <v>730</v>
      </c>
      <c r="B307" t="s">
        <v>731</v>
      </c>
      <c r="C307" t="s">
        <v>710</v>
      </c>
      <c r="D307" t="s">
        <v>711</v>
      </c>
      <c r="E307">
        <v>0</v>
      </c>
      <c r="F307">
        <v>2.57</v>
      </c>
      <c r="G307">
        <v>0.38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 s="43">
        <f t="shared" si="8"/>
        <v>2.9499999999999997</v>
      </c>
      <c r="V307" s="42">
        <f t="shared" si="9"/>
        <v>100</v>
      </c>
    </row>
    <row r="308" spans="1:22" ht="15" thickBot="1" x14ac:dyDescent="0.35">
      <c r="A308" t="s">
        <v>732</v>
      </c>
      <c r="B308" t="s">
        <v>733</v>
      </c>
      <c r="C308" t="s">
        <v>710</v>
      </c>
      <c r="D308" t="s">
        <v>711</v>
      </c>
      <c r="E308">
        <v>0.15</v>
      </c>
      <c r="F308">
        <v>1.1599999999999999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0.11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 s="43">
        <f t="shared" si="8"/>
        <v>1.42</v>
      </c>
      <c r="V308" s="42">
        <f t="shared" si="9"/>
        <v>92.253521126760546</v>
      </c>
    </row>
    <row r="309" spans="1:22" ht="15" thickBot="1" x14ac:dyDescent="0.35">
      <c r="A309" t="s">
        <v>734</v>
      </c>
      <c r="B309" t="s">
        <v>735</v>
      </c>
      <c r="C309" t="s">
        <v>710</v>
      </c>
      <c r="D309" t="s">
        <v>711</v>
      </c>
      <c r="E309">
        <v>0.73</v>
      </c>
      <c r="F309">
        <v>9.27</v>
      </c>
      <c r="G309">
        <v>2.73</v>
      </c>
      <c r="H309">
        <v>1.1599999999999999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0.21</v>
      </c>
      <c r="S309">
        <v>4.17</v>
      </c>
      <c r="T309">
        <v>0</v>
      </c>
      <c r="U309" s="43">
        <f t="shared" si="8"/>
        <v>18.270000000000003</v>
      </c>
      <c r="V309" s="42">
        <f t="shared" si="9"/>
        <v>76.026272577996707</v>
      </c>
    </row>
    <row r="310" spans="1:22" ht="15" thickBot="1" x14ac:dyDescent="0.35">
      <c r="A310" t="s">
        <v>736</v>
      </c>
      <c r="B310" t="s">
        <v>737</v>
      </c>
      <c r="C310" t="s">
        <v>738</v>
      </c>
      <c r="D310" t="s">
        <v>739</v>
      </c>
      <c r="E310">
        <v>0.59</v>
      </c>
      <c r="F310">
        <v>5.27</v>
      </c>
      <c r="G310">
        <v>0.71</v>
      </c>
      <c r="H310">
        <v>0.27</v>
      </c>
      <c r="I310">
        <v>0</v>
      </c>
      <c r="J310">
        <v>0</v>
      </c>
      <c r="K310">
        <v>0</v>
      </c>
      <c r="L310">
        <v>1.52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2.38</v>
      </c>
      <c r="T310">
        <v>0</v>
      </c>
      <c r="U310" s="43">
        <f t="shared" si="8"/>
        <v>10.739999999999998</v>
      </c>
      <c r="V310" s="42">
        <f t="shared" si="9"/>
        <v>63.687150837988838</v>
      </c>
    </row>
    <row r="311" spans="1:22" ht="15" thickBot="1" x14ac:dyDescent="0.35">
      <c r="A311" t="s">
        <v>740</v>
      </c>
      <c r="B311" t="s">
        <v>741</v>
      </c>
      <c r="C311" t="s">
        <v>107</v>
      </c>
      <c r="D311" t="s">
        <v>108</v>
      </c>
      <c r="E311">
        <v>0.72</v>
      </c>
      <c r="F311">
        <v>5.2</v>
      </c>
      <c r="G311">
        <v>1.43</v>
      </c>
      <c r="H311">
        <v>0.16</v>
      </c>
      <c r="I311">
        <v>0</v>
      </c>
      <c r="J311">
        <v>0</v>
      </c>
      <c r="K311">
        <v>7.0000000000000007E-2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0.17</v>
      </c>
      <c r="U311" s="43">
        <f t="shared" si="8"/>
        <v>7.75</v>
      </c>
      <c r="V311" s="42">
        <f t="shared" si="9"/>
        <v>97.806451612903217</v>
      </c>
    </row>
    <row r="312" spans="1:22" ht="15" thickBot="1" x14ac:dyDescent="0.35">
      <c r="A312" t="s">
        <v>742</v>
      </c>
      <c r="B312" t="s">
        <v>743</v>
      </c>
      <c r="C312" t="s">
        <v>107</v>
      </c>
      <c r="D312" t="s">
        <v>108</v>
      </c>
      <c r="E312">
        <v>0.54</v>
      </c>
      <c r="F312">
        <v>3.28</v>
      </c>
      <c r="G312">
        <v>0.44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5.62</v>
      </c>
      <c r="R312">
        <v>0</v>
      </c>
      <c r="S312">
        <v>0</v>
      </c>
      <c r="T312">
        <v>0</v>
      </c>
      <c r="U312" s="43">
        <f t="shared" si="8"/>
        <v>9.879999999999999</v>
      </c>
      <c r="V312" s="42">
        <f t="shared" si="9"/>
        <v>43.117408906882595</v>
      </c>
    </row>
    <row r="313" spans="1:22" ht="15" thickBot="1" x14ac:dyDescent="0.35">
      <c r="A313" t="s">
        <v>744</v>
      </c>
      <c r="B313" t="s">
        <v>745</v>
      </c>
      <c r="C313" t="s">
        <v>107</v>
      </c>
      <c r="D313" t="s">
        <v>108</v>
      </c>
      <c r="E313">
        <v>0</v>
      </c>
      <c r="F313">
        <v>0.28000000000000003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 s="43">
        <f t="shared" si="8"/>
        <v>0.28000000000000003</v>
      </c>
      <c r="V313" s="42">
        <f t="shared" si="9"/>
        <v>100</v>
      </c>
    </row>
    <row r="314" spans="1:22" ht="15" thickBot="1" x14ac:dyDescent="0.35">
      <c r="A314" t="s">
        <v>746</v>
      </c>
      <c r="B314" t="s">
        <v>705</v>
      </c>
      <c r="C314" t="s">
        <v>107</v>
      </c>
      <c r="D314" t="s">
        <v>108</v>
      </c>
      <c r="E314">
        <v>0</v>
      </c>
      <c r="F314">
        <v>1.84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 s="43">
        <f t="shared" si="8"/>
        <v>1.84</v>
      </c>
      <c r="V314" s="42">
        <f t="shared" si="9"/>
        <v>100</v>
      </c>
    </row>
    <row r="315" spans="1:22" ht="15" thickBot="1" x14ac:dyDescent="0.35">
      <c r="A315" t="s">
        <v>747</v>
      </c>
      <c r="B315" t="s">
        <v>748</v>
      </c>
      <c r="C315" t="s">
        <v>107</v>
      </c>
      <c r="D315" t="s">
        <v>108</v>
      </c>
      <c r="E315">
        <v>0</v>
      </c>
      <c r="F315">
        <v>0.84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 s="43">
        <f t="shared" si="8"/>
        <v>0.84</v>
      </c>
      <c r="V315" s="42">
        <f t="shared" si="9"/>
        <v>100</v>
      </c>
    </row>
    <row r="316" spans="1:22" ht="15" thickBot="1" x14ac:dyDescent="0.35">
      <c r="A316" t="s">
        <v>749</v>
      </c>
      <c r="B316" t="s">
        <v>409</v>
      </c>
      <c r="C316" t="s">
        <v>107</v>
      </c>
      <c r="D316" t="s">
        <v>108</v>
      </c>
      <c r="E316">
        <v>0</v>
      </c>
      <c r="F316">
        <v>1.07</v>
      </c>
      <c r="G316">
        <v>0.26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 s="43">
        <f t="shared" si="8"/>
        <v>1.33</v>
      </c>
      <c r="V316" s="42">
        <f t="shared" si="9"/>
        <v>100</v>
      </c>
    </row>
    <row r="317" spans="1:22" ht="15" thickBot="1" x14ac:dyDescent="0.35">
      <c r="A317" t="s">
        <v>750</v>
      </c>
      <c r="B317" t="s">
        <v>751</v>
      </c>
      <c r="C317" t="s">
        <v>107</v>
      </c>
      <c r="D317" t="s">
        <v>108</v>
      </c>
      <c r="E317">
        <v>0.05</v>
      </c>
      <c r="F317">
        <v>0.35</v>
      </c>
      <c r="G317">
        <v>0.04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0.06</v>
      </c>
      <c r="U317" s="43">
        <f t="shared" si="8"/>
        <v>0.49999999999999994</v>
      </c>
      <c r="V317" s="42">
        <f t="shared" si="9"/>
        <v>88</v>
      </c>
    </row>
    <row r="318" spans="1:22" ht="15" thickBot="1" x14ac:dyDescent="0.35">
      <c r="A318" t="s">
        <v>752</v>
      </c>
      <c r="B318" t="s">
        <v>753</v>
      </c>
      <c r="C318" t="s">
        <v>107</v>
      </c>
      <c r="D318" t="s">
        <v>108</v>
      </c>
      <c r="E318">
        <v>0</v>
      </c>
      <c r="F318">
        <v>0</v>
      </c>
      <c r="G318">
        <v>0.06</v>
      </c>
      <c r="H318">
        <v>0</v>
      </c>
      <c r="I318">
        <v>0</v>
      </c>
      <c r="J318">
        <v>1.36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 s="43">
        <f t="shared" si="8"/>
        <v>1.4200000000000002</v>
      </c>
      <c r="V318" s="42">
        <f t="shared" si="9"/>
        <v>4.2253521126760551</v>
      </c>
    </row>
    <row r="319" spans="1:22" ht="15" thickBot="1" x14ac:dyDescent="0.35">
      <c r="A319" t="s">
        <v>754</v>
      </c>
      <c r="B319" t="s">
        <v>755</v>
      </c>
      <c r="C319" t="s">
        <v>107</v>
      </c>
      <c r="D319" t="s">
        <v>108</v>
      </c>
      <c r="E319">
        <v>0</v>
      </c>
      <c r="F319">
        <v>1.76</v>
      </c>
      <c r="G319">
        <v>0.18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 s="43">
        <f t="shared" si="8"/>
        <v>1.94</v>
      </c>
      <c r="V319" s="42">
        <f t="shared" si="9"/>
        <v>100</v>
      </c>
    </row>
    <row r="320" spans="1:22" ht="15" thickBot="1" x14ac:dyDescent="0.35">
      <c r="A320" t="s">
        <v>756</v>
      </c>
      <c r="B320" t="s">
        <v>757</v>
      </c>
      <c r="C320" t="s">
        <v>107</v>
      </c>
      <c r="D320" t="s">
        <v>108</v>
      </c>
      <c r="E320">
        <v>0</v>
      </c>
      <c r="F320">
        <v>0</v>
      </c>
      <c r="G320">
        <v>0</v>
      </c>
      <c r="H320">
        <v>0.59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 s="43">
        <f t="shared" si="8"/>
        <v>0.59</v>
      </c>
      <c r="V320" s="42">
        <f t="shared" si="9"/>
        <v>100</v>
      </c>
    </row>
    <row r="321" spans="1:22" ht="15" thickBot="1" x14ac:dyDescent="0.35">
      <c r="A321" t="s">
        <v>758</v>
      </c>
      <c r="B321" t="s">
        <v>759</v>
      </c>
      <c r="C321" t="s">
        <v>161</v>
      </c>
      <c r="D321" t="s">
        <v>162</v>
      </c>
      <c r="E321">
        <v>10.32</v>
      </c>
      <c r="F321">
        <v>52.05</v>
      </c>
      <c r="G321">
        <v>2.91</v>
      </c>
      <c r="H321">
        <v>0</v>
      </c>
      <c r="I321">
        <v>0</v>
      </c>
      <c r="J321">
        <v>0</v>
      </c>
      <c r="K321">
        <v>0.73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 s="43">
        <f t="shared" si="8"/>
        <v>66.010000000000005</v>
      </c>
      <c r="V321" s="42">
        <f t="shared" si="9"/>
        <v>100</v>
      </c>
    </row>
    <row r="322" spans="1:22" ht="15" thickBot="1" x14ac:dyDescent="0.35">
      <c r="A322" t="s">
        <v>760</v>
      </c>
      <c r="B322" t="s">
        <v>761</v>
      </c>
      <c r="C322" t="s">
        <v>161</v>
      </c>
      <c r="D322" t="s">
        <v>162</v>
      </c>
      <c r="E322">
        <v>2.81</v>
      </c>
      <c r="F322">
        <v>14.04</v>
      </c>
      <c r="G322">
        <v>0.53</v>
      </c>
      <c r="H322">
        <v>0</v>
      </c>
      <c r="I322">
        <v>0</v>
      </c>
      <c r="J322">
        <v>0</v>
      </c>
      <c r="K322">
        <v>0</v>
      </c>
      <c r="L322">
        <v>2.96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 s="43">
        <f t="shared" si="8"/>
        <v>20.34</v>
      </c>
      <c r="V322" s="42">
        <f t="shared" si="9"/>
        <v>85.447394296951813</v>
      </c>
    </row>
    <row r="323" spans="1:22" ht="15" thickBot="1" x14ac:dyDescent="0.35">
      <c r="A323" t="s">
        <v>762</v>
      </c>
      <c r="B323" t="s">
        <v>763</v>
      </c>
      <c r="C323" t="s">
        <v>161</v>
      </c>
      <c r="D323" t="s">
        <v>162</v>
      </c>
      <c r="E323">
        <v>6.77</v>
      </c>
      <c r="F323">
        <v>56.26</v>
      </c>
      <c r="G323">
        <v>3.43</v>
      </c>
      <c r="H323">
        <v>0.25</v>
      </c>
      <c r="I323">
        <v>0</v>
      </c>
      <c r="J323">
        <v>0</v>
      </c>
      <c r="K323">
        <v>6.75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2.5</v>
      </c>
      <c r="R323">
        <v>0</v>
      </c>
      <c r="S323">
        <v>0</v>
      </c>
      <c r="T323">
        <v>0.03</v>
      </c>
      <c r="U323" s="43">
        <f t="shared" si="8"/>
        <v>75.990000000000009</v>
      </c>
      <c r="V323" s="42">
        <f t="shared" si="9"/>
        <v>96.670614554546646</v>
      </c>
    </row>
    <row r="324" spans="1:22" ht="15" thickBot="1" x14ac:dyDescent="0.35">
      <c r="A324" t="s">
        <v>764</v>
      </c>
      <c r="B324" t="s">
        <v>765</v>
      </c>
      <c r="C324" t="s">
        <v>161</v>
      </c>
      <c r="D324" t="s">
        <v>162</v>
      </c>
      <c r="E324">
        <v>0</v>
      </c>
      <c r="F324">
        <v>0</v>
      </c>
      <c r="G324">
        <v>0.1</v>
      </c>
      <c r="H324">
        <v>0.38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 s="43">
        <f t="shared" si="8"/>
        <v>0.48</v>
      </c>
      <c r="V324" s="42">
        <f t="shared" si="9"/>
        <v>100</v>
      </c>
    </row>
    <row r="325" spans="1:22" ht="15" thickBot="1" x14ac:dyDescent="0.35">
      <c r="A325" t="s">
        <v>766</v>
      </c>
      <c r="B325" t="s">
        <v>767</v>
      </c>
      <c r="C325" t="s">
        <v>161</v>
      </c>
      <c r="D325" t="s">
        <v>162</v>
      </c>
      <c r="E325">
        <v>0</v>
      </c>
      <c r="F325">
        <v>1.41</v>
      </c>
      <c r="G325">
        <v>0.13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 s="43">
        <f t="shared" si="8"/>
        <v>1.54</v>
      </c>
      <c r="V325" s="42">
        <f t="shared" si="9"/>
        <v>100</v>
      </c>
    </row>
    <row r="326" spans="1:22" ht="15" thickBot="1" x14ac:dyDescent="0.35">
      <c r="A326" t="s">
        <v>768</v>
      </c>
      <c r="B326" t="s">
        <v>769</v>
      </c>
      <c r="C326" t="s">
        <v>161</v>
      </c>
      <c r="D326" t="s">
        <v>162</v>
      </c>
      <c r="E326">
        <v>0</v>
      </c>
      <c r="F326">
        <v>0.73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 s="43">
        <f t="shared" ref="U326:U389" si="10">SUM(E326:T326)</f>
        <v>0.73</v>
      </c>
      <c r="V326" s="42">
        <f t="shared" ref="V326:V389" si="11">(E326+F326+G326+H326+I326+K326)/U326*100</f>
        <v>100</v>
      </c>
    </row>
    <row r="327" spans="1:22" ht="15" thickBot="1" x14ac:dyDescent="0.35">
      <c r="A327" t="s">
        <v>770</v>
      </c>
      <c r="B327" t="s">
        <v>771</v>
      </c>
      <c r="C327" t="s">
        <v>161</v>
      </c>
      <c r="D327" t="s">
        <v>162</v>
      </c>
      <c r="E327">
        <v>0</v>
      </c>
      <c r="F327">
        <v>0.97</v>
      </c>
      <c r="G327">
        <v>0.73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 s="43">
        <f t="shared" si="10"/>
        <v>1.7</v>
      </c>
      <c r="V327" s="42">
        <f t="shared" si="11"/>
        <v>100</v>
      </c>
    </row>
    <row r="328" spans="1:22" ht="15" thickBot="1" x14ac:dyDescent="0.35">
      <c r="A328" t="s">
        <v>772</v>
      </c>
      <c r="B328" t="s">
        <v>773</v>
      </c>
      <c r="C328" t="s">
        <v>161</v>
      </c>
      <c r="D328" t="s">
        <v>162</v>
      </c>
      <c r="E328">
        <v>0</v>
      </c>
      <c r="F328">
        <v>2.88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 s="43">
        <f t="shared" si="10"/>
        <v>2.88</v>
      </c>
      <c r="V328" s="42">
        <f t="shared" si="11"/>
        <v>100</v>
      </c>
    </row>
    <row r="329" spans="1:22" ht="15" thickBot="1" x14ac:dyDescent="0.35">
      <c r="A329" t="s">
        <v>774</v>
      </c>
      <c r="B329" t="s">
        <v>775</v>
      </c>
      <c r="C329" t="s">
        <v>161</v>
      </c>
      <c r="D329" t="s">
        <v>162</v>
      </c>
      <c r="E329">
        <v>0</v>
      </c>
      <c r="F329">
        <v>2.16</v>
      </c>
      <c r="G329">
        <v>2.2400000000000002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 s="43">
        <f t="shared" si="10"/>
        <v>4.4000000000000004</v>
      </c>
      <c r="V329" s="42">
        <f t="shared" si="11"/>
        <v>100</v>
      </c>
    </row>
    <row r="330" spans="1:22" ht="15" thickBot="1" x14ac:dyDescent="0.35">
      <c r="A330" t="s">
        <v>776</v>
      </c>
      <c r="B330" t="s">
        <v>777</v>
      </c>
      <c r="C330" t="s">
        <v>111</v>
      </c>
      <c r="D330" t="s">
        <v>112</v>
      </c>
      <c r="E330">
        <v>0.36</v>
      </c>
      <c r="F330">
        <v>3.46</v>
      </c>
      <c r="G330">
        <v>0.31</v>
      </c>
      <c r="H330">
        <v>0</v>
      </c>
      <c r="I330">
        <v>0</v>
      </c>
      <c r="J330">
        <v>0</v>
      </c>
      <c r="K330">
        <v>0.56999999999999995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 s="43">
        <f t="shared" si="10"/>
        <v>4.7</v>
      </c>
      <c r="V330" s="42">
        <f t="shared" si="11"/>
        <v>100</v>
      </c>
    </row>
    <row r="331" spans="1:22" ht="15" thickBot="1" x14ac:dyDescent="0.35">
      <c r="A331" t="s">
        <v>778</v>
      </c>
      <c r="B331" t="s">
        <v>779</v>
      </c>
      <c r="C331" t="s">
        <v>780</v>
      </c>
      <c r="D331" t="s">
        <v>781</v>
      </c>
      <c r="E331">
        <v>3</v>
      </c>
      <c r="F331">
        <v>22.27</v>
      </c>
      <c r="G331">
        <v>0.84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 s="43">
        <f t="shared" si="10"/>
        <v>26.11</v>
      </c>
      <c r="V331" s="42">
        <f t="shared" si="11"/>
        <v>100</v>
      </c>
    </row>
    <row r="332" spans="1:22" ht="15" thickBot="1" x14ac:dyDescent="0.35">
      <c r="A332" t="s">
        <v>782</v>
      </c>
      <c r="B332" t="s">
        <v>783</v>
      </c>
      <c r="C332" t="s">
        <v>161</v>
      </c>
      <c r="D332" t="s">
        <v>162</v>
      </c>
      <c r="E332">
        <v>0.06</v>
      </c>
      <c r="F332">
        <v>8.6</v>
      </c>
      <c r="G332">
        <v>0.11</v>
      </c>
      <c r="H332">
        <v>0.9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 s="43">
        <f t="shared" si="10"/>
        <v>9.67</v>
      </c>
      <c r="V332" s="42">
        <f t="shared" si="11"/>
        <v>100</v>
      </c>
    </row>
    <row r="333" spans="1:22" ht="15" thickBot="1" x14ac:dyDescent="0.35">
      <c r="A333" t="s">
        <v>786</v>
      </c>
      <c r="B333" t="s">
        <v>787</v>
      </c>
      <c r="C333" t="s">
        <v>161</v>
      </c>
      <c r="D333" t="s">
        <v>162</v>
      </c>
      <c r="E333">
        <v>6.27</v>
      </c>
      <c r="F333">
        <v>28.95</v>
      </c>
      <c r="G333">
        <v>1.73</v>
      </c>
      <c r="H333">
        <v>0</v>
      </c>
      <c r="I333">
        <v>0</v>
      </c>
      <c r="J333">
        <v>0</v>
      </c>
      <c r="K333">
        <v>0.74</v>
      </c>
      <c r="L333">
        <v>12.73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1.56</v>
      </c>
      <c r="U333" s="43">
        <f t="shared" si="10"/>
        <v>51.980000000000004</v>
      </c>
      <c r="V333" s="42">
        <f t="shared" si="11"/>
        <v>72.508657175836859</v>
      </c>
    </row>
    <row r="334" spans="1:22" ht="15" thickBot="1" x14ac:dyDescent="0.35">
      <c r="A334" t="s">
        <v>788</v>
      </c>
      <c r="B334" t="s">
        <v>789</v>
      </c>
      <c r="C334" t="s">
        <v>161</v>
      </c>
      <c r="D334" t="s">
        <v>162</v>
      </c>
      <c r="E334">
        <v>0</v>
      </c>
      <c r="F334">
        <v>1.51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 s="43">
        <f t="shared" si="10"/>
        <v>1.51</v>
      </c>
      <c r="V334" s="42">
        <f t="shared" si="11"/>
        <v>100</v>
      </c>
    </row>
    <row r="335" spans="1:22" ht="15" thickBot="1" x14ac:dyDescent="0.35">
      <c r="A335" t="s">
        <v>790</v>
      </c>
      <c r="B335" t="s">
        <v>791</v>
      </c>
      <c r="C335" t="s">
        <v>792</v>
      </c>
      <c r="D335" t="s">
        <v>793</v>
      </c>
      <c r="E335">
        <v>0.8</v>
      </c>
      <c r="F335">
        <v>7.69</v>
      </c>
      <c r="G335">
        <v>3.41</v>
      </c>
      <c r="H335">
        <v>0.25</v>
      </c>
      <c r="I335">
        <v>0</v>
      </c>
      <c r="J335">
        <v>0</v>
      </c>
      <c r="K335">
        <v>0.37</v>
      </c>
      <c r="L335">
        <v>0.52</v>
      </c>
      <c r="M335">
        <v>0</v>
      </c>
      <c r="N335">
        <v>0</v>
      </c>
      <c r="O335">
        <v>0</v>
      </c>
      <c r="P335">
        <v>0</v>
      </c>
      <c r="Q335">
        <v>0.22</v>
      </c>
      <c r="R335">
        <v>0.86</v>
      </c>
      <c r="S335">
        <v>2.34</v>
      </c>
      <c r="T335">
        <v>0</v>
      </c>
      <c r="U335" s="43">
        <f t="shared" si="10"/>
        <v>16.46</v>
      </c>
      <c r="V335" s="42">
        <f t="shared" si="11"/>
        <v>76.063183475091122</v>
      </c>
    </row>
    <row r="336" spans="1:22" ht="15" thickBot="1" x14ac:dyDescent="0.35">
      <c r="A336" t="s">
        <v>794</v>
      </c>
      <c r="B336" t="s">
        <v>10295</v>
      </c>
      <c r="C336" t="s">
        <v>792</v>
      </c>
      <c r="D336" t="s">
        <v>793</v>
      </c>
      <c r="E336">
        <v>1.91</v>
      </c>
      <c r="F336">
        <v>14.58</v>
      </c>
      <c r="G336">
        <v>3.37</v>
      </c>
      <c r="H336">
        <v>1.31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0.22</v>
      </c>
      <c r="T336">
        <v>0</v>
      </c>
      <c r="U336" s="43">
        <f t="shared" si="10"/>
        <v>21.389999999999997</v>
      </c>
      <c r="V336" s="42">
        <f t="shared" si="11"/>
        <v>98.971482000935012</v>
      </c>
    </row>
    <row r="337" spans="1:22" ht="15" thickBot="1" x14ac:dyDescent="0.35">
      <c r="A337" t="s">
        <v>795</v>
      </c>
      <c r="B337" t="s">
        <v>796</v>
      </c>
      <c r="C337" t="s">
        <v>792</v>
      </c>
      <c r="D337" t="s">
        <v>793</v>
      </c>
      <c r="E337">
        <v>0.12</v>
      </c>
      <c r="F337">
        <v>0.44</v>
      </c>
      <c r="G337">
        <v>0.12</v>
      </c>
      <c r="H337">
        <v>1.34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 s="43">
        <f t="shared" si="10"/>
        <v>2.02</v>
      </c>
      <c r="V337" s="42">
        <f t="shared" si="11"/>
        <v>100</v>
      </c>
    </row>
    <row r="338" spans="1:22" ht="15" thickBot="1" x14ac:dyDescent="0.35">
      <c r="A338" t="s">
        <v>797</v>
      </c>
      <c r="B338" t="s">
        <v>798</v>
      </c>
      <c r="C338" t="s">
        <v>792</v>
      </c>
      <c r="D338" t="s">
        <v>793</v>
      </c>
      <c r="E338">
        <v>0</v>
      </c>
      <c r="F338">
        <v>0.43</v>
      </c>
      <c r="G338">
        <v>0</v>
      </c>
      <c r="H338">
        <v>0.17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7.0000000000000007E-2</v>
      </c>
      <c r="T338">
        <v>0</v>
      </c>
      <c r="U338" s="43">
        <f t="shared" si="10"/>
        <v>0.66999999999999993</v>
      </c>
      <c r="V338" s="42">
        <f t="shared" si="11"/>
        <v>89.552238805970148</v>
      </c>
    </row>
    <row r="339" spans="1:22" ht="15" thickBot="1" x14ac:dyDescent="0.35">
      <c r="A339" t="s">
        <v>799</v>
      </c>
      <c r="B339" t="s">
        <v>800</v>
      </c>
      <c r="C339" t="s">
        <v>792</v>
      </c>
      <c r="D339" t="s">
        <v>793</v>
      </c>
      <c r="E339">
        <v>0</v>
      </c>
      <c r="F339">
        <v>0</v>
      </c>
      <c r="G339">
        <v>0.56999999999999995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0.26</v>
      </c>
      <c r="R339">
        <v>0</v>
      </c>
      <c r="S339">
        <v>0</v>
      </c>
      <c r="T339">
        <v>0</v>
      </c>
      <c r="U339" s="43">
        <f t="shared" si="10"/>
        <v>0.83</v>
      </c>
      <c r="V339" s="42">
        <f t="shared" si="11"/>
        <v>68.674698795180717</v>
      </c>
    </row>
    <row r="340" spans="1:22" ht="15" thickBot="1" x14ac:dyDescent="0.35">
      <c r="A340" t="s">
        <v>801</v>
      </c>
      <c r="B340" t="s">
        <v>802</v>
      </c>
      <c r="C340" t="s">
        <v>792</v>
      </c>
      <c r="D340" t="s">
        <v>793</v>
      </c>
      <c r="E340">
        <v>0</v>
      </c>
      <c r="F340">
        <v>0.47</v>
      </c>
      <c r="G340">
        <v>0.19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0.19</v>
      </c>
      <c r="T340">
        <v>0</v>
      </c>
      <c r="U340" s="43">
        <f t="shared" si="10"/>
        <v>0.84999999999999987</v>
      </c>
      <c r="V340" s="42">
        <f t="shared" si="11"/>
        <v>77.64705882352942</v>
      </c>
    </row>
    <row r="341" spans="1:22" ht="15" thickBot="1" x14ac:dyDescent="0.35">
      <c r="A341" t="s">
        <v>803</v>
      </c>
      <c r="B341" t="s">
        <v>804</v>
      </c>
      <c r="C341" t="s">
        <v>792</v>
      </c>
      <c r="D341" t="s">
        <v>793</v>
      </c>
      <c r="E341">
        <v>0</v>
      </c>
      <c r="F341">
        <v>0.93</v>
      </c>
      <c r="G341">
        <v>0.23</v>
      </c>
      <c r="H341">
        <v>0</v>
      </c>
      <c r="I341">
        <v>0</v>
      </c>
      <c r="J341">
        <v>0</v>
      </c>
      <c r="K341">
        <v>0</v>
      </c>
      <c r="L341">
        <v>0.16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 s="43">
        <f t="shared" si="10"/>
        <v>1.32</v>
      </c>
      <c r="V341" s="42">
        <f t="shared" si="11"/>
        <v>87.87878787878789</v>
      </c>
    </row>
    <row r="342" spans="1:22" ht="15" thickBot="1" x14ac:dyDescent="0.35">
      <c r="A342" t="s">
        <v>805</v>
      </c>
      <c r="B342" t="s">
        <v>806</v>
      </c>
      <c r="C342" t="s">
        <v>792</v>
      </c>
      <c r="D342" t="s">
        <v>793</v>
      </c>
      <c r="E342">
        <v>0.05</v>
      </c>
      <c r="F342">
        <v>2.4</v>
      </c>
      <c r="G342">
        <v>0.15</v>
      </c>
      <c r="H342">
        <v>0.19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0.33</v>
      </c>
      <c r="R342">
        <v>0.13</v>
      </c>
      <c r="S342">
        <v>0</v>
      </c>
      <c r="T342">
        <v>0</v>
      </c>
      <c r="U342" s="43">
        <f t="shared" si="10"/>
        <v>3.2499999999999996</v>
      </c>
      <c r="V342" s="42">
        <f t="shared" si="11"/>
        <v>85.846153846153854</v>
      </c>
    </row>
    <row r="343" spans="1:22" ht="15" thickBot="1" x14ac:dyDescent="0.35">
      <c r="A343" t="s">
        <v>807</v>
      </c>
      <c r="B343" t="s">
        <v>808</v>
      </c>
      <c r="C343" t="s">
        <v>792</v>
      </c>
      <c r="D343" t="s">
        <v>793</v>
      </c>
      <c r="E343">
        <v>0</v>
      </c>
      <c r="F343">
        <v>0.16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0.24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 s="43">
        <f t="shared" si="10"/>
        <v>0.4</v>
      </c>
      <c r="V343" s="42">
        <f t="shared" si="11"/>
        <v>40</v>
      </c>
    </row>
    <row r="344" spans="1:22" ht="15" thickBot="1" x14ac:dyDescent="0.35">
      <c r="A344" t="s">
        <v>809</v>
      </c>
      <c r="B344" t="s">
        <v>810</v>
      </c>
      <c r="C344" t="s">
        <v>811</v>
      </c>
      <c r="D344" t="s">
        <v>812</v>
      </c>
      <c r="E344">
        <v>3.63</v>
      </c>
      <c r="F344">
        <v>0.09</v>
      </c>
      <c r="G344">
        <v>0.11</v>
      </c>
      <c r="H344">
        <v>3.06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 s="43">
        <f t="shared" si="10"/>
        <v>6.89</v>
      </c>
      <c r="V344" s="42">
        <f t="shared" si="11"/>
        <v>100</v>
      </c>
    </row>
    <row r="345" spans="1:22" ht="15" thickBot="1" x14ac:dyDescent="0.35">
      <c r="A345" t="s">
        <v>813</v>
      </c>
      <c r="B345" t="s">
        <v>814</v>
      </c>
      <c r="C345" t="s">
        <v>115</v>
      </c>
      <c r="D345" t="s">
        <v>116</v>
      </c>
      <c r="E345">
        <v>0.61</v>
      </c>
      <c r="F345">
        <v>5.92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 s="43">
        <f t="shared" si="10"/>
        <v>6.53</v>
      </c>
      <c r="V345" s="42">
        <f t="shared" si="11"/>
        <v>100</v>
      </c>
    </row>
    <row r="346" spans="1:22" ht="15" thickBot="1" x14ac:dyDescent="0.35">
      <c r="A346" t="s">
        <v>815</v>
      </c>
      <c r="B346" t="s">
        <v>816</v>
      </c>
      <c r="C346" t="s">
        <v>115</v>
      </c>
      <c r="D346" t="s">
        <v>116</v>
      </c>
      <c r="E346">
        <v>0</v>
      </c>
      <c r="F346">
        <v>15.97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 s="43">
        <f t="shared" si="10"/>
        <v>15.97</v>
      </c>
      <c r="V346" s="42">
        <f t="shared" si="11"/>
        <v>100</v>
      </c>
    </row>
    <row r="347" spans="1:22" ht="15" thickBot="1" x14ac:dyDescent="0.35">
      <c r="A347" t="s">
        <v>819</v>
      </c>
      <c r="B347" t="s">
        <v>820</v>
      </c>
      <c r="C347" t="s">
        <v>115</v>
      </c>
      <c r="D347" t="s">
        <v>116</v>
      </c>
      <c r="E347">
        <v>0.61</v>
      </c>
      <c r="F347">
        <v>7.61</v>
      </c>
      <c r="G347">
        <v>0.57999999999999996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 s="43">
        <f t="shared" si="10"/>
        <v>8.8000000000000007</v>
      </c>
      <c r="V347" s="42">
        <f t="shared" si="11"/>
        <v>100</v>
      </c>
    </row>
    <row r="348" spans="1:22" ht="15" thickBot="1" x14ac:dyDescent="0.35">
      <c r="A348" t="s">
        <v>821</v>
      </c>
      <c r="B348" t="s">
        <v>822</v>
      </c>
      <c r="C348" t="s">
        <v>817</v>
      </c>
      <c r="D348" t="s">
        <v>818</v>
      </c>
      <c r="E348">
        <v>27.9</v>
      </c>
      <c r="F348">
        <v>89.54</v>
      </c>
      <c r="G348">
        <v>3.71</v>
      </c>
      <c r="H348">
        <v>0.32</v>
      </c>
      <c r="I348">
        <v>0</v>
      </c>
      <c r="J348">
        <v>0</v>
      </c>
      <c r="K348">
        <v>1.38</v>
      </c>
      <c r="L348">
        <v>4.34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1.93</v>
      </c>
      <c r="U348" s="43">
        <f t="shared" si="10"/>
        <v>129.11999999999998</v>
      </c>
      <c r="V348" s="42">
        <f t="shared" si="11"/>
        <v>95.14405204460968</v>
      </c>
    </row>
    <row r="349" spans="1:22" ht="15" thickBot="1" x14ac:dyDescent="0.35">
      <c r="A349" t="s">
        <v>823</v>
      </c>
      <c r="B349" t="s">
        <v>824</v>
      </c>
      <c r="C349" t="s">
        <v>115</v>
      </c>
      <c r="D349" t="s">
        <v>116</v>
      </c>
      <c r="E349">
        <v>0</v>
      </c>
      <c r="F349">
        <v>1.82</v>
      </c>
      <c r="G349">
        <v>0.04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 s="43">
        <f t="shared" si="10"/>
        <v>1.86</v>
      </c>
      <c r="V349" s="42">
        <f t="shared" si="11"/>
        <v>100</v>
      </c>
    </row>
    <row r="350" spans="1:22" ht="15" thickBot="1" x14ac:dyDescent="0.35">
      <c r="A350" t="s">
        <v>825</v>
      </c>
      <c r="B350" t="s">
        <v>826</v>
      </c>
      <c r="C350" t="s">
        <v>115</v>
      </c>
      <c r="D350" t="s">
        <v>116</v>
      </c>
      <c r="E350">
        <v>0</v>
      </c>
      <c r="F350">
        <v>0.83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 s="43">
        <f t="shared" si="10"/>
        <v>0.83</v>
      </c>
      <c r="V350" s="42">
        <f t="shared" si="11"/>
        <v>100</v>
      </c>
    </row>
    <row r="351" spans="1:22" ht="15" thickBot="1" x14ac:dyDescent="0.35">
      <c r="A351" t="s">
        <v>827</v>
      </c>
      <c r="B351" t="s">
        <v>828</v>
      </c>
      <c r="C351" t="s">
        <v>115</v>
      </c>
      <c r="D351" t="s">
        <v>116</v>
      </c>
      <c r="E351">
        <v>0.04</v>
      </c>
      <c r="F351">
        <v>0</v>
      </c>
      <c r="G351">
        <v>0.19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0.21</v>
      </c>
      <c r="U351" s="43">
        <f t="shared" si="10"/>
        <v>0.44</v>
      </c>
      <c r="V351" s="42">
        <f t="shared" si="11"/>
        <v>52.272727272727273</v>
      </c>
    </row>
    <row r="352" spans="1:22" ht="15" thickBot="1" x14ac:dyDescent="0.35">
      <c r="A352" t="s">
        <v>829</v>
      </c>
      <c r="B352" t="s">
        <v>10655</v>
      </c>
      <c r="C352" t="s">
        <v>830</v>
      </c>
      <c r="D352" t="s">
        <v>831</v>
      </c>
      <c r="E352">
        <v>3.61</v>
      </c>
      <c r="F352">
        <v>48.91</v>
      </c>
      <c r="G352">
        <v>1.19</v>
      </c>
      <c r="H352">
        <v>0</v>
      </c>
      <c r="I352">
        <v>0</v>
      </c>
      <c r="J352">
        <v>0</v>
      </c>
      <c r="K352">
        <v>4.1900000000000004</v>
      </c>
      <c r="L352">
        <v>4.9400000000000004</v>
      </c>
      <c r="M352">
        <v>0</v>
      </c>
      <c r="N352">
        <v>0</v>
      </c>
      <c r="O352">
        <v>0</v>
      </c>
      <c r="P352">
        <v>0</v>
      </c>
      <c r="Q352">
        <v>7.79</v>
      </c>
      <c r="R352">
        <v>0.3</v>
      </c>
      <c r="S352">
        <v>2.08</v>
      </c>
      <c r="T352">
        <v>0.12</v>
      </c>
      <c r="U352" s="43">
        <f t="shared" si="10"/>
        <v>73.13</v>
      </c>
      <c r="V352" s="42">
        <f t="shared" si="11"/>
        <v>79.174073567619303</v>
      </c>
    </row>
    <row r="353" spans="1:22" ht="15" thickBot="1" x14ac:dyDescent="0.35">
      <c r="A353" t="s">
        <v>832</v>
      </c>
      <c r="B353" t="s">
        <v>10296</v>
      </c>
      <c r="C353" t="s">
        <v>115</v>
      </c>
      <c r="D353" t="s">
        <v>116</v>
      </c>
      <c r="E353">
        <v>2.86</v>
      </c>
      <c r="F353">
        <v>10.76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1.68</v>
      </c>
      <c r="T353">
        <v>0.56999999999999995</v>
      </c>
      <c r="U353" s="43">
        <f t="shared" si="10"/>
        <v>15.87</v>
      </c>
      <c r="V353" s="42">
        <f t="shared" si="11"/>
        <v>85.822306238185249</v>
      </c>
    </row>
    <row r="354" spans="1:22" ht="15" thickBot="1" x14ac:dyDescent="0.35">
      <c r="A354" t="s">
        <v>833</v>
      </c>
      <c r="B354" t="s">
        <v>834</v>
      </c>
      <c r="C354" t="s">
        <v>115</v>
      </c>
      <c r="D354" t="s">
        <v>116</v>
      </c>
      <c r="E354">
        <v>14.74</v>
      </c>
      <c r="F354">
        <v>62.56</v>
      </c>
      <c r="G354">
        <v>2.65</v>
      </c>
      <c r="H354">
        <v>0.16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0.46</v>
      </c>
      <c r="T354">
        <v>0.74</v>
      </c>
      <c r="U354" s="43">
        <f t="shared" si="10"/>
        <v>81.309999999999988</v>
      </c>
      <c r="V354" s="42">
        <f t="shared" si="11"/>
        <v>98.524166769155102</v>
      </c>
    </row>
    <row r="355" spans="1:22" ht="15" thickBot="1" x14ac:dyDescent="0.35">
      <c r="A355" t="s">
        <v>835</v>
      </c>
      <c r="B355" t="s">
        <v>836</v>
      </c>
      <c r="C355" t="s">
        <v>247</v>
      </c>
      <c r="D355" t="s">
        <v>248</v>
      </c>
      <c r="E355">
        <v>1.72</v>
      </c>
      <c r="F355">
        <v>6.56</v>
      </c>
      <c r="G355">
        <v>0.48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0.24</v>
      </c>
      <c r="U355" s="43">
        <f t="shared" si="10"/>
        <v>9</v>
      </c>
      <c r="V355" s="42">
        <f t="shared" si="11"/>
        <v>97.333333333333329</v>
      </c>
    </row>
    <row r="356" spans="1:22" ht="15" thickBot="1" x14ac:dyDescent="0.35">
      <c r="A356" t="s">
        <v>837</v>
      </c>
      <c r="B356" t="s">
        <v>838</v>
      </c>
      <c r="C356" t="s">
        <v>247</v>
      </c>
      <c r="D356" t="s">
        <v>248</v>
      </c>
      <c r="E356">
        <v>3.06</v>
      </c>
      <c r="F356">
        <v>24.69</v>
      </c>
      <c r="G356">
        <v>0.35</v>
      </c>
      <c r="H356">
        <v>0</v>
      </c>
      <c r="I356">
        <v>0</v>
      </c>
      <c r="J356">
        <v>0</v>
      </c>
      <c r="K356">
        <v>0.42</v>
      </c>
      <c r="L356">
        <v>0.63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0.05</v>
      </c>
      <c r="S356">
        <v>3.22</v>
      </c>
      <c r="T356">
        <v>0</v>
      </c>
      <c r="U356" s="43">
        <f t="shared" si="10"/>
        <v>32.42</v>
      </c>
      <c r="V356" s="42">
        <f t="shared" si="11"/>
        <v>87.970388648982109</v>
      </c>
    </row>
    <row r="357" spans="1:22" ht="15" thickBot="1" x14ac:dyDescent="0.35">
      <c r="A357" t="s">
        <v>839</v>
      </c>
      <c r="B357" t="s">
        <v>840</v>
      </c>
      <c r="C357" t="s">
        <v>10656</v>
      </c>
      <c r="D357" t="s">
        <v>10657</v>
      </c>
      <c r="E357">
        <v>0.88</v>
      </c>
      <c r="F357">
        <v>11.4</v>
      </c>
      <c r="G357">
        <v>0.44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0.57999999999999996</v>
      </c>
      <c r="T357">
        <v>0</v>
      </c>
      <c r="U357" s="43">
        <f t="shared" si="10"/>
        <v>13.3</v>
      </c>
      <c r="V357" s="42">
        <f t="shared" si="11"/>
        <v>95.639097744360896</v>
      </c>
    </row>
    <row r="358" spans="1:22" ht="15" thickBot="1" x14ac:dyDescent="0.35">
      <c r="A358" t="s">
        <v>841</v>
      </c>
      <c r="B358" t="s">
        <v>842</v>
      </c>
      <c r="C358" t="s">
        <v>247</v>
      </c>
      <c r="D358" t="s">
        <v>248</v>
      </c>
      <c r="E358">
        <v>0.08</v>
      </c>
      <c r="F358">
        <v>0</v>
      </c>
      <c r="G358">
        <v>0</v>
      </c>
      <c r="H358">
        <v>1.08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 s="43">
        <f t="shared" si="10"/>
        <v>1.1600000000000001</v>
      </c>
      <c r="V358" s="42">
        <f t="shared" si="11"/>
        <v>100</v>
      </c>
    </row>
    <row r="359" spans="1:22" ht="15" thickBot="1" x14ac:dyDescent="0.35">
      <c r="A359" t="s">
        <v>10297</v>
      </c>
      <c r="B359" t="s">
        <v>10298</v>
      </c>
      <c r="C359" t="s">
        <v>251</v>
      </c>
      <c r="D359" t="s">
        <v>252</v>
      </c>
      <c r="E359">
        <v>0.03</v>
      </c>
      <c r="F359">
        <v>0.65</v>
      </c>
      <c r="G359">
        <v>0.21</v>
      </c>
      <c r="H359">
        <v>0.05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 s="43">
        <f t="shared" si="10"/>
        <v>0.94000000000000006</v>
      </c>
      <c r="V359" s="42">
        <f t="shared" si="11"/>
        <v>100</v>
      </c>
    </row>
    <row r="360" spans="1:22" ht="15" thickBot="1" x14ac:dyDescent="0.35">
      <c r="A360" t="s">
        <v>843</v>
      </c>
      <c r="B360" t="s">
        <v>844</v>
      </c>
      <c r="C360" t="s">
        <v>181</v>
      </c>
      <c r="D360" t="s">
        <v>182</v>
      </c>
      <c r="E360">
        <v>1.05</v>
      </c>
      <c r="F360">
        <v>0.19</v>
      </c>
      <c r="G360">
        <v>0.46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 s="43">
        <f t="shared" si="10"/>
        <v>1.7</v>
      </c>
      <c r="V360" s="42">
        <f t="shared" si="11"/>
        <v>100</v>
      </c>
    </row>
    <row r="361" spans="1:22" ht="15" thickBot="1" x14ac:dyDescent="0.35">
      <c r="A361" t="s">
        <v>845</v>
      </c>
      <c r="B361" t="s">
        <v>846</v>
      </c>
      <c r="C361" t="s">
        <v>181</v>
      </c>
      <c r="D361" t="s">
        <v>182</v>
      </c>
      <c r="E361">
        <v>1.05</v>
      </c>
      <c r="F361">
        <v>6.31</v>
      </c>
      <c r="G361">
        <v>0.92</v>
      </c>
      <c r="H361">
        <v>2.0099999999999998</v>
      </c>
      <c r="I361">
        <v>0</v>
      </c>
      <c r="J361">
        <v>0</v>
      </c>
      <c r="K361">
        <v>0</v>
      </c>
      <c r="L361">
        <v>2.35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0.8</v>
      </c>
      <c r="U361" s="43">
        <f t="shared" si="10"/>
        <v>13.44</v>
      </c>
      <c r="V361" s="42">
        <f t="shared" si="11"/>
        <v>76.5625</v>
      </c>
    </row>
    <row r="362" spans="1:22" ht="15" thickBot="1" x14ac:dyDescent="0.35">
      <c r="A362" t="s">
        <v>847</v>
      </c>
      <c r="B362" t="s">
        <v>848</v>
      </c>
      <c r="C362" t="s">
        <v>181</v>
      </c>
      <c r="D362" t="s">
        <v>182</v>
      </c>
      <c r="E362">
        <v>0</v>
      </c>
      <c r="F362">
        <v>0</v>
      </c>
      <c r="G362">
        <v>0</v>
      </c>
      <c r="H362">
        <v>0.77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 s="43">
        <f t="shared" si="10"/>
        <v>0.77</v>
      </c>
      <c r="V362" s="42">
        <f t="shared" si="11"/>
        <v>100</v>
      </c>
    </row>
    <row r="363" spans="1:22" ht="15" thickBot="1" x14ac:dyDescent="0.35">
      <c r="A363" t="s">
        <v>849</v>
      </c>
      <c r="B363" t="s">
        <v>850</v>
      </c>
      <c r="C363" t="s">
        <v>851</v>
      </c>
      <c r="D363" t="s">
        <v>852</v>
      </c>
      <c r="E363">
        <v>10.34</v>
      </c>
      <c r="F363">
        <v>46.19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 s="43">
        <f t="shared" si="10"/>
        <v>56.53</v>
      </c>
      <c r="V363" s="42">
        <f t="shared" si="11"/>
        <v>100</v>
      </c>
    </row>
    <row r="364" spans="1:22" ht="15" thickBot="1" x14ac:dyDescent="0.35">
      <c r="A364" t="s">
        <v>853</v>
      </c>
      <c r="B364" t="s">
        <v>854</v>
      </c>
      <c r="C364" t="s">
        <v>855</v>
      </c>
      <c r="D364" t="s">
        <v>856</v>
      </c>
      <c r="E364">
        <v>1</v>
      </c>
      <c r="F364">
        <v>14.31</v>
      </c>
      <c r="G364">
        <v>0.78</v>
      </c>
      <c r="H364">
        <v>0</v>
      </c>
      <c r="I364">
        <v>0</v>
      </c>
      <c r="J364">
        <v>0</v>
      </c>
      <c r="K364">
        <v>0.67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0.78</v>
      </c>
      <c r="T364">
        <v>0</v>
      </c>
      <c r="U364" s="43">
        <f t="shared" si="10"/>
        <v>17.540000000000003</v>
      </c>
      <c r="V364" s="42">
        <f t="shared" si="11"/>
        <v>95.553021664766248</v>
      </c>
    </row>
    <row r="365" spans="1:22" ht="15" thickBot="1" x14ac:dyDescent="0.35">
      <c r="A365" t="s">
        <v>857</v>
      </c>
      <c r="B365" t="s">
        <v>858</v>
      </c>
      <c r="C365" t="s">
        <v>169</v>
      </c>
      <c r="D365" t="s">
        <v>170</v>
      </c>
      <c r="E365">
        <v>0.18</v>
      </c>
      <c r="F365">
        <v>2.54</v>
      </c>
      <c r="G365">
        <v>0.87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0.21</v>
      </c>
      <c r="U365" s="43">
        <f t="shared" si="10"/>
        <v>3.8000000000000003</v>
      </c>
      <c r="V365" s="42">
        <f t="shared" si="11"/>
        <v>94.473684210526315</v>
      </c>
    </row>
    <row r="366" spans="1:22" ht="15" thickBot="1" x14ac:dyDescent="0.35">
      <c r="A366" t="s">
        <v>859</v>
      </c>
      <c r="B366" t="s">
        <v>860</v>
      </c>
      <c r="C366" t="s">
        <v>169</v>
      </c>
      <c r="D366" t="s">
        <v>170</v>
      </c>
      <c r="E366">
        <v>1.19</v>
      </c>
      <c r="F366">
        <v>5.95</v>
      </c>
      <c r="G366">
        <v>0.43</v>
      </c>
      <c r="H366">
        <v>2.86</v>
      </c>
      <c r="I366">
        <v>0</v>
      </c>
      <c r="J366">
        <v>0</v>
      </c>
      <c r="K366">
        <v>0.05</v>
      </c>
      <c r="L366">
        <v>0.22</v>
      </c>
      <c r="M366">
        <v>0</v>
      </c>
      <c r="N366">
        <v>0</v>
      </c>
      <c r="O366">
        <v>0</v>
      </c>
      <c r="P366">
        <v>0</v>
      </c>
      <c r="Q366">
        <v>0.23</v>
      </c>
      <c r="R366">
        <v>0</v>
      </c>
      <c r="S366">
        <v>0</v>
      </c>
      <c r="T366">
        <v>0.19</v>
      </c>
      <c r="U366" s="43">
        <f t="shared" si="10"/>
        <v>11.120000000000001</v>
      </c>
      <c r="V366" s="42">
        <f t="shared" si="11"/>
        <v>94.244604316546756</v>
      </c>
    </row>
    <row r="367" spans="1:22" ht="15" thickBot="1" x14ac:dyDescent="0.35">
      <c r="A367" t="s">
        <v>861</v>
      </c>
      <c r="B367" t="s">
        <v>862</v>
      </c>
      <c r="C367" t="s">
        <v>169</v>
      </c>
      <c r="D367" t="s">
        <v>170</v>
      </c>
      <c r="E367">
        <v>5.21</v>
      </c>
      <c r="F367">
        <v>36.39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10.65</v>
      </c>
      <c r="T367">
        <v>0</v>
      </c>
      <c r="U367" s="43">
        <f t="shared" si="10"/>
        <v>52.25</v>
      </c>
      <c r="V367" s="42">
        <f t="shared" si="11"/>
        <v>79.617224880382778</v>
      </c>
    </row>
    <row r="368" spans="1:22" ht="15" thickBot="1" x14ac:dyDescent="0.35">
      <c r="A368" t="s">
        <v>863</v>
      </c>
      <c r="B368" t="s">
        <v>864</v>
      </c>
      <c r="C368" t="s">
        <v>169</v>
      </c>
      <c r="D368" t="s">
        <v>170</v>
      </c>
      <c r="E368">
        <v>1.71</v>
      </c>
      <c r="F368">
        <v>36.619999999999997</v>
      </c>
      <c r="G368">
        <v>0</v>
      </c>
      <c r="H368">
        <v>0</v>
      </c>
      <c r="I368">
        <v>0</v>
      </c>
      <c r="J368">
        <v>0</v>
      </c>
      <c r="K368">
        <v>0.11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2.2799999999999998</v>
      </c>
      <c r="T368">
        <v>0</v>
      </c>
      <c r="U368" s="43">
        <f t="shared" si="10"/>
        <v>40.72</v>
      </c>
      <c r="V368" s="42">
        <f t="shared" si="11"/>
        <v>94.400785854616899</v>
      </c>
    </row>
    <row r="369" spans="1:22" ht="15" thickBot="1" x14ac:dyDescent="0.35">
      <c r="A369" t="s">
        <v>865</v>
      </c>
      <c r="B369" t="s">
        <v>866</v>
      </c>
      <c r="C369" t="s">
        <v>867</v>
      </c>
      <c r="D369" t="s">
        <v>868</v>
      </c>
      <c r="E369">
        <v>0.28999999999999998</v>
      </c>
      <c r="F369">
        <v>4.87</v>
      </c>
      <c r="G369">
        <v>0.92</v>
      </c>
      <c r="H369">
        <v>0</v>
      </c>
      <c r="I369">
        <v>0</v>
      </c>
      <c r="J369">
        <v>0</v>
      </c>
      <c r="K369">
        <v>1.19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4.96</v>
      </c>
      <c r="R369">
        <v>0</v>
      </c>
      <c r="S369">
        <v>0</v>
      </c>
      <c r="T369">
        <v>0</v>
      </c>
      <c r="U369" s="43">
        <f t="shared" si="10"/>
        <v>12.23</v>
      </c>
      <c r="V369" s="42">
        <f t="shared" si="11"/>
        <v>59.443990188062138</v>
      </c>
    </row>
    <row r="370" spans="1:22" ht="15" thickBot="1" x14ac:dyDescent="0.35">
      <c r="A370" t="s">
        <v>869</v>
      </c>
      <c r="B370" t="s">
        <v>10299</v>
      </c>
      <c r="C370" t="s">
        <v>870</v>
      </c>
      <c r="D370" t="s">
        <v>871</v>
      </c>
      <c r="E370">
        <v>2.5099999999999998</v>
      </c>
      <c r="F370">
        <v>21.41</v>
      </c>
      <c r="G370">
        <v>2.39</v>
      </c>
      <c r="H370">
        <v>1.73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0.56999999999999995</v>
      </c>
      <c r="S370">
        <v>0</v>
      </c>
      <c r="T370">
        <v>0.3</v>
      </c>
      <c r="U370" s="43">
        <f t="shared" si="10"/>
        <v>28.910000000000004</v>
      </c>
      <c r="V370" s="42">
        <f t="shared" si="11"/>
        <v>96.990660671048076</v>
      </c>
    </row>
    <row r="371" spans="1:22" ht="15" thickBot="1" x14ac:dyDescent="0.35">
      <c r="A371" t="s">
        <v>872</v>
      </c>
      <c r="B371" t="s">
        <v>873</v>
      </c>
      <c r="C371" t="s">
        <v>867</v>
      </c>
      <c r="D371" t="s">
        <v>868</v>
      </c>
      <c r="E371">
        <v>0.25</v>
      </c>
      <c r="F371">
        <v>1.96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 s="43">
        <f t="shared" si="10"/>
        <v>2.21</v>
      </c>
      <c r="V371" s="42">
        <f t="shared" si="11"/>
        <v>100</v>
      </c>
    </row>
    <row r="372" spans="1:22" ht="15" thickBot="1" x14ac:dyDescent="0.35">
      <c r="A372" t="s">
        <v>874</v>
      </c>
      <c r="B372" t="s">
        <v>875</v>
      </c>
      <c r="C372" t="s">
        <v>870</v>
      </c>
      <c r="D372" t="s">
        <v>871</v>
      </c>
      <c r="E372">
        <v>5.03</v>
      </c>
      <c r="F372">
        <v>23.91</v>
      </c>
      <c r="G372">
        <v>0.2</v>
      </c>
      <c r="H372">
        <v>0</v>
      </c>
      <c r="I372">
        <v>0</v>
      </c>
      <c r="J372">
        <v>0</v>
      </c>
      <c r="K372">
        <v>0</v>
      </c>
      <c r="L372">
        <v>0.94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0.09</v>
      </c>
      <c r="T372">
        <v>0</v>
      </c>
      <c r="U372" s="43">
        <f t="shared" si="10"/>
        <v>30.17</v>
      </c>
      <c r="V372" s="42">
        <f t="shared" si="11"/>
        <v>96.58601259529334</v>
      </c>
    </row>
    <row r="373" spans="1:22" ht="15" thickBot="1" x14ac:dyDescent="0.35">
      <c r="A373" t="s">
        <v>876</v>
      </c>
      <c r="B373" t="s">
        <v>877</v>
      </c>
      <c r="C373" t="s">
        <v>867</v>
      </c>
      <c r="D373" t="s">
        <v>868</v>
      </c>
      <c r="E373">
        <v>0.22</v>
      </c>
      <c r="F373">
        <v>0.51</v>
      </c>
      <c r="G373">
        <v>1.1200000000000001</v>
      </c>
      <c r="H373">
        <v>0.28999999999999998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 s="43">
        <f t="shared" si="10"/>
        <v>2.14</v>
      </c>
      <c r="V373" s="42">
        <f t="shared" si="11"/>
        <v>100</v>
      </c>
    </row>
    <row r="374" spans="1:22" ht="15" thickBot="1" x14ac:dyDescent="0.35">
      <c r="A374" t="s">
        <v>878</v>
      </c>
      <c r="B374" t="s">
        <v>879</v>
      </c>
      <c r="C374" t="s">
        <v>867</v>
      </c>
      <c r="D374" t="s">
        <v>868</v>
      </c>
      <c r="E374">
        <v>0</v>
      </c>
      <c r="F374">
        <v>1.5</v>
      </c>
      <c r="G374">
        <v>0</v>
      </c>
      <c r="H374">
        <v>0</v>
      </c>
      <c r="I374">
        <v>0</v>
      </c>
      <c r="J374">
        <v>0</v>
      </c>
      <c r="K374">
        <v>1.33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7.0000000000000007E-2</v>
      </c>
      <c r="U374" s="43">
        <f t="shared" si="10"/>
        <v>2.9</v>
      </c>
      <c r="V374" s="42">
        <f t="shared" si="11"/>
        <v>97.58620689655173</v>
      </c>
    </row>
    <row r="375" spans="1:22" ht="15" thickBot="1" x14ac:dyDescent="0.35">
      <c r="A375" t="s">
        <v>880</v>
      </c>
      <c r="B375" t="s">
        <v>881</v>
      </c>
      <c r="C375" t="s">
        <v>867</v>
      </c>
      <c r="D375" t="s">
        <v>868</v>
      </c>
      <c r="E375">
        <v>0.15</v>
      </c>
      <c r="F375">
        <v>2.73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2.21</v>
      </c>
      <c r="T375">
        <v>0</v>
      </c>
      <c r="U375" s="43">
        <f t="shared" si="10"/>
        <v>5.09</v>
      </c>
      <c r="V375" s="42">
        <f t="shared" si="11"/>
        <v>56.581532416502945</v>
      </c>
    </row>
    <row r="376" spans="1:22" ht="15" thickBot="1" x14ac:dyDescent="0.35">
      <c r="A376" t="s">
        <v>882</v>
      </c>
      <c r="B376" t="s">
        <v>11123</v>
      </c>
      <c r="C376" t="s">
        <v>883</v>
      </c>
      <c r="D376" t="s">
        <v>884</v>
      </c>
      <c r="E376">
        <v>0.02</v>
      </c>
      <c r="F376">
        <v>0.49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 s="43">
        <f t="shared" si="10"/>
        <v>0.51</v>
      </c>
      <c r="V376" s="42">
        <f t="shared" si="11"/>
        <v>100</v>
      </c>
    </row>
    <row r="377" spans="1:22" ht="15" thickBot="1" x14ac:dyDescent="0.35">
      <c r="A377" t="s">
        <v>885</v>
      </c>
      <c r="B377" t="s">
        <v>886</v>
      </c>
      <c r="C377" t="s">
        <v>883</v>
      </c>
      <c r="D377" t="s">
        <v>884</v>
      </c>
      <c r="E377">
        <v>0.53</v>
      </c>
      <c r="F377">
        <v>3.21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 s="43">
        <f t="shared" si="10"/>
        <v>3.74</v>
      </c>
      <c r="V377" s="42">
        <f t="shared" si="11"/>
        <v>100</v>
      </c>
    </row>
    <row r="378" spans="1:22" ht="15" thickBot="1" x14ac:dyDescent="0.35">
      <c r="A378" t="s">
        <v>887</v>
      </c>
      <c r="B378" t="s">
        <v>888</v>
      </c>
      <c r="C378" t="s">
        <v>883</v>
      </c>
      <c r="D378" t="s">
        <v>884</v>
      </c>
      <c r="E378">
        <v>0.53</v>
      </c>
      <c r="F378">
        <v>7.67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 s="43">
        <f t="shared" si="10"/>
        <v>8.1999999999999993</v>
      </c>
      <c r="V378" s="42">
        <f t="shared" si="11"/>
        <v>100</v>
      </c>
    </row>
    <row r="379" spans="1:22" ht="15" thickBot="1" x14ac:dyDescent="0.35">
      <c r="A379" t="s">
        <v>889</v>
      </c>
      <c r="B379" t="s">
        <v>10300</v>
      </c>
      <c r="C379" t="s">
        <v>883</v>
      </c>
      <c r="D379" t="s">
        <v>884</v>
      </c>
      <c r="E379">
        <v>4.9800000000000004</v>
      </c>
      <c r="F379">
        <v>34.39</v>
      </c>
      <c r="G379">
        <v>0.6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0.66</v>
      </c>
      <c r="R379">
        <v>0.46</v>
      </c>
      <c r="S379">
        <v>0</v>
      </c>
      <c r="T379">
        <v>0</v>
      </c>
      <c r="U379" s="43">
        <f t="shared" si="10"/>
        <v>41.09</v>
      </c>
      <c r="V379" s="42">
        <f t="shared" si="11"/>
        <v>97.274275979557075</v>
      </c>
    </row>
    <row r="380" spans="1:22" ht="15" thickBot="1" x14ac:dyDescent="0.35">
      <c r="A380" t="s">
        <v>890</v>
      </c>
      <c r="B380" t="s">
        <v>10301</v>
      </c>
      <c r="C380" t="s">
        <v>891</v>
      </c>
      <c r="D380" t="s">
        <v>892</v>
      </c>
      <c r="E380">
        <v>19.38</v>
      </c>
      <c r="F380">
        <v>91.82</v>
      </c>
      <c r="G380">
        <v>0.81</v>
      </c>
      <c r="H380">
        <v>0.64</v>
      </c>
      <c r="I380">
        <v>0</v>
      </c>
      <c r="J380">
        <v>0</v>
      </c>
      <c r="K380">
        <v>0.21</v>
      </c>
      <c r="L380">
        <v>7.3</v>
      </c>
      <c r="M380">
        <v>0</v>
      </c>
      <c r="N380">
        <v>0</v>
      </c>
      <c r="O380">
        <v>0</v>
      </c>
      <c r="P380">
        <v>0</v>
      </c>
      <c r="Q380">
        <v>7.21</v>
      </c>
      <c r="R380">
        <v>0</v>
      </c>
      <c r="S380">
        <v>2.46</v>
      </c>
      <c r="T380">
        <v>0.64</v>
      </c>
      <c r="U380" s="43">
        <f t="shared" si="10"/>
        <v>130.46999999999997</v>
      </c>
      <c r="V380" s="42">
        <f t="shared" si="11"/>
        <v>86.502644286042766</v>
      </c>
    </row>
    <row r="381" spans="1:22" ht="15" thickBot="1" x14ac:dyDescent="0.35">
      <c r="A381" t="s">
        <v>893</v>
      </c>
      <c r="B381" t="s">
        <v>894</v>
      </c>
      <c r="C381" t="s">
        <v>883</v>
      </c>
      <c r="D381" t="s">
        <v>884</v>
      </c>
      <c r="E381">
        <v>0</v>
      </c>
      <c r="F381">
        <v>2.08</v>
      </c>
      <c r="G381">
        <v>0.17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0.08</v>
      </c>
      <c r="T381">
        <v>0</v>
      </c>
      <c r="U381" s="43">
        <f t="shared" si="10"/>
        <v>2.33</v>
      </c>
      <c r="V381" s="42">
        <f t="shared" si="11"/>
        <v>96.566523605150209</v>
      </c>
    </row>
    <row r="382" spans="1:22" ht="15" thickBot="1" x14ac:dyDescent="0.35">
      <c r="A382" t="s">
        <v>895</v>
      </c>
      <c r="B382" t="s">
        <v>896</v>
      </c>
      <c r="C382" t="s">
        <v>883</v>
      </c>
      <c r="D382" t="s">
        <v>884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1.51</v>
      </c>
      <c r="R382">
        <v>0</v>
      </c>
      <c r="S382">
        <v>0</v>
      </c>
      <c r="T382">
        <v>0</v>
      </c>
      <c r="U382" s="43">
        <f t="shared" si="10"/>
        <v>1.51</v>
      </c>
      <c r="V382" s="42">
        <f t="shared" si="11"/>
        <v>0</v>
      </c>
    </row>
    <row r="383" spans="1:22" ht="15" thickBot="1" x14ac:dyDescent="0.35">
      <c r="A383" t="s">
        <v>897</v>
      </c>
      <c r="B383" t="s">
        <v>898</v>
      </c>
      <c r="C383" t="s">
        <v>883</v>
      </c>
      <c r="D383" t="s">
        <v>884</v>
      </c>
      <c r="E383">
        <v>1.07</v>
      </c>
      <c r="F383">
        <v>2.6</v>
      </c>
      <c r="G383">
        <v>0.53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 s="43">
        <f t="shared" si="10"/>
        <v>4.2</v>
      </c>
      <c r="V383" s="42">
        <f t="shared" si="11"/>
        <v>100</v>
      </c>
    </row>
    <row r="384" spans="1:22" ht="15" thickBot="1" x14ac:dyDescent="0.35">
      <c r="A384" t="s">
        <v>899</v>
      </c>
      <c r="B384" t="s">
        <v>900</v>
      </c>
      <c r="C384" t="s">
        <v>883</v>
      </c>
      <c r="D384" t="s">
        <v>884</v>
      </c>
      <c r="E384">
        <v>0</v>
      </c>
      <c r="F384">
        <v>1.42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 s="43">
        <f t="shared" si="10"/>
        <v>1.42</v>
      </c>
      <c r="V384" s="42">
        <f t="shared" si="11"/>
        <v>100</v>
      </c>
    </row>
    <row r="385" spans="1:22" ht="15" thickBot="1" x14ac:dyDescent="0.35">
      <c r="A385" t="s">
        <v>901</v>
      </c>
      <c r="B385" t="s">
        <v>902</v>
      </c>
      <c r="C385" t="s">
        <v>883</v>
      </c>
      <c r="D385" t="s">
        <v>884</v>
      </c>
      <c r="E385">
        <v>0.06</v>
      </c>
      <c r="F385">
        <v>3.63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0.48</v>
      </c>
      <c r="T385">
        <v>0</v>
      </c>
      <c r="U385" s="43">
        <f t="shared" si="10"/>
        <v>4.17</v>
      </c>
      <c r="V385" s="42">
        <f t="shared" si="11"/>
        <v>88.489208633093526</v>
      </c>
    </row>
    <row r="386" spans="1:22" ht="15" thickBot="1" x14ac:dyDescent="0.35">
      <c r="A386" t="s">
        <v>903</v>
      </c>
      <c r="B386" t="s">
        <v>904</v>
      </c>
      <c r="C386" t="s">
        <v>883</v>
      </c>
      <c r="D386" t="s">
        <v>884</v>
      </c>
      <c r="E386">
        <v>0</v>
      </c>
      <c r="F386">
        <v>0</v>
      </c>
      <c r="G386">
        <v>7.0000000000000007E-2</v>
      </c>
      <c r="H386">
        <v>0.64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 s="43">
        <f t="shared" si="10"/>
        <v>0.71</v>
      </c>
      <c r="V386" s="42">
        <f t="shared" si="11"/>
        <v>100</v>
      </c>
    </row>
    <row r="387" spans="1:22" ht="15" thickBot="1" x14ac:dyDescent="0.35">
      <c r="A387" t="s">
        <v>905</v>
      </c>
      <c r="B387" t="s">
        <v>906</v>
      </c>
      <c r="C387" t="s">
        <v>883</v>
      </c>
      <c r="D387" t="s">
        <v>884</v>
      </c>
      <c r="E387">
        <v>0</v>
      </c>
      <c r="F387">
        <v>2.63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 s="43">
        <f t="shared" si="10"/>
        <v>2.63</v>
      </c>
      <c r="V387" s="42">
        <f t="shared" si="11"/>
        <v>100</v>
      </c>
    </row>
    <row r="388" spans="1:22" ht="15" thickBot="1" x14ac:dyDescent="0.35">
      <c r="A388" t="s">
        <v>907</v>
      </c>
      <c r="B388" t="s">
        <v>908</v>
      </c>
      <c r="C388" t="s">
        <v>883</v>
      </c>
      <c r="D388" t="s">
        <v>884</v>
      </c>
      <c r="E388">
        <v>0</v>
      </c>
      <c r="F388">
        <v>1.68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 s="43">
        <f t="shared" si="10"/>
        <v>1.68</v>
      </c>
      <c r="V388" s="42">
        <f t="shared" si="11"/>
        <v>100</v>
      </c>
    </row>
    <row r="389" spans="1:22" ht="15" thickBot="1" x14ac:dyDescent="0.35">
      <c r="A389" t="s">
        <v>909</v>
      </c>
      <c r="B389" t="s">
        <v>910</v>
      </c>
      <c r="C389" t="s">
        <v>883</v>
      </c>
      <c r="D389" t="s">
        <v>884</v>
      </c>
      <c r="E389">
        <v>0.23</v>
      </c>
      <c r="F389">
        <v>4.96</v>
      </c>
      <c r="G389">
        <v>0.04</v>
      </c>
      <c r="H389">
        <v>0</v>
      </c>
      <c r="I389">
        <v>0</v>
      </c>
      <c r="J389">
        <v>0</v>
      </c>
      <c r="K389">
        <v>0.4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1.37</v>
      </c>
      <c r="T389">
        <v>0.32</v>
      </c>
      <c r="U389" s="43">
        <f t="shared" si="10"/>
        <v>7.3200000000000012</v>
      </c>
      <c r="V389" s="42">
        <f t="shared" si="11"/>
        <v>76.912568306010925</v>
      </c>
    </row>
    <row r="390" spans="1:22" ht="15" thickBot="1" x14ac:dyDescent="0.35">
      <c r="A390" t="s">
        <v>911</v>
      </c>
      <c r="B390" t="s">
        <v>912</v>
      </c>
      <c r="C390" t="s">
        <v>883</v>
      </c>
      <c r="D390" t="s">
        <v>884</v>
      </c>
      <c r="E390">
        <v>0</v>
      </c>
      <c r="F390">
        <v>0.76</v>
      </c>
      <c r="G390">
        <v>0.43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 s="43">
        <f t="shared" ref="U390:U453" si="12">SUM(E390:T390)</f>
        <v>1.19</v>
      </c>
      <c r="V390" s="42">
        <f t="shared" ref="V390:V453" si="13">(E390+F390+G390+H390+I390+K390)/U390*100</f>
        <v>100</v>
      </c>
    </row>
    <row r="391" spans="1:22" ht="15" thickBot="1" x14ac:dyDescent="0.35">
      <c r="A391" t="s">
        <v>913</v>
      </c>
      <c r="B391" t="s">
        <v>914</v>
      </c>
      <c r="C391" t="s">
        <v>883</v>
      </c>
      <c r="D391" t="s">
        <v>884</v>
      </c>
      <c r="E391">
        <v>0</v>
      </c>
      <c r="F391">
        <v>3.6</v>
      </c>
      <c r="G391">
        <v>0.3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 s="43">
        <f t="shared" si="12"/>
        <v>3.9</v>
      </c>
      <c r="V391" s="42">
        <f t="shared" si="13"/>
        <v>100</v>
      </c>
    </row>
    <row r="392" spans="1:22" ht="15" thickBot="1" x14ac:dyDescent="0.35">
      <c r="A392" t="s">
        <v>915</v>
      </c>
      <c r="B392" t="s">
        <v>916</v>
      </c>
      <c r="C392" t="s">
        <v>883</v>
      </c>
      <c r="D392" t="s">
        <v>884</v>
      </c>
      <c r="E392">
        <v>0.42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0.33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0.05</v>
      </c>
      <c r="S392">
        <v>0</v>
      </c>
      <c r="T392">
        <v>0</v>
      </c>
      <c r="U392" s="43">
        <f t="shared" si="12"/>
        <v>0.8</v>
      </c>
      <c r="V392" s="42">
        <f t="shared" si="13"/>
        <v>93.75</v>
      </c>
    </row>
    <row r="393" spans="1:22" ht="15" thickBot="1" x14ac:dyDescent="0.35">
      <c r="A393" t="s">
        <v>917</v>
      </c>
      <c r="B393" t="s">
        <v>918</v>
      </c>
      <c r="C393" t="s">
        <v>883</v>
      </c>
      <c r="D393" t="s">
        <v>884</v>
      </c>
      <c r="E393">
        <v>0</v>
      </c>
      <c r="F393">
        <v>0</v>
      </c>
      <c r="G393">
        <v>0</v>
      </c>
      <c r="H393">
        <v>0.96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0.98</v>
      </c>
      <c r="R393">
        <v>0</v>
      </c>
      <c r="S393">
        <v>0</v>
      </c>
      <c r="T393">
        <v>0</v>
      </c>
      <c r="U393" s="43">
        <f t="shared" si="12"/>
        <v>1.94</v>
      </c>
      <c r="V393" s="42">
        <f t="shared" si="13"/>
        <v>49.484536082474229</v>
      </c>
    </row>
    <row r="394" spans="1:22" ht="15" thickBot="1" x14ac:dyDescent="0.35">
      <c r="A394" t="s">
        <v>919</v>
      </c>
      <c r="B394" t="s">
        <v>10302</v>
      </c>
      <c r="C394" t="s">
        <v>920</v>
      </c>
      <c r="D394" t="s">
        <v>921</v>
      </c>
      <c r="E394">
        <v>15.81</v>
      </c>
      <c r="F394">
        <v>120.85</v>
      </c>
      <c r="G394">
        <v>8.11</v>
      </c>
      <c r="H394">
        <v>0</v>
      </c>
      <c r="I394">
        <v>0</v>
      </c>
      <c r="J394">
        <v>0</v>
      </c>
      <c r="K394">
        <v>0.18</v>
      </c>
      <c r="L394">
        <v>0</v>
      </c>
      <c r="M394">
        <v>1.08</v>
      </c>
      <c r="N394">
        <v>0</v>
      </c>
      <c r="O394">
        <v>0</v>
      </c>
      <c r="P394">
        <v>0</v>
      </c>
      <c r="Q394">
        <v>8.99</v>
      </c>
      <c r="R394">
        <v>0</v>
      </c>
      <c r="S394">
        <v>0</v>
      </c>
      <c r="T394">
        <v>9.57</v>
      </c>
      <c r="U394" s="43">
        <f t="shared" si="12"/>
        <v>164.59</v>
      </c>
      <c r="V394" s="42">
        <f t="shared" si="13"/>
        <v>88.067318792150189</v>
      </c>
    </row>
    <row r="395" spans="1:22" ht="15" thickBot="1" x14ac:dyDescent="0.35">
      <c r="A395" t="s">
        <v>922</v>
      </c>
      <c r="B395" t="s">
        <v>923</v>
      </c>
      <c r="C395" t="s">
        <v>883</v>
      </c>
      <c r="D395" t="s">
        <v>884</v>
      </c>
      <c r="E395">
        <v>7.05</v>
      </c>
      <c r="F395">
        <v>29.85</v>
      </c>
      <c r="G395">
        <v>1.96</v>
      </c>
      <c r="H395">
        <v>0.54</v>
      </c>
      <c r="I395">
        <v>0</v>
      </c>
      <c r="J395">
        <v>0</v>
      </c>
      <c r="K395">
        <v>0.39</v>
      </c>
      <c r="L395">
        <v>0.18</v>
      </c>
      <c r="M395">
        <v>0</v>
      </c>
      <c r="N395">
        <v>0</v>
      </c>
      <c r="O395">
        <v>0</v>
      </c>
      <c r="P395">
        <v>1.76</v>
      </c>
      <c r="Q395">
        <v>0</v>
      </c>
      <c r="R395">
        <v>0.18</v>
      </c>
      <c r="S395">
        <v>1.59</v>
      </c>
      <c r="T395">
        <v>0.28999999999999998</v>
      </c>
      <c r="U395" s="43">
        <f t="shared" si="12"/>
        <v>43.79</v>
      </c>
      <c r="V395" s="42">
        <f t="shared" si="13"/>
        <v>90.865494405115328</v>
      </c>
    </row>
    <row r="396" spans="1:22" ht="15" thickBot="1" x14ac:dyDescent="0.35">
      <c r="A396" t="s">
        <v>924</v>
      </c>
      <c r="B396" t="s">
        <v>925</v>
      </c>
      <c r="C396" t="s">
        <v>926</v>
      </c>
      <c r="D396" t="s">
        <v>927</v>
      </c>
      <c r="E396">
        <v>3.02</v>
      </c>
      <c r="F396">
        <v>13.76</v>
      </c>
      <c r="G396">
        <v>3.13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0.44</v>
      </c>
      <c r="T396">
        <v>0</v>
      </c>
      <c r="U396" s="43">
        <f t="shared" si="12"/>
        <v>20.350000000000001</v>
      </c>
      <c r="V396" s="42">
        <f t="shared" si="13"/>
        <v>97.837837837837824</v>
      </c>
    </row>
    <row r="397" spans="1:22" ht="15" thickBot="1" x14ac:dyDescent="0.35">
      <c r="A397" t="s">
        <v>928</v>
      </c>
      <c r="B397" t="s">
        <v>929</v>
      </c>
      <c r="C397" t="s">
        <v>626</v>
      </c>
      <c r="D397" t="s">
        <v>627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3.57</v>
      </c>
      <c r="P397">
        <v>0</v>
      </c>
      <c r="Q397">
        <v>0</v>
      </c>
      <c r="R397">
        <v>0</v>
      </c>
      <c r="S397">
        <v>0</v>
      </c>
      <c r="T397">
        <v>0</v>
      </c>
      <c r="U397" s="43">
        <f t="shared" si="12"/>
        <v>3.57</v>
      </c>
      <c r="V397" s="42">
        <f t="shared" si="13"/>
        <v>0</v>
      </c>
    </row>
    <row r="398" spans="1:22" ht="15" thickBot="1" x14ac:dyDescent="0.35">
      <c r="A398" t="s">
        <v>930</v>
      </c>
      <c r="B398" t="s">
        <v>931</v>
      </c>
      <c r="C398" t="s">
        <v>130</v>
      </c>
      <c r="D398" t="s">
        <v>131</v>
      </c>
      <c r="E398">
        <v>0.92</v>
      </c>
      <c r="F398">
        <v>5.68</v>
      </c>
      <c r="G398">
        <v>0.24</v>
      </c>
      <c r="H398">
        <v>0</v>
      </c>
      <c r="I398">
        <v>0</v>
      </c>
      <c r="J398">
        <v>0</v>
      </c>
      <c r="K398">
        <v>0</v>
      </c>
      <c r="L398">
        <v>2.9</v>
      </c>
      <c r="M398">
        <v>0</v>
      </c>
      <c r="N398">
        <v>0</v>
      </c>
      <c r="O398">
        <v>0</v>
      </c>
      <c r="P398">
        <v>0</v>
      </c>
      <c r="Q398">
        <v>2.17</v>
      </c>
      <c r="R398">
        <v>0</v>
      </c>
      <c r="S398">
        <v>0</v>
      </c>
      <c r="T398">
        <v>0</v>
      </c>
      <c r="U398" s="43">
        <f t="shared" si="12"/>
        <v>11.91</v>
      </c>
      <c r="V398" s="42">
        <f t="shared" si="13"/>
        <v>57.430730478589417</v>
      </c>
    </row>
    <row r="399" spans="1:22" ht="15" thickBot="1" x14ac:dyDescent="0.35">
      <c r="A399" t="s">
        <v>932</v>
      </c>
      <c r="B399" t="s">
        <v>933</v>
      </c>
      <c r="C399" t="s">
        <v>130</v>
      </c>
      <c r="D399" t="s">
        <v>131</v>
      </c>
      <c r="E399">
        <v>1.8</v>
      </c>
      <c r="F399">
        <v>0</v>
      </c>
      <c r="G399">
        <v>0.03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0.17</v>
      </c>
      <c r="S399">
        <v>1.96</v>
      </c>
      <c r="T399">
        <v>0</v>
      </c>
      <c r="U399" s="43">
        <f t="shared" si="12"/>
        <v>3.96</v>
      </c>
      <c r="V399" s="42">
        <f t="shared" si="13"/>
        <v>46.212121212121218</v>
      </c>
    </row>
    <row r="400" spans="1:22" ht="15" thickBot="1" x14ac:dyDescent="0.35">
      <c r="A400" t="s">
        <v>934</v>
      </c>
      <c r="B400" t="s">
        <v>935</v>
      </c>
      <c r="C400" t="s">
        <v>130</v>
      </c>
      <c r="D400" t="s">
        <v>131</v>
      </c>
      <c r="E400">
        <v>0</v>
      </c>
      <c r="F400">
        <v>0.69</v>
      </c>
      <c r="G400">
        <v>0.15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 s="43">
        <f t="shared" si="12"/>
        <v>0.84</v>
      </c>
      <c r="V400" s="42">
        <f t="shared" si="13"/>
        <v>100</v>
      </c>
    </row>
    <row r="401" spans="1:22" ht="15" thickBot="1" x14ac:dyDescent="0.35">
      <c r="A401" t="s">
        <v>936</v>
      </c>
      <c r="B401" t="s">
        <v>937</v>
      </c>
      <c r="C401" t="s">
        <v>130</v>
      </c>
      <c r="D401" t="s">
        <v>131</v>
      </c>
      <c r="E401">
        <v>0</v>
      </c>
      <c r="F401">
        <v>0.45</v>
      </c>
      <c r="G401">
        <v>0.24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 s="43">
        <f t="shared" si="12"/>
        <v>0.69</v>
      </c>
      <c r="V401" s="42">
        <f t="shared" si="13"/>
        <v>100</v>
      </c>
    </row>
    <row r="402" spans="1:22" ht="15" thickBot="1" x14ac:dyDescent="0.35">
      <c r="A402" t="s">
        <v>938</v>
      </c>
      <c r="B402" t="s">
        <v>939</v>
      </c>
      <c r="C402" t="s">
        <v>130</v>
      </c>
      <c r="D402" t="s">
        <v>131</v>
      </c>
      <c r="E402">
        <v>22.38</v>
      </c>
      <c r="F402">
        <v>122.03</v>
      </c>
      <c r="G402">
        <v>5</v>
      </c>
      <c r="H402">
        <v>0.24</v>
      </c>
      <c r="I402">
        <v>0</v>
      </c>
      <c r="J402">
        <v>0</v>
      </c>
      <c r="K402">
        <v>2.1</v>
      </c>
      <c r="L402">
        <v>0</v>
      </c>
      <c r="M402">
        <v>2.5099999999999998</v>
      </c>
      <c r="N402">
        <v>0</v>
      </c>
      <c r="O402">
        <v>0</v>
      </c>
      <c r="P402">
        <v>0</v>
      </c>
      <c r="Q402">
        <v>0.15</v>
      </c>
      <c r="R402">
        <v>0</v>
      </c>
      <c r="S402">
        <v>0</v>
      </c>
      <c r="T402">
        <v>4.88</v>
      </c>
      <c r="U402" s="43">
        <f t="shared" si="12"/>
        <v>159.29</v>
      </c>
      <c r="V402" s="42">
        <f t="shared" si="13"/>
        <v>95.266495071881479</v>
      </c>
    </row>
    <row r="403" spans="1:22" ht="15" thickBot="1" x14ac:dyDescent="0.35">
      <c r="A403" t="s">
        <v>940</v>
      </c>
      <c r="B403" t="s">
        <v>10303</v>
      </c>
      <c r="C403" t="s">
        <v>130</v>
      </c>
      <c r="D403" t="s">
        <v>131</v>
      </c>
      <c r="E403">
        <v>28.02</v>
      </c>
      <c r="F403">
        <v>83.53</v>
      </c>
      <c r="G403">
        <v>0.33</v>
      </c>
      <c r="H403">
        <v>0</v>
      </c>
      <c r="I403">
        <v>0</v>
      </c>
      <c r="J403">
        <v>0</v>
      </c>
      <c r="K403">
        <v>0.23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0.39</v>
      </c>
      <c r="S403">
        <v>0.5</v>
      </c>
      <c r="T403">
        <v>0.68</v>
      </c>
      <c r="U403" s="43">
        <f t="shared" si="12"/>
        <v>113.68</v>
      </c>
      <c r="V403" s="42">
        <f t="shared" si="13"/>
        <v>98.618930330752988</v>
      </c>
    </row>
    <row r="404" spans="1:22" ht="15" thickBot="1" x14ac:dyDescent="0.35">
      <c r="A404" t="s">
        <v>941</v>
      </c>
      <c r="B404" t="s">
        <v>942</v>
      </c>
      <c r="C404" t="s">
        <v>943</v>
      </c>
      <c r="D404" t="s">
        <v>944</v>
      </c>
      <c r="E404">
        <v>6.76</v>
      </c>
      <c r="F404">
        <v>5.86</v>
      </c>
      <c r="G404">
        <v>0.28000000000000003</v>
      </c>
      <c r="H404">
        <v>0</v>
      </c>
      <c r="I404">
        <v>0</v>
      </c>
      <c r="J404">
        <v>0</v>
      </c>
      <c r="K404">
        <v>0.57999999999999996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0.11</v>
      </c>
      <c r="T404">
        <v>0</v>
      </c>
      <c r="U404" s="43">
        <f t="shared" si="12"/>
        <v>13.59</v>
      </c>
      <c r="V404" s="42">
        <f t="shared" si="13"/>
        <v>99.190581309786609</v>
      </c>
    </row>
    <row r="405" spans="1:22" ht="15" thickBot="1" x14ac:dyDescent="0.35">
      <c r="A405" t="s">
        <v>945</v>
      </c>
      <c r="B405" t="s">
        <v>946</v>
      </c>
      <c r="C405" t="s">
        <v>943</v>
      </c>
      <c r="D405" t="s">
        <v>944</v>
      </c>
      <c r="E405">
        <v>0</v>
      </c>
      <c r="F405">
        <v>1.1000000000000001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0.25</v>
      </c>
      <c r="U405" s="43">
        <f t="shared" si="12"/>
        <v>1.35</v>
      </c>
      <c r="V405" s="42">
        <f t="shared" si="13"/>
        <v>81.481481481481495</v>
      </c>
    </row>
    <row r="406" spans="1:22" ht="15" thickBot="1" x14ac:dyDescent="0.35">
      <c r="A406" t="s">
        <v>947</v>
      </c>
      <c r="B406" t="s">
        <v>948</v>
      </c>
      <c r="C406" t="s">
        <v>943</v>
      </c>
      <c r="D406" t="s">
        <v>944</v>
      </c>
      <c r="E406">
        <v>0.02</v>
      </c>
      <c r="F406">
        <v>1.56</v>
      </c>
      <c r="G406">
        <v>0.11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 s="43">
        <f t="shared" si="12"/>
        <v>1.6900000000000002</v>
      </c>
      <c r="V406" s="42">
        <f t="shared" si="13"/>
        <v>100</v>
      </c>
    </row>
    <row r="407" spans="1:22" ht="15" thickBot="1" x14ac:dyDescent="0.35">
      <c r="A407" t="s">
        <v>949</v>
      </c>
      <c r="B407" t="s">
        <v>950</v>
      </c>
      <c r="C407" t="s">
        <v>943</v>
      </c>
      <c r="D407" t="s">
        <v>944</v>
      </c>
      <c r="E407">
        <v>0</v>
      </c>
      <c r="F407">
        <v>3.54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0.05</v>
      </c>
      <c r="T407">
        <v>0</v>
      </c>
      <c r="U407" s="43">
        <f t="shared" si="12"/>
        <v>3.59</v>
      </c>
      <c r="V407" s="42">
        <f t="shared" si="13"/>
        <v>98.607242339832879</v>
      </c>
    </row>
    <row r="408" spans="1:22" ht="15" thickBot="1" x14ac:dyDescent="0.35">
      <c r="A408" t="s">
        <v>951</v>
      </c>
      <c r="B408" t="s">
        <v>10304</v>
      </c>
      <c r="C408" t="s">
        <v>952</v>
      </c>
      <c r="D408" t="s">
        <v>953</v>
      </c>
      <c r="E408">
        <v>11.65</v>
      </c>
      <c r="F408">
        <v>114.26</v>
      </c>
      <c r="G408">
        <v>3.78</v>
      </c>
      <c r="H408">
        <v>5</v>
      </c>
      <c r="I408">
        <v>0</v>
      </c>
      <c r="J408">
        <v>0</v>
      </c>
      <c r="K408">
        <v>3.13</v>
      </c>
      <c r="L408">
        <v>2.93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3.63</v>
      </c>
      <c r="T408">
        <v>2.15</v>
      </c>
      <c r="U408" s="43">
        <f t="shared" si="12"/>
        <v>146.53</v>
      </c>
      <c r="V408" s="42">
        <f t="shared" si="13"/>
        <v>94.055824745785841</v>
      </c>
    </row>
    <row r="409" spans="1:22" ht="15" thickBot="1" x14ac:dyDescent="0.35">
      <c r="A409" t="s">
        <v>954</v>
      </c>
      <c r="B409" t="s">
        <v>955</v>
      </c>
      <c r="C409" t="s">
        <v>177</v>
      </c>
      <c r="D409" t="s">
        <v>178</v>
      </c>
      <c r="E409">
        <v>0.55000000000000004</v>
      </c>
      <c r="F409">
        <v>5.4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 s="43">
        <f t="shared" si="12"/>
        <v>5.95</v>
      </c>
      <c r="V409" s="42">
        <f t="shared" si="13"/>
        <v>100</v>
      </c>
    </row>
    <row r="410" spans="1:22" ht="15" thickBot="1" x14ac:dyDescent="0.35">
      <c r="A410" t="s">
        <v>956</v>
      </c>
      <c r="B410" t="s">
        <v>957</v>
      </c>
      <c r="C410" t="s">
        <v>177</v>
      </c>
      <c r="D410" t="s">
        <v>178</v>
      </c>
      <c r="E410">
        <v>0.11</v>
      </c>
      <c r="F410">
        <v>12.06</v>
      </c>
      <c r="G410">
        <v>3.44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0.12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0.28000000000000003</v>
      </c>
      <c r="U410" s="43">
        <f t="shared" si="12"/>
        <v>16.009999999999998</v>
      </c>
      <c r="V410" s="42">
        <f t="shared" si="13"/>
        <v>97.501561524047474</v>
      </c>
    </row>
    <row r="411" spans="1:22" ht="15" thickBot="1" x14ac:dyDescent="0.35">
      <c r="A411" t="s">
        <v>958</v>
      </c>
      <c r="B411" t="s">
        <v>959</v>
      </c>
      <c r="C411" t="s">
        <v>177</v>
      </c>
      <c r="D411" t="s">
        <v>178</v>
      </c>
      <c r="E411">
        <v>3.98</v>
      </c>
      <c r="F411">
        <v>18.09</v>
      </c>
      <c r="G411">
        <v>1.26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0.67</v>
      </c>
      <c r="U411" s="43">
        <f t="shared" si="12"/>
        <v>24.000000000000004</v>
      </c>
      <c r="V411" s="42">
        <f t="shared" si="13"/>
        <v>97.208333333333329</v>
      </c>
    </row>
    <row r="412" spans="1:22" ht="15" thickBot="1" x14ac:dyDescent="0.35">
      <c r="A412" t="s">
        <v>960</v>
      </c>
      <c r="B412" t="s">
        <v>961</v>
      </c>
      <c r="C412" t="s">
        <v>962</v>
      </c>
      <c r="D412" t="s">
        <v>963</v>
      </c>
      <c r="E412">
        <v>0.7</v>
      </c>
      <c r="F412">
        <v>3.76</v>
      </c>
      <c r="G412">
        <v>0.32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4.71</v>
      </c>
      <c r="R412">
        <v>0</v>
      </c>
      <c r="S412">
        <v>0</v>
      </c>
      <c r="T412">
        <v>0</v>
      </c>
      <c r="U412" s="43">
        <f t="shared" si="12"/>
        <v>9.49</v>
      </c>
      <c r="V412" s="42">
        <f t="shared" si="13"/>
        <v>50.368809272918867</v>
      </c>
    </row>
    <row r="413" spans="1:22" ht="15" thickBot="1" x14ac:dyDescent="0.35">
      <c r="A413" t="s">
        <v>964</v>
      </c>
      <c r="B413" t="s">
        <v>965</v>
      </c>
      <c r="C413" t="s">
        <v>962</v>
      </c>
      <c r="D413" t="s">
        <v>963</v>
      </c>
      <c r="E413">
        <v>0.53</v>
      </c>
      <c r="F413">
        <v>10.89</v>
      </c>
      <c r="G413">
        <v>0.89</v>
      </c>
      <c r="H413">
        <v>0</v>
      </c>
      <c r="I413">
        <v>0</v>
      </c>
      <c r="J413">
        <v>0</v>
      </c>
      <c r="K413">
        <v>0</v>
      </c>
      <c r="L413">
        <v>0.79</v>
      </c>
      <c r="M413">
        <v>0.45</v>
      </c>
      <c r="N413">
        <v>0</v>
      </c>
      <c r="O413">
        <v>0</v>
      </c>
      <c r="P413">
        <v>0</v>
      </c>
      <c r="Q413">
        <v>0.79</v>
      </c>
      <c r="R413">
        <v>0</v>
      </c>
      <c r="S413">
        <v>0.25</v>
      </c>
      <c r="T413">
        <v>0.1</v>
      </c>
      <c r="U413" s="43">
        <f t="shared" si="12"/>
        <v>14.69</v>
      </c>
      <c r="V413" s="42">
        <f t="shared" si="13"/>
        <v>83.798502382573176</v>
      </c>
    </row>
    <row r="414" spans="1:22" ht="15" thickBot="1" x14ac:dyDescent="0.35">
      <c r="A414" t="s">
        <v>966</v>
      </c>
      <c r="B414" t="s">
        <v>967</v>
      </c>
      <c r="C414" t="s">
        <v>962</v>
      </c>
      <c r="D414" t="s">
        <v>963</v>
      </c>
      <c r="E414">
        <v>1.69</v>
      </c>
      <c r="F414">
        <v>15.71</v>
      </c>
      <c r="G414">
        <v>1.74</v>
      </c>
      <c r="H414">
        <v>0.4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1.71</v>
      </c>
      <c r="T414">
        <v>1.71</v>
      </c>
      <c r="U414" s="43">
        <f t="shared" si="12"/>
        <v>22.96</v>
      </c>
      <c r="V414" s="42">
        <f t="shared" si="13"/>
        <v>85.104529616724733</v>
      </c>
    </row>
    <row r="415" spans="1:22" ht="15" thickBot="1" x14ac:dyDescent="0.35">
      <c r="A415" t="s">
        <v>968</v>
      </c>
      <c r="B415" t="s">
        <v>10305</v>
      </c>
      <c r="C415" t="s">
        <v>962</v>
      </c>
      <c r="D415" t="s">
        <v>963</v>
      </c>
      <c r="E415">
        <v>0.34</v>
      </c>
      <c r="F415">
        <v>3.85</v>
      </c>
      <c r="G415">
        <v>0</v>
      </c>
      <c r="H415">
        <v>0</v>
      </c>
      <c r="I415">
        <v>0</v>
      </c>
      <c r="J415">
        <v>0</v>
      </c>
      <c r="K415">
        <v>0.44</v>
      </c>
      <c r="L415">
        <v>0.33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 s="43">
        <f t="shared" si="12"/>
        <v>4.9600000000000009</v>
      </c>
      <c r="V415" s="42">
        <f t="shared" si="13"/>
        <v>93.346774193548384</v>
      </c>
    </row>
    <row r="416" spans="1:22" ht="15" thickBot="1" x14ac:dyDescent="0.35">
      <c r="A416" t="s">
        <v>969</v>
      </c>
      <c r="B416" t="s">
        <v>970</v>
      </c>
      <c r="C416" t="s">
        <v>962</v>
      </c>
      <c r="D416" t="s">
        <v>963</v>
      </c>
      <c r="E416">
        <v>0</v>
      </c>
      <c r="F416">
        <v>4.75</v>
      </c>
      <c r="G416">
        <v>0.28999999999999998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 s="43">
        <f t="shared" si="12"/>
        <v>5.04</v>
      </c>
      <c r="V416" s="42">
        <f t="shared" si="13"/>
        <v>100</v>
      </c>
    </row>
    <row r="417" spans="1:22" ht="15" thickBot="1" x14ac:dyDescent="0.35">
      <c r="A417" t="s">
        <v>971</v>
      </c>
      <c r="B417" t="s">
        <v>972</v>
      </c>
      <c r="C417" t="s">
        <v>962</v>
      </c>
      <c r="D417" t="s">
        <v>963</v>
      </c>
      <c r="E417">
        <v>0.24</v>
      </c>
      <c r="F417">
        <v>0.23</v>
      </c>
      <c r="G417">
        <v>0</v>
      </c>
      <c r="H417">
        <v>0.66</v>
      </c>
      <c r="I417">
        <v>0</v>
      </c>
      <c r="J417">
        <v>0</v>
      </c>
      <c r="K417">
        <v>0</v>
      </c>
      <c r="L417">
        <v>0.19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0.16</v>
      </c>
      <c r="T417">
        <v>0</v>
      </c>
      <c r="U417" s="43">
        <f t="shared" si="12"/>
        <v>1.4799999999999998</v>
      </c>
      <c r="V417" s="42">
        <f t="shared" si="13"/>
        <v>76.351351351351354</v>
      </c>
    </row>
    <row r="418" spans="1:22" ht="15" thickBot="1" x14ac:dyDescent="0.35">
      <c r="A418" t="s">
        <v>973</v>
      </c>
      <c r="B418" t="s">
        <v>974</v>
      </c>
      <c r="C418" t="s">
        <v>962</v>
      </c>
      <c r="D418" t="s">
        <v>963</v>
      </c>
      <c r="E418">
        <v>0</v>
      </c>
      <c r="F418">
        <v>1.34</v>
      </c>
      <c r="G418">
        <v>0.15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 s="43">
        <f t="shared" si="12"/>
        <v>1.49</v>
      </c>
      <c r="V418" s="42">
        <f t="shared" si="13"/>
        <v>100</v>
      </c>
    </row>
    <row r="419" spans="1:22" ht="15" thickBot="1" x14ac:dyDescent="0.35">
      <c r="A419" t="s">
        <v>975</v>
      </c>
      <c r="B419" t="s">
        <v>976</v>
      </c>
      <c r="C419" t="s">
        <v>962</v>
      </c>
      <c r="D419" t="s">
        <v>963</v>
      </c>
      <c r="E419">
        <v>0</v>
      </c>
      <c r="F419">
        <v>1.45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 s="43">
        <f t="shared" si="12"/>
        <v>1.45</v>
      </c>
      <c r="V419" s="42">
        <f t="shared" si="13"/>
        <v>100</v>
      </c>
    </row>
    <row r="420" spans="1:22" ht="15" thickBot="1" x14ac:dyDescent="0.35">
      <c r="A420" t="s">
        <v>977</v>
      </c>
      <c r="B420" t="s">
        <v>978</v>
      </c>
      <c r="C420" t="s">
        <v>962</v>
      </c>
      <c r="D420" t="s">
        <v>963</v>
      </c>
      <c r="E420">
        <v>0</v>
      </c>
      <c r="F420">
        <v>0</v>
      </c>
      <c r="G420">
        <v>0.33</v>
      </c>
      <c r="H420">
        <v>0.2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0.03</v>
      </c>
      <c r="T420">
        <v>0</v>
      </c>
      <c r="U420" s="43">
        <f t="shared" si="12"/>
        <v>0.56000000000000005</v>
      </c>
      <c r="V420" s="42">
        <f t="shared" si="13"/>
        <v>94.642857142857139</v>
      </c>
    </row>
    <row r="421" spans="1:22" ht="15" thickBot="1" x14ac:dyDescent="0.35">
      <c r="A421" t="s">
        <v>979</v>
      </c>
      <c r="B421" t="s">
        <v>980</v>
      </c>
      <c r="C421" t="s">
        <v>267</v>
      </c>
      <c r="D421" t="s">
        <v>268</v>
      </c>
      <c r="E421">
        <v>1.68</v>
      </c>
      <c r="F421">
        <v>0.34</v>
      </c>
      <c r="G421">
        <v>0</v>
      </c>
      <c r="H421">
        <v>1.66</v>
      </c>
      <c r="I421">
        <v>0</v>
      </c>
      <c r="J421">
        <v>0</v>
      </c>
      <c r="K421">
        <v>0.59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2.06</v>
      </c>
      <c r="T421">
        <v>0.34</v>
      </c>
      <c r="U421" s="43">
        <f t="shared" si="12"/>
        <v>6.67</v>
      </c>
      <c r="V421" s="42">
        <f t="shared" si="13"/>
        <v>64.017991004497745</v>
      </c>
    </row>
    <row r="422" spans="1:22" ht="15" thickBot="1" x14ac:dyDescent="0.35">
      <c r="A422" t="s">
        <v>981</v>
      </c>
      <c r="B422" t="s">
        <v>10306</v>
      </c>
      <c r="C422" t="s">
        <v>982</v>
      </c>
      <c r="D422" t="s">
        <v>983</v>
      </c>
      <c r="E422">
        <v>11.6</v>
      </c>
      <c r="F422">
        <v>47.32</v>
      </c>
      <c r="G422">
        <v>0.71</v>
      </c>
      <c r="H422">
        <v>0</v>
      </c>
      <c r="I422">
        <v>0</v>
      </c>
      <c r="J422">
        <v>0</v>
      </c>
      <c r="K422">
        <v>0.16</v>
      </c>
      <c r="L422">
        <v>0</v>
      </c>
      <c r="M422">
        <v>1.65</v>
      </c>
      <c r="N422">
        <v>0</v>
      </c>
      <c r="O422">
        <v>0</v>
      </c>
      <c r="P422">
        <v>0</v>
      </c>
      <c r="Q422">
        <v>0.47</v>
      </c>
      <c r="R422">
        <v>0</v>
      </c>
      <c r="S422">
        <v>21.34</v>
      </c>
      <c r="T422">
        <v>0.16</v>
      </c>
      <c r="U422" s="43">
        <f t="shared" si="12"/>
        <v>83.41</v>
      </c>
      <c r="V422" s="42">
        <f t="shared" si="13"/>
        <v>71.68205251168925</v>
      </c>
    </row>
    <row r="423" spans="1:22" ht="15" thickBot="1" x14ac:dyDescent="0.35">
      <c r="A423" t="s">
        <v>984</v>
      </c>
      <c r="B423" t="s">
        <v>985</v>
      </c>
      <c r="C423" t="s">
        <v>267</v>
      </c>
      <c r="D423" t="s">
        <v>268</v>
      </c>
      <c r="E423">
        <v>1.72</v>
      </c>
      <c r="F423">
        <v>8.59</v>
      </c>
      <c r="G423">
        <v>1.05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0.26</v>
      </c>
      <c r="N423">
        <v>0</v>
      </c>
      <c r="O423">
        <v>1.18</v>
      </c>
      <c r="P423">
        <v>0</v>
      </c>
      <c r="Q423">
        <v>0</v>
      </c>
      <c r="R423">
        <v>0</v>
      </c>
      <c r="S423">
        <v>0</v>
      </c>
      <c r="T423">
        <v>0.6</v>
      </c>
      <c r="U423" s="43">
        <f t="shared" si="12"/>
        <v>13.4</v>
      </c>
      <c r="V423" s="42">
        <f t="shared" si="13"/>
        <v>84.776119402985088</v>
      </c>
    </row>
    <row r="424" spans="1:22" ht="15" thickBot="1" x14ac:dyDescent="0.35">
      <c r="A424" t="s">
        <v>986</v>
      </c>
      <c r="B424" t="s">
        <v>987</v>
      </c>
      <c r="C424" t="s">
        <v>10658</v>
      </c>
      <c r="D424" t="s">
        <v>10659</v>
      </c>
      <c r="E424">
        <v>18.899999999999999</v>
      </c>
      <c r="F424">
        <v>88.86</v>
      </c>
      <c r="G424">
        <v>0.46</v>
      </c>
      <c r="H424">
        <v>0.23</v>
      </c>
      <c r="I424">
        <v>0</v>
      </c>
      <c r="J424">
        <v>0</v>
      </c>
      <c r="K424">
        <v>9</v>
      </c>
      <c r="L424">
        <v>0.97</v>
      </c>
      <c r="M424">
        <v>0.28999999999999998</v>
      </c>
      <c r="N424">
        <v>0</v>
      </c>
      <c r="O424">
        <v>0</v>
      </c>
      <c r="P424">
        <v>0</v>
      </c>
      <c r="Q424">
        <v>0</v>
      </c>
      <c r="R424">
        <v>0.41</v>
      </c>
      <c r="S424">
        <v>0</v>
      </c>
      <c r="T424">
        <v>0</v>
      </c>
      <c r="U424" s="43">
        <f t="shared" si="12"/>
        <v>119.11999999999999</v>
      </c>
      <c r="V424" s="42">
        <f t="shared" si="13"/>
        <v>98.598052384150435</v>
      </c>
    </row>
    <row r="425" spans="1:22" ht="15" thickBot="1" x14ac:dyDescent="0.35">
      <c r="A425" t="s">
        <v>988</v>
      </c>
      <c r="B425" t="s">
        <v>989</v>
      </c>
      <c r="C425" t="s">
        <v>990</v>
      </c>
      <c r="D425" t="s">
        <v>991</v>
      </c>
      <c r="E425">
        <v>1.43</v>
      </c>
      <c r="F425">
        <v>20.76</v>
      </c>
      <c r="G425">
        <v>2.34</v>
      </c>
      <c r="H425">
        <v>0</v>
      </c>
      <c r="I425">
        <v>0</v>
      </c>
      <c r="J425">
        <v>0</v>
      </c>
      <c r="K425">
        <v>0</v>
      </c>
      <c r="L425">
        <v>1.34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 s="43">
        <f t="shared" si="12"/>
        <v>25.87</v>
      </c>
      <c r="V425" s="42">
        <f t="shared" si="13"/>
        <v>94.820255121762671</v>
      </c>
    </row>
    <row r="426" spans="1:22" ht="15" thickBot="1" x14ac:dyDescent="0.35">
      <c r="A426" t="s">
        <v>992</v>
      </c>
      <c r="B426" t="s">
        <v>993</v>
      </c>
      <c r="C426" t="s">
        <v>990</v>
      </c>
      <c r="D426" t="s">
        <v>991</v>
      </c>
      <c r="E426">
        <v>0</v>
      </c>
      <c r="F426">
        <v>0.88</v>
      </c>
      <c r="G426">
        <v>0.63</v>
      </c>
      <c r="H426">
        <v>0.49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 s="43">
        <f t="shared" si="12"/>
        <v>2</v>
      </c>
      <c r="V426" s="42">
        <f t="shared" si="13"/>
        <v>100</v>
      </c>
    </row>
    <row r="427" spans="1:22" ht="15" thickBot="1" x14ac:dyDescent="0.35">
      <c r="A427" t="s">
        <v>994</v>
      </c>
      <c r="B427" t="s">
        <v>995</v>
      </c>
      <c r="C427" t="s">
        <v>990</v>
      </c>
      <c r="D427" t="s">
        <v>991</v>
      </c>
      <c r="E427">
        <v>0</v>
      </c>
      <c r="F427">
        <v>0.91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 s="43">
        <f t="shared" si="12"/>
        <v>0.91</v>
      </c>
      <c r="V427" s="42">
        <f t="shared" si="13"/>
        <v>100</v>
      </c>
    </row>
    <row r="428" spans="1:22" ht="15" thickBot="1" x14ac:dyDescent="0.35">
      <c r="A428" t="s">
        <v>996</v>
      </c>
      <c r="B428" t="s">
        <v>997</v>
      </c>
      <c r="C428" t="s">
        <v>990</v>
      </c>
      <c r="D428" t="s">
        <v>991</v>
      </c>
      <c r="E428">
        <v>0</v>
      </c>
      <c r="F428">
        <v>0.14000000000000001</v>
      </c>
      <c r="G428">
        <v>0.24</v>
      </c>
      <c r="H428">
        <v>0.44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 s="43">
        <f t="shared" si="12"/>
        <v>0.82000000000000006</v>
      </c>
      <c r="V428" s="42">
        <f t="shared" si="13"/>
        <v>100</v>
      </c>
    </row>
    <row r="429" spans="1:22" ht="15" thickBot="1" x14ac:dyDescent="0.35">
      <c r="A429" t="s">
        <v>998</v>
      </c>
      <c r="B429" t="s">
        <v>999</v>
      </c>
      <c r="C429" t="s">
        <v>1000</v>
      </c>
      <c r="D429" t="s">
        <v>1001</v>
      </c>
      <c r="E429">
        <v>3.83</v>
      </c>
      <c r="F429">
        <v>24.28</v>
      </c>
      <c r="G429">
        <v>1.6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 s="43">
        <f t="shared" si="12"/>
        <v>29.71</v>
      </c>
      <c r="V429" s="42">
        <f t="shared" si="13"/>
        <v>100</v>
      </c>
    </row>
    <row r="430" spans="1:22" ht="15" thickBot="1" x14ac:dyDescent="0.35">
      <c r="A430" t="s">
        <v>1002</v>
      </c>
      <c r="B430" t="s">
        <v>1003</v>
      </c>
      <c r="C430" t="s">
        <v>1004</v>
      </c>
      <c r="D430" t="s">
        <v>1005</v>
      </c>
      <c r="E430">
        <v>22.12</v>
      </c>
      <c r="F430">
        <v>92.08</v>
      </c>
      <c r="G430">
        <v>6.87</v>
      </c>
      <c r="H430">
        <v>0.79</v>
      </c>
      <c r="I430">
        <v>0</v>
      </c>
      <c r="J430">
        <v>0</v>
      </c>
      <c r="K430">
        <v>0.22</v>
      </c>
      <c r="L430">
        <v>0.88</v>
      </c>
      <c r="M430">
        <v>0</v>
      </c>
      <c r="N430">
        <v>0</v>
      </c>
      <c r="O430">
        <v>7.96</v>
      </c>
      <c r="P430">
        <v>0</v>
      </c>
      <c r="Q430">
        <v>26.91</v>
      </c>
      <c r="R430">
        <v>0</v>
      </c>
      <c r="S430">
        <v>6.05</v>
      </c>
      <c r="T430">
        <v>0.09</v>
      </c>
      <c r="U430" s="43">
        <f t="shared" si="12"/>
        <v>163.97000000000003</v>
      </c>
      <c r="V430" s="42">
        <f t="shared" si="13"/>
        <v>74.452643776300548</v>
      </c>
    </row>
    <row r="431" spans="1:22" ht="15" thickBot="1" x14ac:dyDescent="0.35">
      <c r="A431" t="s">
        <v>1006</v>
      </c>
      <c r="B431" t="s">
        <v>1007</v>
      </c>
      <c r="C431" t="s">
        <v>1000</v>
      </c>
      <c r="D431" t="s">
        <v>1001</v>
      </c>
      <c r="E431">
        <v>4.82</v>
      </c>
      <c r="F431">
        <v>18.45</v>
      </c>
      <c r="G431">
        <v>12.37</v>
      </c>
      <c r="H431">
        <v>0</v>
      </c>
      <c r="I431">
        <v>0</v>
      </c>
      <c r="J431">
        <v>0</v>
      </c>
      <c r="K431">
        <v>0.16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1.0900000000000001</v>
      </c>
      <c r="U431" s="43">
        <f t="shared" si="12"/>
        <v>36.89</v>
      </c>
      <c r="V431" s="42">
        <f t="shared" si="13"/>
        <v>97.045269720791538</v>
      </c>
    </row>
    <row r="432" spans="1:22" ht="15" thickBot="1" x14ac:dyDescent="0.35">
      <c r="A432" t="s">
        <v>1008</v>
      </c>
      <c r="B432" t="s">
        <v>1009</v>
      </c>
      <c r="C432" t="s">
        <v>1000</v>
      </c>
      <c r="D432" t="s">
        <v>1001</v>
      </c>
      <c r="E432">
        <v>0</v>
      </c>
      <c r="F432">
        <v>0.69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 s="43">
        <f t="shared" si="12"/>
        <v>0.69</v>
      </c>
      <c r="V432" s="42">
        <f t="shared" si="13"/>
        <v>100</v>
      </c>
    </row>
    <row r="433" spans="1:22" ht="15" thickBot="1" x14ac:dyDescent="0.35">
      <c r="A433" t="s">
        <v>1010</v>
      </c>
      <c r="B433" t="s">
        <v>10307</v>
      </c>
      <c r="C433" t="s">
        <v>1011</v>
      </c>
      <c r="D433" t="s">
        <v>1012</v>
      </c>
      <c r="E433">
        <v>1.62</v>
      </c>
      <c r="F433">
        <v>6.6</v>
      </c>
      <c r="G433">
        <v>0.24</v>
      </c>
      <c r="H433">
        <v>0.08</v>
      </c>
      <c r="I433">
        <v>0</v>
      </c>
      <c r="J433">
        <v>0</v>
      </c>
      <c r="K433">
        <v>0</v>
      </c>
      <c r="L433">
        <v>0.08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1.82</v>
      </c>
      <c r="T433">
        <v>0.53</v>
      </c>
      <c r="U433" s="43">
        <f t="shared" si="12"/>
        <v>10.969999999999999</v>
      </c>
      <c r="V433" s="42">
        <f t="shared" si="13"/>
        <v>77.848678213309014</v>
      </c>
    </row>
    <row r="434" spans="1:22" ht="15" thickBot="1" x14ac:dyDescent="0.35">
      <c r="A434" t="s">
        <v>1013</v>
      </c>
      <c r="B434" t="s">
        <v>10308</v>
      </c>
      <c r="C434" t="s">
        <v>1014</v>
      </c>
      <c r="D434" t="s">
        <v>1015</v>
      </c>
      <c r="E434">
        <v>9.27</v>
      </c>
      <c r="F434">
        <v>86.55</v>
      </c>
      <c r="G434">
        <v>0.8</v>
      </c>
      <c r="H434">
        <v>0.11</v>
      </c>
      <c r="I434">
        <v>0</v>
      </c>
      <c r="J434">
        <v>0</v>
      </c>
      <c r="K434">
        <v>0.37</v>
      </c>
      <c r="L434">
        <v>14.92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4.78</v>
      </c>
      <c r="T434">
        <v>0.24</v>
      </c>
      <c r="U434" s="43">
        <f t="shared" si="12"/>
        <v>117.03999999999999</v>
      </c>
      <c r="V434" s="42">
        <f t="shared" si="13"/>
        <v>82.963089542036911</v>
      </c>
    </row>
    <row r="435" spans="1:22" ht="15" thickBot="1" x14ac:dyDescent="0.35">
      <c r="A435" t="s">
        <v>1016</v>
      </c>
      <c r="B435" t="s">
        <v>1017</v>
      </c>
      <c r="C435" t="s">
        <v>1011</v>
      </c>
      <c r="D435" t="s">
        <v>1012</v>
      </c>
      <c r="E435">
        <v>0</v>
      </c>
      <c r="F435">
        <v>0.95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 s="43">
        <f t="shared" si="12"/>
        <v>0.95</v>
      </c>
      <c r="V435" s="42">
        <f t="shared" si="13"/>
        <v>100</v>
      </c>
    </row>
    <row r="436" spans="1:22" ht="15" thickBot="1" x14ac:dyDescent="0.35">
      <c r="A436" t="s">
        <v>1018</v>
      </c>
      <c r="B436" t="s">
        <v>1019</v>
      </c>
      <c r="C436" t="s">
        <v>1011</v>
      </c>
      <c r="D436" t="s">
        <v>1012</v>
      </c>
      <c r="E436">
        <v>0</v>
      </c>
      <c r="F436">
        <v>0.59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0.09</v>
      </c>
      <c r="T436">
        <v>0</v>
      </c>
      <c r="U436" s="43">
        <f t="shared" si="12"/>
        <v>0.67999999999999994</v>
      </c>
      <c r="V436" s="42">
        <f t="shared" si="13"/>
        <v>86.764705882352942</v>
      </c>
    </row>
    <row r="437" spans="1:22" ht="15" thickBot="1" x14ac:dyDescent="0.35">
      <c r="A437" t="s">
        <v>1020</v>
      </c>
      <c r="B437" t="s">
        <v>646</v>
      </c>
      <c r="C437" t="s">
        <v>1011</v>
      </c>
      <c r="D437" t="s">
        <v>1012</v>
      </c>
      <c r="E437">
        <v>0</v>
      </c>
      <c r="F437">
        <v>1.01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0.16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 s="43">
        <f t="shared" si="12"/>
        <v>1.17</v>
      </c>
      <c r="V437" s="42">
        <f t="shared" si="13"/>
        <v>86.324786324786331</v>
      </c>
    </row>
    <row r="438" spans="1:22" ht="15" thickBot="1" x14ac:dyDescent="0.35">
      <c r="A438" t="s">
        <v>1021</v>
      </c>
      <c r="B438" t="s">
        <v>1022</v>
      </c>
      <c r="C438" t="s">
        <v>1023</v>
      </c>
      <c r="D438" t="s">
        <v>1024</v>
      </c>
      <c r="E438">
        <v>0.14000000000000001</v>
      </c>
      <c r="F438">
        <v>4.17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1.44</v>
      </c>
      <c r="U438" s="43">
        <f t="shared" si="12"/>
        <v>5.75</v>
      </c>
      <c r="V438" s="42">
        <f t="shared" si="13"/>
        <v>74.956521739130437</v>
      </c>
    </row>
    <row r="439" spans="1:22" ht="15" thickBot="1" x14ac:dyDescent="0.35">
      <c r="A439" t="s">
        <v>1025</v>
      </c>
      <c r="B439" t="s">
        <v>1026</v>
      </c>
      <c r="C439" t="s">
        <v>1027</v>
      </c>
      <c r="D439" t="s">
        <v>1028</v>
      </c>
      <c r="E439">
        <v>5.33</v>
      </c>
      <c r="F439">
        <v>24.82</v>
      </c>
      <c r="G439">
        <v>0.33</v>
      </c>
      <c r="H439">
        <v>0</v>
      </c>
      <c r="I439">
        <v>0</v>
      </c>
      <c r="J439">
        <v>0</v>
      </c>
      <c r="K439">
        <v>0</v>
      </c>
      <c r="L439">
        <v>2.7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 s="43">
        <f t="shared" si="12"/>
        <v>33.18</v>
      </c>
      <c r="V439" s="42">
        <f t="shared" si="13"/>
        <v>91.862567811934895</v>
      </c>
    </row>
    <row r="440" spans="1:22" ht="15" thickBot="1" x14ac:dyDescent="0.35">
      <c r="A440" t="s">
        <v>1029</v>
      </c>
      <c r="B440" t="s">
        <v>1030</v>
      </c>
      <c r="C440" t="s">
        <v>1027</v>
      </c>
      <c r="D440" t="s">
        <v>1028</v>
      </c>
      <c r="E440">
        <v>0.38</v>
      </c>
      <c r="F440">
        <v>6.93</v>
      </c>
      <c r="G440">
        <v>0.1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 s="43">
        <f t="shared" si="12"/>
        <v>7.4099999999999993</v>
      </c>
      <c r="V440" s="42">
        <f t="shared" si="13"/>
        <v>100</v>
      </c>
    </row>
    <row r="441" spans="1:22" ht="15" thickBot="1" x14ac:dyDescent="0.35">
      <c r="A441" t="s">
        <v>1031</v>
      </c>
      <c r="B441" t="s">
        <v>1032</v>
      </c>
      <c r="C441" t="s">
        <v>1027</v>
      </c>
      <c r="D441" t="s">
        <v>1028</v>
      </c>
      <c r="E441">
        <v>1.58</v>
      </c>
      <c r="F441">
        <v>31.76</v>
      </c>
      <c r="G441">
        <v>0</v>
      </c>
      <c r="H441">
        <v>0</v>
      </c>
      <c r="I441">
        <v>0</v>
      </c>
      <c r="J441">
        <v>0</v>
      </c>
      <c r="K441">
        <v>3.29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0.56999999999999995</v>
      </c>
      <c r="T441">
        <v>1.08</v>
      </c>
      <c r="U441" s="43">
        <f t="shared" si="12"/>
        <v>38.28</v>
      </c>
      <c r="V441" s="42">
        <f t="shared" si="13"/>
        <v>95.689655172413808</v>
      </c>
    </row>
    <row r="442" spans="1:22" ht="15" thickBot="1" x14ac:dyDescent="0.35">
      <c r="A442" t="s">
        <v>1033</v>
      </c>
      <c r="B442" t="s">
        <v>1034</v>
      </c>
      <c r="C442" t="s">
        <v>1027</v>
      </c>
      <c r="D442" t="s">
        <v>1028</v>
      </c>
      <c r="E442">
        <v>0</v>
      </c>
      <c r="F442">
        <v>3.4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1.04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0.08</v>
      </c>
      <c r="U442" s="43">
        <f t="shared" si="12"/>
        <v>4.5199999999999996</v>
      </c>
      <c r="V442" s="42">
        <f t="shared" si="13"/>
        <v>75.221238938053105</v>
      </c>
    </row>
    <row r="443" spans="1:22" ht="15" thickBot="1" x14ac:dyDescent="0.35">
      <c r="A443" t="s">
        <v>1035</v>
      </c>
      <c r="B443" t="s">
        <v>1036</v>
      </c>
      <c r="C443" t="s">
        <v>1027</v>
      </c>
      <c r="D443" t="s">
        <v>1028</v>
      </c>
      <c r="E443">
        <v>0</v>
      </c>
      <c r="F443">
        <v>2.69</v>
      </c>
      <c r="G443">
        <v>0.3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0.08</v>
      </c>
      <c r="T443">
        <v>0.02</v>
      </c>
      <c r="U443" s="43">
        <f t="shared" si="12"/>
        <v>3.09</v>
      </c>
      <c r="V443" s="42">
        <f t="shared" si="13"/>
        <v>96.763754045307437</v>
      </c>
    </row>
    <row r="444" spans="1:22" ht="15" thickBot="1" x14ac:dyDescent="0.35">
      <c r="A444" t="s">
        <v>1037</v>
      </c>
      <c r="B444" t="s">
        <v>1038</v>
      </c>
      <c r="C444" t="s">
        <v>1027</v>
      </c>
      <c r="D444" t="s">
        <v>1028</v>
      </c>
      <c r="E444">
        <v>0</v>
      </c>
      <c r="F444">
        <v>0</v>
      </c>
      <c r="G444">
        <v>0.21</v>
      </c>
      <c r="H444">
        <v>0</v>
      </c>
      <c r="I444">
        <v>0</v>
      </c>
      <c r="J444">
        <v>0</v>
      </c>
      <c r="K444">
        <v>0</v>
      </c>
      <c r="L444">
        <v>0.7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 s="43">
        <f t="shared" si="12"/>
        <v>0.90999999999999992</v>
      </c>
      <c r="V444" s="42">
        <f t="shared" si="13"/>
        <v>23.076923076923077</v>
      </c>
    </row>
    <row r="445" spans="1:22" ht="15" thickBot="1" x14ac:dyDescent="0.35">
      <c r="A445" t="s">
        <v>1039</v>
      </c>
      <c r="B445" t="s">
        <v>1040</v>
      </c>
      <c r="C445" t="s">
        <v>1027</v>
      </c>
      <c r="D445" t="s">
        <v>1028</v>
      </c>
      <c r="E445">
        <v>0</v>
      </c>
      <c r="F445">
        <v>0.33</v>
      </c>
      <c r="G445">
        <v>0.09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 s="43">
        <f t="shared" si="12"/>
        <v>0.42000000000000004</v>
      </c>
      <c r="V445" s="42">
        <f t="shared" si="13"/>
        <v>100</v>
      </c>
    </row>
    <row r="446" spans="1:22" ht="15" thickBot="1" x14ac:dyDescent="0.35">
      <c r="A446" t="s">
        <v>1041</v>
      </c>
      <c r="B446" t="s">
        <v>1042</v>
      </c>
      <c r="C446" t="s">
        <v>1027</v>
      </c>
      <c r="D446" t="s">
        <v>1028</v>
      </c>
      <c r="E446">
        <v>0.06</v>
      </c>
      <c r="F446">
        <v>0.9</v>
      </c>
      <c r="G446">
        <v>0.11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 s="43">
        <f t="shared" si="12"/>
        <v>1.07</v>
      </c>
      <c r="V446" s="42">
        <f t="shared" si="13"/>
        <v>100</v>
      </c>
    </row>
    <row r="447" spans="1:22" ht="15" thickBot="1" x14ac:dyDescent="0.35">
      <c r="A447" t="s">
        <v>1043</v>
      </c>
      <c r="B447" t="s">
        <v>1044</v>
      </c>
      <c r="C447" t="s">
        <v>1045</v>
      </c>
      <c r="D447" t="s">
        <v>1046</v>
      </c>
      <c r="E447">
        <v>3.1</v>
      </c>
      <c r="F447">
        <v>14.2</v>
      </c>
      <c r="G447">
        <v>5.36</v>
      </c>
      <c r="H447">
        <v>0.87</v>
      </c>
      <c r="I447">
        <v>0</v>
      </c>
      <c r="J447">
        <v>0</v>
      </c>
      <c r="K447">
        <v>0</v>
      </c>
      <c r="L447">
        <v>0</v>
      </c>
      <c r="M447">
        <v>0.2</v>
      </c>
      <c r="N447">
        <v>0</v>
      </c>
      <c r="O447">
        <v>0</v>
      </c>
      <c r="P447">
        <v>0</v>
      </c>
      <c r="Q447">
        <v>0.42</v>
      </c>
      <c r="R447">
        <v>0</v>
      </c>
      <c r="S447">
        <v>1.55</v>
      </c>
      <c r="T447">
        <v>1.18</v>
      </c>
      <c r="U447" s="43">
        <f t="shared" si="12"/>
        <v>26.880000000000003</v>
      </c>
      <c r="V447" s="42">
        <f t="shared" si="13"/>
        <v>87.53720238095238</v>
      </c>
    </row>
    <row r="448" spans="1:22" ht="15" thickBot="1" x14ac:dyDescent="0.35">
      <c r="A448" t="s">
        <v>1047</v>
      </c>
      <c r="B448" t="s">
        <v>1048</v>
      </c>
      <c r="C448" t="s">
        <v>1045</v>
      </c>
      <c r="D448" t="s">
        <v>1046</v>
      </c>
      <c r="E448">
        <v>0</v>
      </c>
      <c r="F448">
        <v>1.34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0.51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 s="43">
        <f t="shared" si="12"/>
        <v>1.85</v>
      </c>
      <c r="V448" s="42">
        <f t="shared" si="13"/>
        <v>72.432432432432435</v>
      </c>
    </row>
    <row r="449" spans="1:22" ht="15" thickBot="1" x14ac:dyDescent="0.35">
      <c r="A449" t="s">
        <v>1049</v>
      </c>
      <c r="B449" t="s">
        <v>1050</v>
      </c>
      <c r="C449" t="s">
        <v>1045</v>
      </c>
      <c r="D449" t="s">
        <v>1046</v>
      </c>
      <c r="E449">
        <v>0</v>
      </c>
      <c r="F449">
        <v>0.97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 s="43">
        <f t="shared" si="12"/>
        <v>0.97</v>
      </c>
      <c r="V449" s="42">
        <f t="shared" si="13"/>
        <v>100</v>
      </c>
    </row>
    <row r="450" spans="1:22" ht="15" thickBot="1" x14ac:dyDescent="0.35">
      <c r="A450" t="s">
        <v>1051</v>
      </c>
      <c r="B450" t="s">
        <v>1052</v>
      </c>
      <c r="C450" t="s">
        <v>1045</v>
      </c>
      <c r="D450" t="s">
        <v>1046</v>
      </c>
      <c r="E450">
        <v>0</v>
      </c>
      <c r="F450">
        <v>0.53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0.17</v>
      </c>
      <c r="S450">
        <v>0</v>
      </c>
      <c r="T450">
        <v>0</v>
      </c>
      <c r="U450" s="43">
        <f t="shared" si="12"/>
        <v>0.70000000000000007</v>
      </c>
      <c r="V450" s="42">
        <f t="shared" si="13"/>
        <v>75.714285714285708</v>
      </c>
    </row>
    <row r="451" spans="1:22" ht="15" thickBot="1" x14ac:dyDescent="0.35">
      <c r="A451" t="s">
        <v>1053</v>
      </c>
      <c r="B451" t="s">
        <v>3646</v>
      </c>
      <c r="C451" t="s">
        <v>1054</v>
      </c>
      <c r="D451" t="s">
        <v>1055</v>
      </c>
      <c r="E451">
        <v>1.62</v>
      </c>
      <c r="F451">
        <v>8.49</v>
      </c>
      <c r="G451">
        <v>0.55000000000000004</v>
      </c>
      <c r="H451">
        <v>0</v>
      </c>
      <c r="I451">
        <v>0</v>
      </c>
      <c r="J451">
        <v>0</v>
      </c>
      <c r="K451">
        <v>7.0000000000000007E-2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0.41</v>
      </c>
      <c r="T451">
        <v>0</v>
      </c>
      <c r="U451" s="43">
        <f t="shared" si="12"/>
        <v>11.14</v>
      </c>
      <c r="V451" s="42">
        <f t="shared" si="13"/>
        <v>96.319569120287255</v>
      </c>
    </row>
    <row r="452" spans="1:22" ht="15" thickBot="1" x14ac:dyDescent="0.35">
      <c r="A452" t="s">
        <v>1056</v>
      </c>
      <c r="B452" t="s">
        <v>10309</v>
      </c>
      <c r="C452" t="s">
        <v>1054</v>
      </c>
      <c r="D452" t="s">
        <v>1055</v>
      </c>
      <c r="E452">
        <v>3.65</v>
      </c>
      <c r="F452">
        <v>28.38</v>
      </c>
      <c r="G452">
        <v>1.08</v>
      </c>
      <c r="H452">
        <v>0.82</v>
      </c>
      <c r="I452">
        <v>0</v>
      </c>
      <c r="J452">
        <v>0</v>
      </c>
      <c r="K452">
        <v>0.96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0.48</v>
      </c>
      <c r="R452">
        <v>0</v>
      </c>
      <c r="S452">
        <v>0</v>
      </c>
      <c r="T452">
        <v>0.8</v>
      </c>
      <c r="U452" s="43">
        <f t="shared" si="12"/>
        <v>36.169999999999995</v>
      </c>
      <c r="V452" s="42">
        <f t="shared" si="13"/>
        <v>96.461155653856807</v>
      </c>
    </row>
    <row r="453" spans="1:22" ht="15" thickBot="1" x14ac:dyDescent="0.35">
      <c r="A453" t="s">
        <v>1057</v>
      </c>
      <c r="B453" t="s">
        <v>4164</v>
      </c>
      <c r="C453" t="s">
        <v>1054</v>
      </c>
      <c r="D453" t="s">
        <v>1055</v>
      </c>
      <c r="E453">
        <v>0.64</v>
      </c>
      <c r="F453">
        <v>6.83</v>
      </c>
      <c r="G453">
        <v>0.33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 s="43">
        <f t="shared" si="12"/>
        <v>7.8</v>
      </c>
      <c r="V453" s="42">
        <f t="shared" si="13"/>
        <v>100</v>
      </c>
    </row>
    <row r="454" spans="1:22" ht="15" thickBot="1" x14ac:dyDescent="0.35">
      <c r="A454" t="s">
        <v>1058</v>
      </c>
      <c r="B454" t="s">
        <v>1059</v>
      </c>
      <c r="C454" t="s">
        <v>1060</v>
      </c>
      <c r="D454" t="s">
        <v>1061</v>
      </c>
      <c r="E454">
        <v>0.5</v>
      </c>
      <c r="F454">
        <v>7.3</v>
      </c>
      <c r="G454">
        <v>0.66</v>
      </c>
      <c r="H454">
        <v>0</v>
      </c>
      <c r="I454">
        <v>0</v>
      </c>
      <c r="J454">
        <v>0</v>
      </c>
      <c r="K454">
        <v>0.03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0.66</v>
      </c>
      <c r="S454">
        <v>0</v>
      </c>
      <c r="T454">
        <v>0</v>
      </c>
      <c r="U454" s="43">
        <f t="shared" ref="U454:U517" si="14">SUM(E454:T454)</f>
        <v>9.1499999999999986</v>
      </c>
      <c r="V454" s="42">
        <f t="shared" ref="V454:V517" si="15">(E454+F454+G454+H454+I454+K454)/U454*100</f>
        <v>92.786885245901644</v>
      </c>
    </row>
    <row r="455" spans="1:22" ht="15" thickBot="1" x14ac:dyDescent="0.35">
      <c r="A455" t="s">
        <v>1062</v>
      </c>
      <c r="B455" t="s">
        <v>1063</v>
      </c>
      <c r="C455" t="s">
        <v>1054</v>
      </c>
      <c r="D455" t="s">
        <v>1055</v>
      </c>
      <c r="E455">
        <v>1.42</v>
      </c>
      <c r="F455">
        <v>17.55</v>
      </c>
      <c r="G455">
        <v>1.73</v>
      </c>
      <c r="H455">
        <v>0</v>
      </c>
      <c r="I455">
        <v>0</v>
      </c>
      <c r="J455">
        <v>0</v>
      </c>
      <c r="K455">
        <v>0.74</v>
      </c>
      <c r="L455">
        <v>0.38</v>
      </c>
      <c r="M455">
        <v>0.39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0.16</v>
      </c>
      <c r="U455" s="43">
        <f t="shared" si="14"/>
        <v>22.369999999999997</v>
      </c>
      <c r="V455" s="42">
        <f t="shared" si="15"/>
        <v>95.842646401430486</v>
      </c>
    </row>
    <row r="456" spans="1:22" ht="15" thickBot="1" x14ac:dyDescent="0.35">
      <c r="A456" t="s">
        <v>1064</v>
      </c>
      <c r="B456" t="s">
        <v>10660</v>
      </c>
      <c r="C456" t="s">
        <v>1054</v>
      </c>
      <c r="D456" t="s">
        <v>1055</v>
      </c>
      <c r="E456">
        <v>0.65</v>
      </c>
      <c r="F456">
        <v>8.7899999999999991</v>
      </c>
      <c r="G456">
        <v>7.0000000000000007E-2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 s="43">
        <f t="shared" si="14"/>
        <v>9.51</v>
      </c>
      <c r="V456" s="42">
        <f t="shared" si="15"/>
        <v>100</v>
      </c>
    </row>
    <row r="457" spans="1:22" ht="15" thickBot="1" x14ac:dyDescent="0.35">
      <c r="A457" t="s">
        <v>1065</v>
      </c>
      <c r="B457" t="s">
        <v>1066</v>
      </c>
      <c r="C457" t="s">
        <v>1054</v>
      </c>
      <c r="D457" t="s">
        <v>1055</v>
      </c>
      <c r="E457">
        <v>0</v>
      </c>
      <c r="F457">
        <v>2.92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0.59</v>
      </c>
      <c r="R457">
        <v>0</v>
      </c>
      <c r="S457">
        <v>0</v>
      </c>
      <c r="T457">
        <v>0</v>
      </c>
      <c r="U457" s="43">
        <f t="shared" si="14"/>
        <v>3.51</v>
      </c>
      <c r="V457" s="42">
        <f t="shared" si="15"/>
        <v>83.190883190883198</v>
      </c>
    </row>
    <row r="458" spans="1:22" ht="15" thickBot="1" x14ac:dyDescent="0.35">
      <c r="A458" t="s">
        <v>1067</v>
      </c>
      <c r="B458" t="s">
        <v>1068</v>
      </c>
      <c r="C458" t="s">
        <v>1054</v>
      </c>
      <c r="D458" t="s">
        <v>1055</v>
      </c>
      <c r="E458">
        <v>0</v>
      </c>
      <c r="F458">
        <v>0.79</v>
      </c>
      <c r="G458">
        <v>0.08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 s="43">
        <f t="shared" si="14"/>
        <v>0.87</v>
      </c>
      <c r="V458" s="42">
        <f t="shared" si="15"/>
        <v>100</v>
      </c>
    </row>
    <row r="459" spans="1:22" ht="15" thickBot="1" x14ac:dyDescent="0.35">
      <c r="A459" t="s">
        <v>1069</v>
      </c>
      <c r="B459" t="s">
        <v>1070</v>
      </c>
      <c r="C459" t="s">
        <v>1054</v>
      </c>
      <c r="D459" t="s">
        <v>1055</v>
      </c>
      <c r="E459">
        <v>0</v>
      </c>
      <c r="F459">
        <v>1.89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0.41</v>
      </c>
      <c r="T459">
        <v>0</v>
      </c>
      <c r="U459" s="43">
        <f t="shared" si="14"/>
        <v>2.2999999999999998</v>
      </c>
      <c r="V459" s="42">
        <f t="shared" si="15"/>
        <v>82.173913043478265</v>
      </c>
    </row>
    <row r="460" spans="1:22" ht="15" thickBot="1" x14ac:dyDescent="0.35">
      <c r="A460" t="s">
        <v>1071</v>
      </c>
      <c r="B460" t="s">
        <v>10661</v>
      </c>
      <c r="C460" t="s">
        <v>1054</v>
      </c>
      <c r="D460" t="s">
        <v>1055</v>
      </c>
      <c r="E460">
        <v>0</v>
      </c>
      <c r="F460">
        <v>3.04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 s="43">
        <f t="shared" si="14"/>
        <v>3.04</v>
      </c>
      <c r="V460" s="42">
        <f t="shared" si="15"/>
        <v>100</v>
      </c>
    </row>
    <row r="461" spans="1:22" ht="15" thickBot="1" x14ac:dyDescent="0.35">
      <c r="A461" t="s">
        <v>1072</v>
      </c>
      <c r="B461" t="s">
        <v>1073</v>
      </c>
      <c r="C461" t="s">
        <v>1054</v>
      </c>
      <c r="D461" t="s">
        <v>1055</v>
      </c>
      <c r="E461">
        <v>0.12</v>
      </c>
      <c r="F461">
        <v>1.88</v>
      </c>
      <c r="G461">
        <v>0.08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0.02</v>
      </c>
      <c r="T461">
        <v>0</v>
      </c>
      <c r="U461" s="43">
        <f t="shared" si="14"/>
        <v>2.1</v>
      </c>
      <c r="V461" s="42">
        <f t="shared" si="15"/>
        <v>99.047619047619051</v>
      </c>
    </row>
    <row r="462" spans="1:22" ht="15" thickBot="1" x14ac:dyDescent="0.35">
      <c r="A462" t="s">
        <v>1074</v>
      </c>
      <c r="B462" t="s">
        <v>1075</v>
      </c>
      <c r="C462" t="s">
        <v>1054</v>
      </c>
      <c r="D462" t="s">
        <v>1055</v>
      </c>
      <c r="E462">
        <v>0</v>
      </c>
      <c r="F462">
        <v>0.82</v>
      </c>
      <c r="G462">
        <v>0.23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0.13</v>
      </c>
      <c r="S462">
        <v>7.0000000000000007E-2</v>
      </c>
      <c r="T462">
        <v>0</v>
      </c>
      <c r="U462" s="43">
        <f t="shared" si="14"/>
        <v>1.2500000000000002</v>
      </c>
      <c r="V462" s="42">
        <f t="shared" si="15"/>
        <v>83.999999999999986</v>
      </c>
    </row>
    <row r="463" spans="1:22" ht="15" thickBot="1" x14ac:dyDescent="0.35">
      <c r="A463" t="s">
        <v>1076</v>
      </c>
      <c r="B463" t="s">
        <v>10310</v>
      </c>
      <c r="C463" t="s">
        <v>1054</v>
      </c>
      <c r="D463" t="s">
        <v>1055</v>
      </c>
      <c r="E463">
        <v>1.27</v>
      </c>
      <c r="F463">
        <v>10.65</v>
      </c>
      <c r="G463">
        <v>0.05</v>
      </c>
      <c r="H463">
        <v>0</v>
      </c>
      <c r="I463">
        <v>0</v>
      </c>
      <c r="J463">
        <v>0</v>
      </c>
      <c r="K463">
        <v>0.08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0.2</v>
      </c>
      <c r="T463">
        <v>0</v>
      </c>
      <c r="U463" s="43">
        <f t="shared" si="14"/>
        <v>12.25</v>
      </c>
      <c r="V463" s="42">
        <f t="shared" si="15"/>
        <v>98.367346938775512</v>
      </c>
    </row>
    <row r="464" spans="1:22" ht="15" thickBot="1" x14ac:dyDescent="0.35">
      <c r="A464" t="s">
        <v>1077</v>
      </c>
      <c r="B464" t="s">
        <v>1078</v>
      </c>
      <c r="C464" t="s">
        <v>165</v>
      </c>
      <c r="D464" t="s">
        <v>166</v>
      </c>
      <c r="E464">
        <v>11.61</v>
      </c>
      <c r="F464">
        <v>77.069999999999993</v>
      </c>
      <c r="G464">
        <v>0.21</v>
      </c>
      <c r="H464">
        <v>0</v>
      </c>
      <c r="I464">
        <v>0</v>
      </c>
      <c r="J464">
        <v>0</v>
      </c>
      <c r="K464">
        <v>0.57999999999999996</v>
      </c>
      <c r="L464">
        <v>0</v>
      </c>
      <c r="M464">
        <v>0.57999999999999996</v>
      </c>
      <c r="N464">
        <v>0</v>
      </c>
      <c r="O464">
        <v>0</v>
      </c>
      <c r="P464">
        <v>0</v>
      </c>
      <c r="Q464">
        <v>0</v>
      </c>
      <c r="R464">
        <v>0.45</v>
      </c>
      <c r="S464">
        <v>0.44</v>
      </c>
      <c r="T464">
        <v>0.53</v>
      </c>
      <c r="U464" s="43">
        <f t="shared" si="14"/>
        <v>91.469999999999985</v>
      </c>
      <c r="V464" s="42">
        <f t="shared" si="15"/>
        <v>97.813490761998466</v>
      </c>
    </row>
    <row r="465" spans="1:22" ht="15" thickBot="1" x14ac:dyDescent="0.35">
      <c r="A465" t="s">
        <v>1079</v>
      </c>
      <c r="B465" t="s">
        <v>1080</v>
      </c>
      <c r="C465" t="s">
        <v>1081</v>
      </c>
      <c r="D465" t="s">
        <v>1082</v>
      </c>
      <c r="E465">
        <v>2.6</v>
      </c>
      <c r="F465">
        <v>36.22</v>
      </c>
      <c r="G465">
        <v>0.23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 s="43">
        <f t="shared" si="14"/>
        <v>39.049999999999997</v>
      </c>
      <c r="V465" s="42">
        <f t="shared" si="15"/>
        <v>100</v>
      </c>
    </row>
    <row r="466" spans="1:22" ht="15" thickBot="1" x14ac:dyDescent="0.35">
      <c r="A466" t="s">
        <v>1083</v>
      </c>
      <c r="B466" t="s">
        <v>1084</v>
      </c>
      <c r="C466" t="s">
        <v>165</v>
      </c>
      <c r="D466" t="s">
        <v>166</v>
      </c>
      <c r="E466">
        <v>3.65</v>
      </c>
      <c r="F466">
        <v>17.079999999999998</v>
      </c>
      <c r="G466">
        <v>2.56</v>
      </c>
      <c r="H466">
        <v>0.39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0.17</v>
      </c>
      <c r="T466">
        <v>0.06</v>
      </c>
      <c r="U466" s="43">
        <f t="shared" si="14"/>
        <v>23.909999999999997</v>
      </c>
      <c r="V466" s="42">
        <f t="shared" si="15"/>
        <v>99.038059389376826</v>
      </c>
    </row>
    <row r="467" spans="1:22" ht="15" thickBot="1" x14ac:dyDescent="0.35">
      <c r="A467" t="s">
        <v>1085</v>
      </c>
      <c r="B467" t="s">
        <v>1086</v>
      </c>
      <c r="C467" t="s">
        <v>165</v>
      </c>
      <c r="D467" t="s">
        <v>166</v>
      </c>
      <c r="E467">
        <v>0</v>
      </c>
      <c r="F467">
        <v>2.2200000000000002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 s="43">
        <f t="shared" si="14"/>
        <v>2.2200000000000002</v>
      </c>
      <c r="V467" s="42">
        <f t="shared" si="15"/>
        <v>100</v>
      </c>
    </row>
    <row r="468" spans="1:22" ht="15" thickBot="1" x14ac:dyDescent="0.35">
      <c r="A468" t="s">
        <v>1087</v>
      </c>
      <c r="B468" t="s">
        <v>1088</v>
      </c>
      <c r="C468" t="s">
        <v>165</v>
      </c>
      <c r="D468" t="s">
        <v>166</v>
      </c>
      <c r="E468">
        <v>0.11</v>
      </c>
      <c r="F468">
        <v>1.55</v>
      </c>
      <c r="G468">
        <v>0.35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0.18</v>
      </c>
      <c r="T468">
        <v>0</v>
      </c>
      <c r="U468" s="43">
        <f t="shared" si="14"/>
        <v>2.1900000000000004</v>
      </c>
      <c r="V468" s="42">
        <f t="shared" si="15"/>
        <v>91.780821917808211</v>
      </c>
    </row>
    <row r="469" spans="1:22" ht="15" thickBot="1" x14ac:dyDescent="0.35">
      <c r="A469" t="s">
        <v>1089</v>
      </c>
      <c r="B469" t="s">
        <v>1090</v>
      </c>
      <c r="C469" t="s">
        <v>165</v>
      </c>
      <c r="D469" t="s">
        <v>166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0.26</v>
      </c>
      <c r="U469" s="43">
        <f t="shared" si="14"/>
        <v>0.26</v>
      </c>
      <c r="V469" s="42">
        <f t="shared" si="15"/>
        <v>0</v>
      </c>
    </row>
    <row r="470" spans="1:22" ht="15" thickBot="1" x14ac:dyDescent="0.35">
      <c r="A470" t="s">
        <v>1091</v>
      </c>
      <c r="B470" t="s">
        <v>1092</v>
      </c>
      <c r="C470" t="s">
        <v>165</v>
      </c>
      <c r="D470" t="s">
        <v>166</v>
      </c>
      <c r="E470">
        <v>0</v>
      </c>
      <c r="F470">
        <v>0</v>
      </c>
      <c r="G470">
        <v>0.42</v>
      </c>
      <c r="H470">
        <v>0.87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 s="43">
        <f t="shared" si="14"/>
        <v>1.29</v>
      </c>
      <c r="V470" s="42">
        <f t="shared" si="15"/>
        <v>100</v>
      </c>
    </row>
    <row r="471" spans="1:22" ht="15" thickBot="1" x14ac:dyDescent="0.35">
      <c r="A471" t="s">
        <v>1093</v>
      </c>
      <c r="B471" t="s">
        <v>1094</v>
      </c>
      <c r="C471" t="s">
        <v>165</v>
      </c>
      <c r="D471" t="s">
        <v>166</v>
      </c>
      <c r="E471">
        <v>0</v>
      </c>
      <c r="F471">
        <v>2.4500000000000002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 s="43">
        <f t="shared" si="14"/>
        <v>2.4500000000000002</v>
      </c>
      <c r="V471" s="42">
        <f t="shared" si="15"/>
        <v>100</v>
      </c>
    </row>
    <row r="472" spans="1:22" ht="15" thickBot="1" x14ac:dyDescent="0.35">
      <c r="A472" t="s">
        <v>1095</v>
      </c>
      <c r="B472" t="s">
        <v>1096</v>
      </c>
      <c r="C472" t="s">
        <v>165</v>
      </c>
      <c r="D472" t="s">
        <v>166</v>
      </c>
      <c r="E472">
        <v>12.08</v>
      </c>
      <c r="F472">
        <v>70.489999999999995</v>
      </c>
      <c r="G472">
        <v>5.24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7.0000000000000007E-2</v>
      </c>
      <c r="S472">
        <v>0</v>
      </c>
      <c r="T472">
        <v>4.3600000000000003</v>
      </c>
      <c r="U472" s="43">
        <f t="shared" si="14"/>
        <v>92.239999999999981</v>
      </c>
      <c r="V472" s="42">
        <f t="shared" si="15"/>
        <v>95.197311361665228</v>
      </c>
    </row>
    <row r="473" spans="1:22" ht="15" thickBot="1" x14ac:dyDescent="0.35">
      <c r="A473" t="s">
        <v>1097</v>
      </c>
      <c r="B473" t="s">
        <v>1098</v>
      </c>
      <c r="C473" t="s">
        <v>1099</v>
      </c>
      <c r="D473" t="s">
        <v>1100</v>
      </c>
      <c r="E473">
        <v>0.73</v>
      </c>
      <c r="F473">
        <v>4.7699999999999996</v>
      </c>
      <c r="G473">
        <v>0.35</v>
      </c>
      <c r="H473">
        <v>0.43</v>
      </c>
      <c r="I473">
        <v>0</v>
      </c>
      <c r="J473">
        <v>0</v>
      </c>
      <c r="K473">
        <v>0</v>
      </c>
      <c r="L473">
        <v>0.56000000000000005</v>
      </c>
      <c r="M473">
        <v>0</v>
      </c>
      <c r="N473">
        <v>0</v>
      </c>
      <c r="O473">
        <v>6.06</v>
      </c>
      <c r="P473">
        <v>0</v>
      </c>
      <c r="Q473">
        <v>0</v>
      </c>
      <c r="R473">
        <v>0</v>
      </c>
      <c r="S473">
        <v>0</v>
      </c>
      <c r="T473">
        <v>0</v>
      </c>
      <c r="U473" s="43">
        <f t="shared" si="14"/>
        <v>12.899999999999999</v>
      </c>
      <c r="V473" s="42">
        <f t="shared" si="15"/>
        <v>48.68217054263566</v>
      </c>
    </row>
    <row r="474" spans="1:22" ht="15" thickBot="1" x14ac:dyDescent="0.35">
      <c r="A474" t="s">
        <v>1101</v>
      </c>
      <c r="B474" t="s">
        <v>10311</v>
      </c>
      <c r="C474" t="s">
        <v>1099</v>
      </c>
      <c r="D474" t="s">
        <v>1100</v>
      </c>
      <c r="E474">
        <v>0.56000000000000005</v>
      </c>
      <c r="F474">
        <v>2.56</v>
      </c>
      <c r="G474">
        <v>1.58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0.38</v>
      </c>
      <c r="T474">
        <v>0</v>
      </c>
      <c r="U474" s="43">
        <f t="shared" si="14"/>
        <v>5.08</v>
      </c>
      <c r="V474" s="42">
        <f t="shared" si="15"/>
        <v>92.519685039370074</v>
      </c>
    </row>
    <row r="475" spans="1:22" ht="15" thickBot="1" x14ac:dyDescent="0.35">
      <c r="A475" t="s">
        <v>1102</v>
      </c>
      <c r="B475" t="s">
        <v>1103</v>
      </c>
      <c r="C475" t="s">
        <v>891</v>
      </c>
      <c r="D475" t="s">
        <v>892</v>
      </c>
      <c r="E475">
        <v>0.95</v>
      </c>
      <c r="F475">
        <v>4.41</v>
      </c>
      <c r="G475">
        <v>1.1200000000000001</v>
      </c>
      <c r="H475">
        <v>0.62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 s="43">
        <f t="shared" si="14"/>
        <v>7.1000000000000005</v>
      </c>
      <c r="V475" s="42">
        <f t="shared" si="15"/>
        <v>100</v>
      </c>
    </row>
    <row r="476" spans="1:22" ht="15" thickBot="1" x14ac:dyDescent="0.35">
      <c r="A476" t="s">
        <v>1104</v>
      </c>
      <c r="B476" t="s">
        <v>1105</v>
      </c>
      <c r="C476" t="s">
        <v>1106</v>
      </c>
      <c r="D476" t="s">
        <v>1107</v>
      </c>
      <c r="E476">
        <v>1.8</v>
      </c>
      <c r="F476">
        <v>2.0099999999999998</v>
      </c>
      <c r="G476">
        <v>0</v>
      </c>
      <c r="H476">
        <v>0.13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 s="43">
        <f t="shared" si="14"/>
        <v>3.9399999999999995</v>
      </c>
      <c r="V476" s="42">
        <f t="shared" si="15"/>
        <v>100</v>
      </c>
    </row>
    <row r="477" spans="1:22" ht="15" thickBot="1" x14ac:dyDescent="0.35">
      <c r="A477" t="s">
        <v>1108</v>
      </c>
      <c r="B477" t="s">
        <v>1109</v>
      </c>
      <c r="C477" t="s">
        <v>891</v>
      </c>
      <c r="D477" t="s">
        <v>892</v>
      </c>
      <c r="E477">
        <v>0.09</v>
      </c>
      <c r="F477">
        <v>2.06</v>
      </c>
      <c r="G477">
        <v>0.06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 s="43">
        <f t="shared" si="14"/>
        <v>2.21</v>
      </c>
      <c r="V477" s="42">
        <f t="shared" si="15"/>
        <v>100</v>
      </c>
    </row>
    <row r="478" spans="1:22" ht="15" thickBot="1" x14ac:dyDescent="0.35">
      <c r="A478" t="s">
        <v>1110</v>
      </c>
      <c r="B478" t="s">
        <v>1111</v>
      </c>
      <c r="C478" t="s">
        <v>891</v>
      </c>
      <c r="D478" t="s">
        <v>892</v>
      </c>
      <c r="E478">
        <v>0</v>
      </c>
      <c r="F478">
        <v>0.67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 s="43">
        <f t="shared" si="14"/>
        <v>0.67</v>
      </c>
      <c r="V478" s="42">
        <f t="shared" si="15"/>
        <v>100</v>
      </c>
    </row>
    <row r="479" spans="1:22" ht="15" thickBot="1" x14ac:dyDescent="0.35">
      <c r="A479" t="s">
        <v>1112</v>
      </c>
      <c r="B479" t="s">
        <v>1113</v>
      </c>
      <c r="C479" t="s">
        <v>891</v>
      </c>
      <c r="D479" t="s">
        <v>892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1.05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 s="43">
        <f t="shared" si="14"/>
        <v>1.05</v>
      </c>
      <c r="V479" s="42">
        <f t="shared" si="15"/>
        <v>0</v>
      </c>
    </row>
    <row r="480" spans="1:22" ht="15" thickBot="1" x14ac:dyDescent="0.35">
      <c r="A480" t="s">
        <v>1114</v>
      </c>
      <c r="B480" t="s">
        <v>1115</v>
      </c>
      <c r="C480" t="s">
        <v>891</v>
      </c>
      <c r="D480" t="s">
        <v>892</v>
      </c>
      <c r="E480">
        <v>0</v>
      </c>
      <c r="F480">
        <v>1.93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 s="43">
        <f t="shared" si="14"/>
        <v>1.93</v>
      </c>
      <c r="V480" s="42">
        <f t="shared" si="15"/>
        <v>100</v>
      </c>
    </row>
    <row r="481" spans="1:22" ht="15" thickBot="1" x14ac:dyDescent="0.35">
      <c r="A481" t="s">
        <v>1116</v>
      </c>
      <c r="B481" t="s">
        <v>1117</v>
      </c>
      <c r="C481" t="s">
        <v>891</v>
      </c>
      <c r="D481" t="s">
        <v>892</v>
      </c>
      <c r="E481">
        <v>0</v>
      </c>
      <c r="F481">
        <v>2.0499999999999998</v>
      </c>
      <c r="G481">
        <v>0.15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0.72</v>
      </c>
      <c r="R481">
        <v>0</v>
      </c>
      <c r="S481">
        <v>0</v>
      </c>
      <c r="T481">
        <v>0</v>
      </c>
      <c r="U481" s="43">
        <f t="shared" si="14"/>
        <v>2.92</v>
      </c>
      <c r="V481" s="42">
        <f t="shared" si="15"/>
        <v>75.342465753424648</v>
      </c>
    </row>
    <row r="482" spans="1:22" ht="15" thickBot="1" x14ac:dyDescent="0.35">
      <c r="A482" t="s">
        <v>1118</v>
      </c>
      <c r="B482" t="s">
        <v>1119</v>
      </c>
      <c r="C482" t="s">
        <v>891</v>
      </c>
      <c r="D482" t="s">
        <v>892</v>
      </c>
      <c r="E482">
        <v>0</v>
      </c>
      <c r="F482">
        <v>0.46</v>
      </c>
      <c r="G482">
        <v>0.26</v>
      </c>
      <c r="H482">
        <v>0</v>
      </c>
      <c r="I482">
        <v>0</v>
      </c>
      <c r="J482">
        <v>0</v>
      </c>
      <c r="K482">
        <v>0</v>
      </c>
      <c r="L482">
        <v>0.38</v>
      </c>
      <c r="M482">
        <v>0</v>
      </c>
      <c r="N482">
        <v>0</v>
      </c>
      <c r="O482">
        <v>0.6</v>
      </c>
      <c r="P482">
        <v>0</v>
      </c>
      <c r="Q482">
        <v>0</v>
      </c>
      <c r="R482">
        <v>0</v>
      </c>
      <c r="S482">
        <v>0</v>
      </c>
      <c r="T482">
        <v>0</v>
      </c>
      <c r="U482" s="43">
        <f t="shared" si="14"/>
        <v>1.7000000000000002</v>
      </c>
      <c r="V482" s="42">
        <f t="shared" si="15"/>
        <v>42.35294117647058</v>
      </c>
    </row>
    <row r="483" spans="1:22" ht="15" thickBot="1" x14ac:dyDescent="0.35">
      <c r="A483" t="s">
        <v>1120</v>
      </c>
      <c r="B483" t="s">
        <v>721</v>
      </c>
      <c r="C483" t="s">
        <v>891</v>
      </c>
      <c r="D483" t="s">
        <v>892</v>
      </c>
      <c r="E483">
        <v>0</v>
      </c>
      <c r="F483">
        <v>0.61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0.05</v>
      </c>
      <c r="T483">
        <v>0</v>
      </c>
      <c r="U483" s="43">
        <f t="shared" si="14"/>
        <v>0.66</v>
      </c>
      <c r="V483" s="42">
        <f t="shared" si="15"/>
        <v>92.424242424242422</v>
      </c>
    </row>
    <row r="484" spans="1:22" ht="15" thickBot="1" x14ac:dyDescent="0.35">
      <c r="A484" t="s">
        <v>1121</v>
      </c>
      <c r="B484" t="s">
        <v>1122</v>
      </c>
      <c r="C484" t="s">
        <v>137</v>
      </c>
      <c r="D484" t="s">
        <v>138</v>
      </c>
      <c r="E484">
        <v>0.59</v>
      </c>
      <c r="F484">
        <v>6.17</v>
      </c>
      <c r="G484">
        <v>1.25</v>
      </c>
      <c r="H484">
        <v>0</v>
      </c>
      <c r="I484">
        <v>0</v>
      </c>
      <c r="J484">
        <v>0</v>
      </c>
      <c r="K484">
        <v>0.43</v>
      </c>
      <c r="L484">
        <v>1.37</v>
      </c>
      <c r="M484">
        <v>0.53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0.21</v>
      </c>
      <c r="T484">
        <v>0</v>
      </c>
      <c r="U484" s="43">
        <f t="shared" si="14"/>
        <v>10.549999999999999</v>
      </c>
      <c r="V484" s="42">
        <f t="shared" si="15"/>
        <v>80</v>
      </c>
    </row>
    <row r="485" spans="1:22" ht="15" thickBot="1" x14ac:dyDescent="0.35">
      <c r="A485" t="s">
        <v>1123</v>
      </c>
      <c r="B485" t="s">
        <v>1124</v>
      </c>
      <c r="C485" t="s">
        <v>137</v>
      </c>
      <c r="D485" t="s">
        <v>138</v>
      </c>
      <c r="E485">
        <v>0.28000000000000003</v>
      </c>
      <c r="F485">
        <v>1.2</v>
      </c>
      <c r="G485">
        <v>2.09</v>
      </c>
      <c r="H485">
        <v>0</v>
      </c>
      <c r="I485">
        <v>0</v>
      </c>
      <c r="J485">
        <v>0</v>
      </c>
      <c r="K485">
        <v>0</v>
      </c>
      <c r="L485">
        <v>0.3</v>
      </c>
      <c r="M485">
        <v>0</v>
      </c>
      <c r="N485">
        <v>0</v>
      </c>
      <c r="O485">
        <v>0</v>
      </c>
      <c r="P485">
        <v>0</v>
      </c>
      <c r="Q485">
        <v>0.6</v>
      </c>
      <c r="R485">
        <v>0</v>
      </c>
      <c r="S485">
        <v>0.75</v>
      </c>
      <c r="T485">
        <v>0</v>
      </c>
      <c r="U485" s="43">
        <f t="shared" si="14"/>
        <v>5.22</v>
      </c>
      <c r="V485" s="42">
        <f t="shared" si="15"/>
        <v>68.390804597701148</v>
      </c>
    </row>
    <row r="486" spans="1:22" ht="15" thickBot="1" x14ac:dyDescent="0.35">
      <c r="A486" t="s">
        <v>1125</v>
      </c>
      <c r="B486" t="s">
        <v>1126</v>
      </c>
      <c r="C486" t="s">
        <v>1027</v>
      </c>
      <c r="D486" t="s">
        <v>1028</v>
      </c>
      <c r="E486">
        <v>0.74</v>
      </c>
      <c r="F486">
        <v>4.51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 s="43">
        <f t="shared" si="14"/>
        <v>5.25</v>
      </c>
      <c r="V486" s="42">
        <f t="shared" si="15"/>
        <v>100</v>
      </c>
    </row>
    <row r="487" spans="1:22" ht="15" thickBot="1" x14ac:dyDescent="0.35">
      <c r="A487" t="s">
        <v>1127</v>
      </c>
      <c r="B487" t="s">
        <v>399</v>
      </c>
      <c r="C487" t="s">
        <v>10662</v>
      </c>
      <c r="D487" t="s">
        <v>10663</v>
      </c>
      <c r="E487">
        <v>7.21</v>
      </c>
      <c r="F487">
        <v>63.77</v>
      </c>
      <c r="G487">
        <v>3.88</v>
      </c>
      <c r="H487">
        <v>1.23</v>
      </c>
      <c r="I487">
        <v>0</v>
      </c>
      <c r="J487">
        <v>0</v>
      </c>
      <c r="K487">
        <v>1.49</v>
      </c>
      <c r="L487">
        <v>1.45</v>
      </c>
      <c r="M487">
        <v>0</v>
      </c>
      <c r="N487">
        <v>0</v>
      </c>
      <c r="O487">
        <v>0</v>
      </c>
      <c r="P487">
        <v>0</v>
      </c>
      <c r="Q487">
        <v>0.89</v>
      </c>
      <c r="R487">
        <v>0</v>
      </c>
      <c r="S487">
        <v>0.53</v>
      </c>
      <c r="T487">
        <v>0.49</v>
      </c>
      <c r="U487" s="43">
        <f t="shared" si="14"/>
        <v>80.94</v>
      </c>
      <c r="V487" s="42">
        <f t="shared" si="15"/>
        <v>95.848776871756854</v>
      </c>
    </row>
    <row r="488" spans="1:22" ht="15" thickBot="1" x14ac:dyDescent="0.35">
      <c r="A488" t="s">
        <v>1128</v>
      </c>
      <c r="B488" t="s">
        <v>1129</v>
      </c>
      <c r="C488" t="s">
        <v>29</v>
      </c>
      <c r="D488" t="s">
        <v>30</v>
      </c>
      <c r="E488">
        <v>0</v>
      </c>
      <c r="F488">
        <v>3.33</v>
      </c>
      <c r="G488">
        <v>0</v>
      </c>
      <c r="H488">
        <v>0.8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1.02</v>
      </c>
      <c r="T488">
        <v>0</v>
      </c>
      <c r="U488" s="43">
        <f t="shared" si="14"/>
        <v>5.15</v>
      </c>
      <c r="V488" s="42">
        <f t="shared" si="15"/>
        <v>80.194174757281544</v>
      </c>
    </row>
    <row r="489" spans="1:22" ht="15" thickBot="1" x14ac:dyDescent="0.35">
      <c r="A489" t="s">
        <v>1130</v>
      </c>
      <c r="B489" t="s">
        <v>10312</v>
      </c>
      <c r="C489" t="s">
        <v>235</v>
      </c>
      <c r="D489" t="s">
        <v>236</v>
      </c>
      <c r="E489">
        <v>2.54</v>
      </c>
      <c r="F489">
        <v>6.47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0.26</v>
      </c>
      <c r="U489" s="43">
        <f t="shared" si="14"/>
        <v>9.27</v>
      </c>
      <c r="V489" s="42">
        <f t="shared" si="15"/>
        <v>97.195253505933124</v>
      </c>
    </row>
    <row r="490" spans="1:22" ht="15" thickBot="1" x14ac:dyDescent="0.35">
      <c r="A490" t="s">
        <v>1131</v>
      </c>
      <c r="B490" t="s">
        <v>1132</v>
      </c>
      <c r="C490" t="s">
        <v>177</v>
      </c>
      <c r="D490" t="s">
        <v>178</v>
      </c>
      <c r="E490">
        <v>0</v>
      </c>
      <c r="F490">
        <v>1.38</v>
      </c>
      <c r="G490">
        <v>0.1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 s="43">
        <f t="shared" si="14"/>
        <v>1.48</v>
      </c>
      <c r="V490" s="42">
        <f t="shared" si="15"/>
        <v>100</v>
      </c>
    </row>
    <row r="491" spans="1:22" ht="15" thickBot="1" x14ac:dyDescent="0.35">
      <c r="A491" t="s">
        <v>1133</v>
      </c>
      <c r="B491" t="s">
        <v>1134</v>
      </c>
      <c r="C491" t="s">
        <v>267</v>
      </c>
      <c r="D491" t="s">
        <v>268</v>
      </c>
      <c r="E491">
        <v>3.52</v>
      </c>
      <c r="F491">
        <v>17.03</v>
      </c>
      <c r="G491">
        <v>2.09</v>
      </c>
      <c r="H491">
        <v>0.59</v>
      </c>
      <c r="I491">
        <v>0</v>
      </c>
      <c r="J491">
        <v>0</v>
      </c>
      <c r="K491">
        <v>0.2</v>
      </c>
      <c r="L491">
        <v>0.31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1.26</v>
      </c>
      <c r="T491">
        <v>0.74</v>
      </c>
      <c r="U491" s="43">
        <f t="shared" si="14"/>
        <v>25.74</v>
      </c>
      <c r="V491" s="42">
        <f t="shared" si="15"/>
        <v>91.025641025641036</v>
      </c>
    </row>
    <row r="492" spans="1:22" ht="15" thickBot="1" x14ac:dyDescent="0.35">
      <c r="A492" t="s">
        <v>1135</v>
      </c>
      <c r="B492" t="s">
        <v>1136</v>
      </c>
      <c r="C492" t="s">
        <v>990</v>
      </c>
      <c r="D492" t="s">
        <v>991</v>
      </c>
      <c r="E492">
        <v>0</v>
      </c>
      <c r="F492">
        <v>1.1499999999999999</v>
      </c>
      <c r="G492">
        <v>0.64</v>
      </c>
      <c r="H492">
        <v>0.34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 s="43">
        <f t="shared" si="14"/>
        <v>2.13</v>
      </c>
      <c r="V492" s="42">
        <f t="shared" si="15"/>
        <v>100</v>
      </c>
    </row>
    <row r="493" spans="1:22" ht="15" thickBot="1" x14ac:dyDescent="0.35">
      <c r="A493" t="s">
        <v>1137</v>
      </c>
      <c r="B493" t="s">
        <v>1828</v>
      </c>
      <c r="C493" t="s">
        <v>329</v>
      </c>
      <c r="D493" t="s">
        <v>330</v>
      </c>
      <c r="E493">
        <v>3.77</v>
      </c>
      <c r="F493">
        <v>16.399999999999999</v>
      </c>
      <c r="G493">
        <v>1.94</v>
      </c>
      <c r="H493">
        <v>0.28999999999999998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3.87</v>
      </c>
      <c r="T493">
        <v>0.03</v>
      </c>
      <c r="U493" s="43">
        <f t="shared" si="14"/>
        <v>26.3</v>
      </c>
      <c r="V493" s="42">
        <f t="shared" si="15"/>
        <v>85.171102661596947</v>
      </c>
    </row>
    <row r="494" spans="1:22" ht="15" thickBot="1" x14ac:dyDescent="0.35">
      <c r="A494" t="s">
        <v>1138</v>
      </c>
      <c r="B494" t="s">
        <v>1139</v>
      </c>
      <c r="C494" t="s">
        <v>402</v>
      </c>
      <c r="D494" t="s">
        <v>403</v>
      </c>
      <c r="E494">
        <v>0.24</v>
      </c>
      <c r="F494">
        <v>2.27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0.01</v>
      </c>
      <c r="S494">
        <v>0</v>
      </c>
      <c r="T494">
        <v>0</v>
      </c>
      <c r="U494" s="43">
        <f t="shared" si="14"/>
        <v>2.5199999999999996</v>
      </c>
      <c r="V494" s="42">
        <f t="shared" si="15"/>
        <v>99.603174603174622</v>
      </c>
    </row>
    <row r="495" spans="1:22" ht="15" thickBot="1" x14ac:dyDescent="0.35">
      <c r="A495" t="s">
        <v>1140</v>
      </c>
      <c r="B495" t="s">
        <v>1141</v>
      </c>
      <c r="C495" t="s">
        <v>427</v>
      </c>
      <c r="D495" t="s">
        <v>428</v>
      </c>
      <c r="E495">
        <v>0.06</v>
      </c>
      <c r="F495">
        <v>10.02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0.18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 s="43">
        <f t="shared" si="14"/>
        <v>10.26</v>
      </c>
      <c r="V495" s="42">
        <f t="shared" si="15"/>
        <v>98.245614035087726</v>
      </c>
    </row>
    <row r="496" spans="1:22" ht="15" thickBot="1" x14ac:dyDescent="0.35">
      <c r="A496" t="s">
        <v>1142</v>
      </c>
      <c r="B496" t="s">
        <v>10313</v>
      </c>
      <c r="C496" t="s">
        <v>10664</v>
      </c>
      <c r="D496" t="s">
        <v>10665</v>
      </c>
      <c r="E496">
        <v>16.25</v>
      </c>
      <c r="F496">
        <v>73.72</v>
      </c>
      <c r="G496">
        <v>0.36</v>
      </c>
      <c r="H496">
        <v>0.25</v>
      </c>
      <c r="I496">
        <v>0</v>
      </c>
      <c r="J496">
        <v>0</v>
      </c>
      <c r="K496">
        <v>1.92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0.43</v>
      </c>
      <c r="U496" s="43">
        <f t="shared" si="14"/>
        <v>92.93</v>
      </c>
      <c r="V496" s="42">
        <f t="shared" si="15"/>
        <v>99.537286129344665</v>
      </c>
    </row>
    <row r="497" spans="1:22" ht="15" thickBot="1" x14ac:dyDescent="0.35">
      <c r="A497" t="s">
        <v>1143</v>
      </c>
      <c r="B497" t="s">
        <v>1144</v>
      </c>
      <c r="C497" t="s">
        <v>494</v>
      </c>
      <c r="D497" t="s">
        <v>495</v>
      </c>
      <c r="E497">
        <v>7.96</v>
      </c>
      <c r="F497">
        <v>37.25</v>
      </c>
      <c r="G497">
        <v>5.39</v>
      </c>
      <c r="H497">
        <v>0.9</v>
      </c>
      <c r="I497">
        <v>0</v>
      </c>
      <c r="J497">
        <v>0</v>
      </c>
      <c r="K497">
        <v>0.99</v>
      </c>
      <c r="L497">
        <v>0.56000000000000005</v>
      </c>
      <c r="M497">
        <v>0</v>
      </c>
      <c r="N497">
        <v>0</v>
      </c>
      <c r="O497">
        <v>0</v>
      </c>
      <c r="P497">
        <v>0</v>
      </c>
      <c r="Q497">
        <v>5.5</v>
      </c>
      <c r="R497">
        <v>0</v>
      </c>
      <c r="S497">
        <v>0.1</v>
      </c>
      <c r="T497">
        <v>0</v>
      </c>
      <c r="U497" s="43">
        <f t="shared" si="14"/>
        <v>58.650000000000006</v>
      </c>
      <c r="V497" s="42">
        <f t="shared" si="15"/>
        <v>89.497016197783452</v>
      </c>
    </row>
    <row r="498" spans="1:22" ht="15" thickBot="1" x14ac:dyDescent="0.35">
      <c r="A498" t="s">
        <v>1145</v>
      </c>
      <c r="B498" t="s">
        <v>1146</v>
      </c>
      <c r="C498" t="s">
        <v>552</v>
      </c>
      <c r="D498" t="s">
        <v>553</v>
      </c>
      <c r="E498">
        <v>0</v>
      </c>
      <c r="F498">
        <v>0.61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 s="43">
        <f t="shared" si="14"/>
        <v>0.61</v>
      </c>
      <c r="V498" s="42">
        <f t="shared" si="15"/>
        <v>100</v>
      </c>
    </row>
    <row r="499" spans="1:22" ht="15" thickBot="1" x14ac:dyDescent="0.35">
      <c r="A499" t="s">
        <v>1147</v>
      </c>
      <c r="B499" t="s">
        <v>1148</v>
      </c>
      <c r="C499" t="s">
        <v>95</v>
      </c>
      <c r="D499" t="s">
        <v>96</v>
      </c>
      <c r="E499">
        <v>0</v>
      </c>
      <c r="F499">
        <v>3.3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0.81</v>
      </c>
      <c r="U499" s="43">
        <f t="shared" si="14"/>
        <v>4.1099999999999994</v>
      </c>
      <c r="V499" s="42">
        <f t="shared" si="15"/>
        <v>80.291970802919707</v>
      </c>
    </row>
    <row r="500" spans="1:22" ht="15" thickBot="1" x14ac:dyDescent="0.35">
      <c r="A500" t="s">
        <v>1149</v>
      </c>
      <c r="B500" t="s">
        <v>1150</v>
      </c>
      <c r="C500" t="s">
        <v>115</v>
      </c>
      <c r="D500" t="s">
        <v>116</v>
      </c>
      <c r="E500">
        <v>0</v>
      </c>
      <c r="F500">
        <v>0.45</v>
      </c>
      <c r="G500">
        <v>0</v>
      </c>
      <c r="H500">
        <v>0.1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 s="43">
        <f t="shared" si="14"/>
        <v>0.55000000000000004</v>
      </c>
      <c r="V500" s="42">
        <f t="shared" si="15"/>
        <v>100</v>
      </c>
    </row>
    <row r="501" spans="1:22" ht="15" thickBot="1" x14ac:dyDescent="0.35">
      <c r="A501" t="s">
        <v>1151</v>
      </c>
      <c r="B501" t="s">
        <v>10666</v>
      </c>
      <c r="C501" t="s">
        <v>95</v>
      </c>
      <c r="D501" t="s">
        <v>96</v>
      </c>
      <c r="E501">
        <v>8.74</v>
      </c>
      <c r="F501">
        <v>47.74</v>
      </c>
      <c r="G501">
        <v>0</v>
      </c>
      <c r="H501">
        <v>0.37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1.59</v>
      </c>
      <c r="U501" s="43">
        <f t="shared" si="14"/>
        <v>58.440000000000005</v>
      </c>
      <c r="V501" s="42">
        <f t="shared" si="15"/>
        <v>97.279260780287473</v>
      </c>
    </row>
    <row r="502" spans="1:22" ht="15" thickBot="1" x14ac:dyDescent="0.35">
      <c r="A502" t="s">
        <v>1152</v>
      </c>
      <c r="B502" t="s">
        <v>1153</v>
      </c>
      <c r="C502" t="s">
        <v>124</v>
      </c>
      <c r="D502" t="s">
        <v>125</v>
      </c>
      <c r="E502">
        <v>1.54</v>
      </c>
      <c r="F502">
        <v>20.6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0.73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1.01</v>
      </c>
      <c r="U502" s="43">
        <f t="shared" si="14"/>
        <v>23.880000000000003</v>
      </c>
      <c r="V502" s="42">
        <f t="shared" si="15"/>
        <v>92.713567839195974</v>
      </c>
    </row>
    <row r="503" spans="1:22" ht="15" thickBot="1" x14ac:dyDescent="0.35">
      <c r="A503" t="s">
        <v>1154</v>
      </c>
      <c r="B503" t="s">
        <v>10667</v>
      </c>
      <c r="C503" t="s">
        <v>1155</v>
      </c>
      <c r="D503" t="s">
        <v>1156</v>
      </c>
      <c r="E503">
        <v>1.62</v>
      </c>
      <c r="F503">
        <v>6.8</v>
      </c>
      <c r="G503">
        <v>2.76</v>
      </c>
      <c r="H503">
        <v>0</v>
      </c>
      <c r="I503">
        <v>0</v>
      </c>
      <c r="J503">
        <v>0</v>
      </c>
      <c r="K503">
        <v>0.36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0.15</v>
      </c>
      <c r="U503" s="43">
        <f t="shared" si="14"/>
        <v>11.69</v>
      </c>
      <c r="V503" s="42">
        <f t="shared" si="15"/>
        <v>98.716852010265171</v>
      </c>
    </row>
    <row r="504" spans="1:22" ht="15" thickBot="1" x14ac:dyDescent="0.35">
      <c r="A504" t="s">
        <v>1157</v>
      </c>
      <c r="B504" t="s">
        <v>1158</v>
      </c>
      <c r="C504" t="s">
        <v>130</v>
      </c>
      <c r="D504" t="s">
        <v>131</v>
      </c>
      <c r="E504">
        <v>2.61</v>
      </c>
      <c r="F504">
        <v>18.850000000000001</v>
      </c>
      <c r="G504">
        <v>3.58</v>
      </c>
      <c r="H504">
        <v>0.34</v>
      </c>
      <c r="I504">
        <v>0</v>
      </c>
      <c r="J504">
        <v>0</v>
      </c>
      <c r="K504">
        <v>0.31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0.69</v>
      </c>
      <c r="T504">
        <v>0.44</v>
      </c>
      <c r="U504" s="43">
        <f t="shared" si="14"/>
        <v>26.82</v>
      </c>
      <c r="V504" s="42">
        <f t="shared" si="15"/>
        <v>95.786726323639073</v>
      </c>
    </row>
    <row r="505" spans="1:22" ht="15" thickBot="1" x14ac:dyDescent="0.35">
      <c r="A505" t="s">
        <v>1159</v>
      </c>
      <c r="B505" t="s">
        <v>10314</v>
      </c>
      <c r="C505" t="s">
        <v>1160</v>
      </c>
      <c r="D505" t="s">
        <v>1161</v>
      </c>
      <c r="E505">
        <v>14.84</v>
      </c>
      <c r="F505">
        <v>114.42</v>
      </c>
      <c r="G505">
        <v>0.63</v>
      </c>
      <c r="H505">
        <v>0.83</v>
      </c>
      <c r="I505">
        <v>0</v>
      </c>
      <c r="J505">
        <v>0</v>
      </c>
      <c r="K505">
        <v>2.62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1.0900000000000001</v>
      </c>
      <c r="S505">
        <v>1.57</v>
      </c>
      <c r="T505">
        <v>8.1999999999999993</v>
      </c>
      <c r="U505" s="43">
        <f t="shared" si="14"/>
        <v>144.19999999999999</v>
      </c>
      <c r="V505" s="42">
        <f t="shared" si="15"/>
        <v>92.468793342579758</v>
      </c>
    </row>
    <row r="506" spans="1:22" ht="15" thickBot="1" x14ac:dyDescent="0.35">
      <c r="A506" t="s">
        <v>1162</v>
      </c>
      <c r="B506" t="s">
        <v>1163</v>
      </c>
      <c r="C506" t="s">
        <v>478</v>
      </c>
      <c r="D506" t="s">
        <v>479</v>
      </c>
      <c r="E506">
        <v>0.06</v>
      </c>
      <c r="F506">
        <v>11.26</v>
      </c>
      <c r="G506">
        <v>0.28999999999999998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0.62</v>
      </c>
      <c r="U506" s="43">
        <f t="shared" si="14"/>
        <v>12.229999999999999</v>
      </c>
      <c r="V506" s="42">
        <f t="shared" si="15"/>
        <v>94.930498773507779</v>
      </c>
    </row>
    <row r="507" spans="1:22" ht="15" thickBot="1" x14ac:dyDescent="0.35">
      <c r="A507" t="s">
        <v>1164</v>
      </c>
      <c r="B507" t="s">
        <v>10668</v>
      </c>
      <c r="C507" t="s">
        <v>115</v>
      </c>
      <c r="D507" t="s">
        <v>116</v>
      </c>
      <c r="E507">
        <v>9.98</v>
      </c>
      <c r="F507">
        <v>51.86</v>
      </c>
      <c r="G507">
        <v>0.08</v>
      </c>
      <c r="H507">
        <v>0</v>
      </c>
      <c r="I507">
        <v>0</v>
      </c>
      <c r="J507">
        <v>0</v>
      </c>
      <c r="K507">
        <v>1.17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0.91</v>
      </c>
      <c r="U507" s="43">
        <f t="shared" si="14"/>
        <v>64</v>
      </c>
      <c r="V507" s="42">
        <f t="shared" si="15"/>
        <v>98.578125</v>
      </c>
    </row>
    <row r="508" spans="1:22" ht="15" thickBot="1" x14ac:dyDescent="0.35">
      <c r="A508" t="s">
        <v>1165</v>
      </c>
      <c r="B508" t="s">
        <v>1166</v>
      </c>
      <c r="C508" t="s">
        <v>851</v>
      </c>
      <c r="D508" t="s">
        <v>852</v>
      </c>
      <c r="E508">
        <v>26.7</v>
      </c>
      <c r="F508">
        <v>101.44</v>
      </c>
      <c r="G508">
        <v>8.92</v>
      </c>
      <c r="H508">
        <v>3.26</v>
      </c>
      <c r="I508">
        <v>0</v>
      </c>
      <c r="J508">
        <v>0</v>
      </c>
      <c r="K508">
        <v>2.52</v>
      </c>
      <c r="L508">
        <v>7.01</v>
      </c>
      <c r="M508">
        <v>1.1599999999999999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3.04</v>
      </c>
      <c r="T508">
        <v>5.96</v>
      </c>
      <c r="U508" s="43">
        <f t="shared" si="14"/>
        <v>160.00999999999996</v>
      </c>
      <c r="V508" s="42">
        <f t="shared" si="15"/>
        <v>89.26942066120867</v>
      </c>
    </row>
    <row r="509" spans="1:22" ht="15" thickBot="1" x14ac:dyDescent="0.35">
      <c r="A509" t="s">
        <v>1167</v>
      </c>
      <c r="B509" t="s">
        <v>1168</v>
      </c>
      <c r="C509" t="s">
        <v>157</v>
      </c>
      <c r="D509" t="s">
        <v>158</v>
      </c>
      <c r="E509">
        <v>0.19</v>
      </c>
      <c r="F509">
        <v>2.59</v>
      </c>
      <c r="G509">
        <v>0.57999999999999996</v>
      </c>
      <c r="H509">
        <v>0.2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 s="43">
        <f t="shared" si="14"/>
        <v>3.56</v>
      </c>
      <c r="V509" s="42">
        <f t="shared" si="15"/>
        <v>100</v>
      </c>
    </row>
    <row r="510" spans="1:22" ht="15" thickBot="1" x14ac:dyDescent="0.35">
      <c r="A510" t="s">
        <v>1169</v>
      </c>
      <c r="B510" t="s">
        <v>10315</v>
      </c>
      <c r="C510" t="s">
        <v>1170</v>
      </c>
      <c r="D510" t="s">
        <v>1171</v>
      </c>
      <c r="E510">
        <v>4.3099999999999996</v>
      </c>
      <c r="F510">
        <v>26.08</v>
      </c>
      <c r="G510">
        <v>0.88</v>
      </c>
      <c r="H510">
        <v>0</v>
      </c>
      <c r="I510">
        <v>0</v>
      </c>
      <c r="J510">
        <v>0</v>
      </c>
      <c r="K510">
        <v>0.17</v>
      </c>
      <c r="L510">
        <v>0.18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 s="43">
        <f t="shared" si="14"/>
        <v>31.619999999999997</v>
      </c>
      <c r="V510" s="42">
        <f t="shared" si="15"/>
        <v>99.430740037950656</v>
      </c>
    </row>
    <row r="511" spans="1:22" ht="15" thickBot="1" x14ac:dyDescent="0.35">
      <c r="A511" t="s">
        <v>1172</v>
      </c>
      <c r="B511" t="s">
        <v>1173</v>
      </c>
      <c r="C511" t="s">
        <v>99</v>
      </c>
      <c r="D511" t="s">
        <v>100</v>
      </c>
      <c r="E511">
        <v>19.61</v>
      </c>
      <c r="F511">
        <v>172.64</v>
      </c>
      <c r="G511">
        <v>4.29</v>
      </c>
      <c r="H511">
        <v>3.18</v>
      </c>
      <c r="I511">
        <v>0</v>
      </c>
      <c r="J511">
        <v>0.63</v>
      </c>
      <c r="K511">
        <v>0.96</v>
      </c>
      <c r="L511">
        <v>3.52</v>
      </c>
      <c r="M511">
        <v>0.56999999999999995</v>
      </c>
      <c r="N511">
        <v>0</v>
      </c>
      <c r="O511">
        <v>0</v>
      </c>
      <c r="P511">
        <v>0</v>
      </c>
      <c r="Q511">
        <v>0.56999999999999995</v>
      </c>
      <c r="R511">
        <v>0.35</v>
      </c>
      <c r="S511">
        <v>0.68</v>
      </c>
      <c r="T511">
        <v>4.5199999999999996</v>
      </c>
      <c r="U511" s="43">
        <f t="shared" si="14"/>
        <v>211.52</v>
      </c>
      <c r="V511" s="42">
        <f t="shared" si="15"/>
        <v>94.875189107413007</v>
      </c>
    </row>
    <row r="512" spans="1:22" ht="15" thickBot="1" x14ac:dyDescent="0.35">
      <c r="A512" t="s">
        <v>1174</v>
      </c>
      <c r="B512" t="s">
        <v>1175</v>
      </c>
      <c r="C512" t="s">
        <v>115</v>
      </c>
      <c r="D512" t="s">
        <v>116</v>
      </c>
      <c r="E512">
        <v>0</v>
      </c>
      <c r="F512">
        <v>5.4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0.88</v>
      </c>
      <c r="R512">
        <v>0</v>
      </c>
      <c r="S512">
        <v>0</v>
      </c>
      <c r="T512">
        <v>0</v>
      </c>
      <c r="U512" s="43">
        <f t="shared" si="14"/>
        <v>6.28</v>
      </c>
      <c r="V512" s="42">
        <f t="shared" si="15"/>
        <v>85.98726114649682</v>
      </c>
    </row>
    <row r="513" spans="1:22" ht="15" thickBot="1" x14ac:dyDescent="0.35">
      <c r="A513" t="s">
        <v>1176</v>
      </c>
      <c r="B513" t="s">
        <v>1177</v>
      </c>
      <c r="C513" t="s">
        <v>599</v>
      </c>
      <c r="D513" t="s">
        <v>600</v>
      </c>
      <c r="E513">
        <v>3.1</v>
      </c>
      <c r="F513">
        <v>37.229999999999997</v>
      </c>
      <c r="G513">
        <v>0.77</v>
      </c>
      <c r="H513">
        <v>10.28</v>
      </c>
      <c r="I513">
        <v>0</v>
      </c>
      <c r="J513">
        <v>0</v>
      </c>
      <c r="K513">
        <v>2.02</v>
      </c>
      <c r="L513">
        <v>1.1599999999999999</v>
      </c>
      <c r="M513">
        <v>0</v>
      </c>
      <c r="N513">
        <v>0</v>
      </c>
      <c r="O513">
        <v>0</v>
      </c>
      <c r="P513">
        <v>0</v>
      </c>
      <c r="Q513">
        <v>0.49</v>
      </c>
      <c r="R513">
        <v>0</v>
      </c>
      <c r="S513">
        <v>1.03</v>
      </c>
      <c r="T513">
        <v>31.92</v>
      </c>
      <c r="U513" s="43">
        <f t="shared" si="14"/>
        <v>88</v>
      </c>
      <c r="V513" s="42">
        <f t="shared" si="15"/>
        <v>60.681818181818194</v>
      </c>
    </row>
    <row r="514" spans="1:22" ht="15" thickBot="1" x14ac:dyDescent="0.35">
      <c r="A514" t="s">
        <v>1178</v>
      </c>
      <c r="B514" t="s">
        <v>10316</v>
      </c>
      <c r="C514" t="s">
        <v>1179</v>
      </c>
      <c r="D514" t="s">
        <v>1180</v>
      </c>
      <c r="E514">
        <v>3.13</v>
      </c>
      <c r="F514">
        <v>39.409999999999997</v>
      </c>
      <c r="G514">
        <v>0.05</v>
      </c>
      <c r="H514">
        <v>0</v>
      </c>
      <c r="I514">
        <v>0</v>
      </c>
      <c r="J514">
        <v>0</v>
      </c>
      <c r="K514">
        <v>3.4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2.2000000000000002</v>
      </c>
      <c r="T514">
        <v>0</v>
      </c>
      <c r="U514" s="43">
        <f t="shared" si="14"/>
        <v>48.19</v>
      </c>
      <c r="V514" s="42">
        <f t="shared" si="15"/>
        <v>95.434737497406104</v>
      </c>
    </row>
    <row r="515" spans="1:22" ht="15" thickBot="1" x14ac:dyDescent="0.35">
      <c r="A515" t="s">
        <v>1181</v>
      </c>
      <c r="B515" t="s">
        <v>1182</v>
      </c>
      <c r="C515" t="s">
        <v>161</v>
      </c>
      <c r="D515" t="s">
        <v>162</v>
      </c>
      <c r="E515">
        <v>2.84</v>
      </c>
      <c r="F515">
        <v>8.3000000000000007</v>
      </c>
      <c r="G515">
        <v>0.98</v>
      </c>
      <c r="H515">
        <v>0.74</v>
      </c>
      <c r="I515">
        <v>0</v>
      </c>
      <c r="J515">
        <v>0</v>
      </c>
      <c r="K515">
        <v>0.36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 s="43">
        <f t="shared" si="14"/>
        <v>13.22</v>
      </c>
      <c r="V515" s="42">
        <f t="shared" si="15"/>
        <v>100</v>
      </c>
    </row>
    <row r="516" spans="1:22" ht="15" thickBot="1" x14ac:dyDescent="0.35">
      <c r="A516" t="s">
        <v>1183</v>
      </c>
      <c r="B516" t="s">
        <v>1184</v>
      </c>
      <c r="C516" t="s">
        <v>369</v>
      </c>
      <c r="D516" t="s">
        <v>370</v>
      </c>
      <c r="E516">
        <v>0</v>
      </c>
      <c r="F516">
        <v>3.95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0.34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0.02</v>
      </c>
      <c r="S516">
        <v>0</v>
      </c>
      <c r="T516">
        <v>0</v>
      </c>
      <c r="U516" s="43">
        <f t="shared" si="14"/>
        <v>4.3099999999999996</v>
      </c>
      <c r="V516" s="42">
        <f t="shared" si="15"/>
        <v>91.647331786542935</v>
      </c>
    </row>
    <row r="517" spans="1:22" ht="15" thickBot="1" x14ac:dyDescent="0.35">
      <c r="A517" t="s">
        <v>10669</v>
      </c>
      <c r="B517" t="s">
        <v>10670</v>
      </c>
      <c r="C517" t="s">
        <v>329</v>
      </c>
      <c r="D517" t="s">
        <v>330</v>
      </c>
      <c r="E517">
        <v>0</v>
      </c>
      <c r="F517">
        <v>0.39</v>
      </c>
      <c r="G517">
        <v>0.37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0.86</v>
      </c>
      <c r="T517">
        <v>0.18</v>
      </c>
      <c r="U517" s="43">
        <f t="shared" si="14"/>
        <v>1.8</v>
      </c>
      <c r="V517" s="42">
        <f t="shared" si="15"/>
        <v>42.222222222222221</v>
      </c>
    </row>
    <row r="518" spans="1:22" ht="15" thickBot="1" x14ac:dyDescent="0.35">
      <c r="A518" t="s">
        <v>1185</v>
      </c>
      <c r="B518" t="s">
        <v>450</v>
      </c>
      <c r="C518" t="s">
        <v>329</v>
      </c>
      <c r="D518" t="s">
        <v>330</v>
      </c>
      <c r="E518">
        <v>0</v>
      </c>
      <c r="F518">
        <v>1.58</v>
      </c>
      <c r="G518">
        <v>0.1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 s="43">
        <f t="shared" ref="U518:U581" si="16">SUM(E518:T518)</f>
        <v>1.6800000000000002</v>
      </c>
      <c r="V518" s="42">
        <f t="shared" ref="V518:V581" si="17">(E518+F518+G518+H518+I518+K518)/U518*100</f>
        <v>100</v>
      </c>
    </row>
    <row r="519" spans="1:22" ht="15" thickBot="1" x14ac:dyDescent="0.35">
      <c r="A519" t="s">
        <v>1186</v>
      </c>
      <c r="B519" t="s">
        <v>1187</v>
      </c>
      <c r="C519" t="s">
        <v>329</v>
      </c>
      <c r="D519" t="s">
        <v>330</v>
      </c>
      <c r="E519">
        <v>0</v>
      </c>
      <c r="F519">
        <v>0.28000000000000003</v>
      </c>
      <c r="G519">
        <v>0.06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 s="43">
        <f t="shared" si="16"/>
        <v>0.34</v>
      </c>
      <c r="V519" s="42">
        <f t="shared" si="17"/>
        <v>100</v>
      </c>
    </row>
    <row r="520" spans="1:22" ht="15" thickBot="1" x14ac:dyDescent="0.35">
      <c r="A520" t="s">
        <v>1188</v>
      </c>
      <c r="B520" t="s">
        <v>1189</v>
      </c>
      <c r="C520" t="s">
        <v>329</v>
      </c>
      <c r="D520" t="s">
        <v>330</v>
      </c>
      <c r="E520">
        <v>0</v>
      </c>
      <c r="F520">
        <v>0.57999999999999996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 s="43">
        <f t="shared" si="16"/>
        <v>0.57999999999999996</v>
      </c>
      <c r="V520" s="42">
        <f t="shared" si="17"/>
        <v>100</v>
      </c>
    </row>
    <row r="521" spans="1:22" ht="15" thickBot="1" x14ac:dyDescent="0.35">
      <c r="A521" t="s">
        <v>1190</v>
      </c>
      <c r="B521" t="s">
        <v>1191</v>
      </c>
      <c r="C521" t="s">
        <v>329</v>
      </c>
      <c r="D521" t="s">
        <v>330</v>
      </c>
      <c r="E521">
        <v>0</v>
      </c>
      <c r="F521">
        <v>1.58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 s="43">
        <f t="shared" si="16"/>
        <v>1.58</v>
      </c>
      <c r="V521" s="42">
        <f t="shared" si="17"/>
        <v>100</v>
      </c>
    </row>
    <row r="522" spans="1:22" ht="15" thickBot="1" x14ac:dyDescent="0.35">
      <c r="A522" t="s">
        <v>1192</v>
      </c>
      <c r="B522" t="s">
        <v>1193</v>
      </c>
      <c r="C522" t="s">
        <v>1000</v>
      </c>
      <c r="D522" t="s">
        <v>1001</v>
      </c>
      <c r="E522">
        <v>1.52</v>
      </c>
      <c r="F522">
        <v>2.2799999999999998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 s="43">
        <f t="shared" si="16"/>
        <v>3.8</v>
      </c>
      <c r="V522" s="42">
        <f t="shared" si="17"/>
        <v>100</v>
      </c>
    </row>
    <row r="523" spans="1:22" ht="15" thickBot="1" x14ac:dyDescent="0.35">
      <c r="A523" t="s">
        <v>1194</v>
      </c>
      <c r="B523" t="s">
        <v>1195</v>
      </c>
      <c r="C523" t="s">
        <v>247</v>
      </c>
      <c r="D523" t="s">
        <v>248</v>
      </c>
      <c r="E523">
        <v>0</v>
      </c>
      <c r="F523">
        <v>0</v>
      </c>
      <c r="G523">
        <v>0.06</v>
      </c>
      <c r="H523">
        <v>0.21</v>
      </c>
      <c r="I523">
        <v>0</v>
      </c>
      <c r="J523">
        <v>0</v>
      </c>
      <c r="K523">
        <v>0</v>
      </c>
      <c r="L523">
        <v>0.13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 s="43">
        <f t="shared" si="16"/>
        <v>0.4</v>
      </c>
      <c r="V523" s="42">
        <f t="shared" si="17"/>
        <v>67.5</v>
      </c>
    </row>
    <row r="524" spans="1:22" ht="15" thickBot="1" x14ac:dyDescent="0.35">
      <c r="A524" t="s">
        <v>1196</v>
      </c>
      <c r="B524" t="s">
        <v>1197</v>
      </c>
      <c r="C524" t="s">
        <v>247</v>
      </c>
      <c r="D524" t="s">
        <v>248</v>
      </c>
      <c r="E524">
        <v>0</v>
      </c>
      <c r="F524">
        <v>0.47</v>
      </c>
      <c r="G524">
        <v>0.1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 s="43">
        <f t="shared" si="16"/>
        <v>0.56999999999999995</v>
      </c>
      <c r="V524" s="42">
        <f t="shared" si="17"/>
        <v>100</v>
      </c>
    </row>
    <row r="525" spans="1:22" ht="15" thickBot="1" x14ac:dyDescent="0.35">
      <c r="A525" t="s">
        <v>1198</v>
      </c>
      <c r="B525" t="s">
        <v>1199</v>
      </c>
      <c r="C525" t="s">
        <v>247</v>
      </c>
      <c r="D525" t="s">
        <v>248</v>
      </c>
      <c r="E525">
        <v>0</v>
      </c>
      <c r="F525">
        <v>2.69</v>
      </c>
      <c r="G525">
        <v>0.08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 s="43">
        <f t="shared" si="16"/>
        <v>2.77</v>
      </c>
      <c r="V525" s="42">
        <f t="shared" si="17"/>
        <v>100</v>
      </c>
    </row>
    <row r="526" spans="1:22" ht="15" thickBot="1" x14ac:dyDescent="0.35">
      <c r="A526" t="s">
        <v>1200</v>
      </c>
      <c r="B526" t="s">
        <v>1201</v>
      </c>
      <c r="C526" t="s">
        <v>247</v>
      </c>
      <c r="D526" t="s">
        <v>248</v>
      </c>
      <c r="E526">
        <v>0</v>
      </c>
      <c r="F526">
        <v>0.51</v>
      </c>
      <c r="G526">
        <v>0.11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0.11</v>
      </c>
      <c r="U526" s="43">
        <f t="shared" si="16"/>
        <v>0.73</v>
      </c>
      <c r="V526" s="42">
        <f t="shared" si="17"/>
        <v>84.93150684931507</v>
      </c>
    </row>
    <row r="527" spans="1:22" ht="15" thickBot="1" x14ac:dyDescent="0.35">
      <c r="A527" t="s">
        <v>1202</v>
      </c>
      <c r="B527" t="s">
        <v>1203</v>
      </c>
      <c r="C527" t="s">
        <v>1204</v>
      </c>
      <c r="D527" t="s">
        <v>1205</v>
      </c>
      <c r="E527">
        <v>0</v>
      </c>
      <c r="F527">
        <v>7.41</v>
      </c>
      <c r="G527">
        <v>0.24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 s="43">
        <f t="shared" si="16"/>
        <v>7.65</v>
      </c>
      <c r="V527" s="42">
        <f t="shared" si="17"/>
        <v>100</v>
      </c>
    </row>
    <row r="528" spans="1:22" ht="15" thickBot="1" x14ac:dyDescent="0.35">
      <c r="A528" t="s">
        <v>1206</v>
      </c>
      <c r="B528" t="s">
        <v>1207</v>
      </c>
      <c r="C528" t="s">
        <v>431</v>
      </c>
      <c r="D528" t="s">
        <v>432</v>
      </c>
      <c r="E528">
        <v>1.22</v>
      </c>
      <c r="F528">
        <v>5.41</v>
      </c>
      <c r="G528">
        <v>0.12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1.79</v>
      </c>
      <c r="T528">
        <v>1.38</v>
      </c>
      <c r="U528" s="43">
        <f t="shared" si="16"/>
        <v>9.9199999999999982</v>
      </c>
      <c r="V528" s="42">
        <f t="shared" si="17"/>
        <v>68.04435483870968</v>
      </c>
    </row>
    <row r="529" spans="1:22" ht="15" thickBot="1" x14ac:dyDescent="0.35">
      <c r="A529" t="s">
        <v>1208</v>
      </c>
      <c r="B529" t="s">
        <v>1209</v>
      </c>
      <c r="C529" t="s">
        <v>470</v>
      </c>
      <c r="D529" t="s">
        <v>471</v>
      </c>
      <c r="E529">
        <v>9.36</v>
      </c>
      <c r="F529">
        <v>25.64</v>
      </c>
      <c r="G529">
        <v>0.45</v>
      </c>
      <c r="H529">
        <v>0</v>
      </c>
      <c r="I529">
        <v>0</v>
      </c>
      <c r="J529">
        <v>0</v>
      </c>
      <c r="K529">
        <v>3.83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 s="43">
        <f t="shared" si="16"/>
        <v>39.28</v>
      </c>
      <c r="V529" s="42">
        <f t="shared" si="17"/>
        <v>100</v>
      </c>
    </row>
    <row r="530" spans="1:22" ht="15" thickBot="1" x14ac:dyDescent="0.35">
      <c r="A530" t="s">
        <v>1210</v>
      </c>
      <c r="B530" t="s">
        <v>1211</v>
      </c>
      <c r="C530" t="s">
        <v>1212</v>
      </c>
      <c r="D530" t="s">
        <v>1213</v>
      </c>
      <c r="E530">
        <v>8.5</v>
      </c>
      <c r="F530">
        <v>27.2</v>
      </c>
      <c r="G530">
        <v>0.1</v>
      </c>
      <c r="H530">
        <v>0.12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10.63</v>
      </c>
      <c r="R530">
        <v>0</v>
      </c>
      <c r="S530">
        <v>0</v>
      </c>
      <c r="T530">
        <v>0</v>
      </c>
      <c r="U530" s="43">
        <f t="shared" si="16"/>
        <v>46.550000000000004</v>
      </c>
      <c r="V530" s="42">
        <f t="shared" si="17"/>
        <v>77.164339419978518</v>
      </c>
    </row>
    <row r="531" spans="1:22" ht="15" thickBot="1" x14ac:dyDescent="0.35">
      <c r="A531" t="s">
        <v>1214</v>
      </c>
      <c r="B531" t="s">
        <v>1215</v>
      </c>
      <c r="C531" t="s">
        <v>784</v>
      </c>
      <c r="D531" t="s">
        <v>785</v>
      </c>
      <c r="E531">
        <v>10.31</v>
      </c>
      <c r="F531">
        <v>42.85</v>
      </c>
      <c r="G531">
        <v>0.21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1.25</v>
      </c>
      <c r="U531" s="43">
        <f t="shared" si="16"/>
        <v>54.620000000000005</v>
      </c>
      <c r="V531" s="42">
        <f t="shared" si="17"/>
        <v>97.711461003295497</v>
      </c>
    </row>
    <row r="532" spans="1:22" ht="15" thickBot="1" x14ac:dyDescent="0.35">
      <c r="A532" t="s">
        <v>1216</v>
      </c>
      <c r="B532" t="s">
        <v>1217</v>
      </c>
      <c r="C532" t="s">
        <v>1023</v>
      </c>
      <c r="D532" t="s">
        <v>1024</v>
      </c>
      <c r="E532">
        <v>5.79</v>
      </c>
      <c r="F532">
        <v>28.4</v>
      </c>
      <c r="G532">
        <v>0.28000000000000003</v>
      </c>
      <c r="H532">
        <v>0.46</v>
      </c>
      <c r="I532">
        <v>0</v>
      </c>
      <c r="J532">
        <v>1.27</v>
      </c>
      <c r="K532">
        <v>0</v>
      </c>
      <c r="L532">
        <v>1.01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0.46</v>
      </c>
      <c r="T532">
        <v>1.1299999999999999</v>
      </c>
      <c r="U532" s="43">
        <f t="shared" si="16"/>
        <v>38.800000000000004</v>
      </c>
      <c r="V532" s="42">
        <f t="shared" si="17"/>
        <v>90.025773195876283</v>
      </c>
    </row>
    <row r="533" spans="1:22" ht="15" thickBot="1" x14ac:dyDescent="0.35">
      <c r="A533" t="s">
        <v>1218</v>
      </c>
      <c r="B533" t="s">
        <v>1219</v>
      </c>
      <c r="C533" t="s">
        <v>792</v>
      </c>
      <c r="D533" t="s">
        <v>793</v>
      </c>
      <c r="E533">
        <v>24.46</v>
      </c>
      <c r="F533">
        <v>121.51</v>
      </c>
      <c r="G533">
        <v>1.99</v>
      </c>
      <c r="H533">
        <v>2.88</v>
      </c>
      <c r="I533">
        <v>0</v>
      </c>
      <c r="J533">
        <v>6.97</v>
      </c>
      <c r="K533">
        <v>3.17</v>
      </c>
      <c r="L533">
        <v>12.3</v>
      </c>
      <c r="M533">
        <v>0</v>
      </c>
      <c r="N533">
        <v>0</v>
      </c>
      <c r="O533">
        <v>0</v>
      </c>
      <c r="P533">
        <v>0</v>
      </c>
      <c r="Q533">
        <v>1.1200000000000001</v>
      </c>
      <c r="R533">
        <v>0</v>
      </c>
      <c r="S533">
        <v>2.23</v>
      </c>
      <c r="T533">
        <v>7.31</v>
      </c>
      <c r="U533" s="43">
        <f t="shared" si="16"/>
        <v>183.94</v>
      </c>
      <c r="V533" s="42">
        <f t="shared" si="17"/>
        <v>83.728389692290961</v>
      </c>
    </row>
    <row r="534" spans="1:22" ht="15" thickBot="1" x14ac:dyDescent="0.35">
      <c r="A534" t="s">
        <v>1220</v>
      </c>
      <c r="B534" t="s">
        <v>10671</v>
      </c>
      <c r="C534" t="s">
        <v>891</v>
      </c>
      <c r="D534" t="s">
        <v>892</v>
      </c>
      <c r="E534">
        <v>2.15</v>
      </c>
      <c r="F534">
        <v>0.93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2.16</v>
      </c>
      <c r="U534" s="43">
        <f t="shared" si="16"/>
        <v>5.24</v>
      </c>
      <c r="V534" s="42">
        <f t="shared" si="17"/>
        <v>58.778625954198475</v>
      </c>
    </row>
    <row r="535" spans="1:22" ht="15" thickBot="1" x14ac:dyDescent="0.35">
      <c r="A535" t="s">
        <v>1221</v>
      </c>
      <c r="B535" t="s">
        <v>1222</v>
      </c>
      <c r="C535" t="s">
        <v>329</v>
      </c>
      <c r="D535" t="s">
        <v>330</v>
      </c>
      <c r="E535">
        <v>0</v>
      </c>
      <c r="F535">
        <v>2.17</v>
      </c>
      <c r="G535">
        <v>7.0000000000000007E-2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7.0000000000000007E-2</v>
      </c>
      <c r="U535" s="43">
        <f t="shared" si="16"/>
        <v>2.3099999999999996</v>
      </c>
      <c r="V535" s="42">
        <f t="shared" si="17"/>
        <v>96.969696969696969</v>
      </c>
    </row>
    <row r="536" spans="1:22" ht="15" thickBot="1" x14ac:dyDescent="0.35">
      <c r="A536" t="s">
        <v>1223</v>
      </c>
      <c r="B536" t="s">
        <v>1224</v>
      </c>
      <c r="C536" t="s">
        <v>329</v>
      </c>
      <c r="D536" t="s">
        <v>330</v>
      </c>
      <c r="E536">
        <v>0</v>
      </c>
      <c r="F536">
        <v>1.75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0.1</v>
      </c>
      <c r="R536">
        <v>0</v>
      </c>
      <c r="S536">
        <v>0</v>
      </c>
      <c r="T536">
        <v>0</v>
      </c>
      <c r="U536" s="43">
        <f t="shared" si="16"/>
        <v>1.85</v>
      </c>
      <c r="V536" s="42">
        <f t="shared" si="17"/>
        <v>94.594594594594597</v>
      </c>
    </row>
    <row r="537" spans="1:22" ht="15" thickBot="1" x14ac:dyDescent="0.35">
      <c r="A537" t="s">
        <v>1225</v>
      </c>
      <c r="B537" t="s">
        <v>1226</v>
      </c>
      <c r="C537" t="s">
        <v>329</v>
      </c>
      <c r="D537" t="s">
        <v>330</v>
      </c>
      <c r="E537">
        <v>0</v>
      </c>
      <c r="F537">
        <v>0.42</v>
      </c>
      <c r="G537">
        <v>0.45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 s="43">
        <f t="shared" si="16"/>
        <v>0.87</v>
      </c>
      <c r="V537" s="42">
        <f t="shared" si="17"/>
        <v>100</v>
      </c>
    </row>
    <row r="538" spans="1:22" ht="15" thickBot="1" x14ac:dyDescent="0.35">
      <c r="A538" t="s">
        <v>1227</v>
      </c>
      <c r="B538" t="s">
        <v>1228</v>
      </c>
      <c r="C538" t="s">
        <v>1027</v>
      </c>
      <c r="D538" t="s">
        <v>1028</v>
      </c>
      <c r="E538">
        <v>0</v>
      </c>
      <c r="F538">
        <v>3.2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 s="43">
        <f t="shared" si="16"/>
        <v>3.2</v>
      </c>
      <c r="V538" s="42">
        <f t="shared" si="17"/>
        <v>100</v>
      </c>
    </row>
    <row r="539" spans="1:22" ht="15" thickBot="1" x14ac:dyDescent="0.35">
      <c r="A539" t="s">
        <v>1229</v>
      </c>
      <c r="B539" t="s">
        <v>1230</v>
      </c>
      <c r="C539" t="s">
        <v>1027</v>
      </c>
      <c r="D539" t="s">
        <v>1028</v>
      </c>
      <c r="E539">
        <v>0</v>
      </c>
      <c r="F539">
        <v>1.84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 s="43">
        <f t="shared" si="16"/>
        <v>1.84</v>
      </c>
      <c r="V539" s="42">
        <f t="shared" si="17"/>
        <v>100</v>
      </c>
    </row>
    <row r="540" spans="1:22" ht="15" thickBot="1" x14ac:dyDescent="0.35">
      <c r="A540" t="s">
        <v>1231</v>
      </c>
      <c r="B540" t="s">
        <v>1232</v>
      </c>
      <c r="C540" t="s">
        <v>1027</v>
      </c>
      <c r="D540" t="s">
        <v>1028</v>
      </c>
      <c r="E540">
        <v>0</v>
      </c>
      <c r="F540">
        <v>1.43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 s="43">
        <f t="shared" si="16"/>
        <v>1.43</v>
      </c>
      <c r="V540" s="42">
        <f t="shared" si="17"/>
        <v>100</v>
      </c>
    </row>
    <row r="541" spans="1:22" ht="15" thickBot="1" x14ac:dyDescent="0.35">
      <c r="A541" t="s">
        <v>1233</v>
      </c>
      <c r="B541" t="s">
        <v>10317</v>
      </c>
      <c r="C541" t="s">
        <v>626</v>
      </c>
      <c r="D541" t="s">
        <v>627</v>
      </c>
      <c r="E541">
        <v>30.45</v>
      </c>
      <c r="F541">
        <v>75.09</v>
      </c>
      <c r="G541">
        <v>2.48</v>
      </c>
      <c r="H541">
        <v>0.37</v>
      </c>
      <c r="I541">
        <v>0</v>
      </c>
      <c r="J541">
        <v>0</v>
      </c>
      <c r="K541">
        <v>10.6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0.81</v>
      </c>
      <c r="U541" s="43">
        <f t="shared" si="16"/>
        <v>119.80000000000001</v>
      </c>
      <c r="V541" s="42">
        <f t="shared" si="17"/>
        <v>99.323873121869781</v>
      </c>
    </row>
    <row r="542" spans="1:22" ht="15" thickBot="1" x14ac:dyDescent="0.35">
      <c r="A542" t="s">
        <v>1234</v>
      </c>
      <c r="B542" t="s">
        <v>1235</v>
      </c>
      <c r="C542" t="s">
        <v>161</v>
      </c>
      <c r="D542" t="s">
        <v>162</v>
      </c>
      <c r="E542">
        <v>0</v>
      </c>
      <c r="F542">
        <v>0.16</v>
      </c>
      <c r="G542">
        <v>0.01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 s="43">
        <f t="shared" si="16"/>
        <v>0.17</v>
      </c>
      <c r="V542" s="42">
        <f t="shared" si="17"/>
        <v>100</v>
      </c>
    </row>
    <row r="543" spans="1:22" ht="15" thickBot="1" x14ac:dyDescent="0.35">
      <c r="A543" t="s">
        <v>1236</v>
      </c>
      <c r="B543" t="s">
        <v>1237</v>
      </c>
      <c r="C543" t="s">
        <v>161</v>
      </c>
      <c r="D543" t="s">
        <v>162</v>
      </c>
      <c r="E543">
        <v>0.23</v>
      </c>
      <c r="F543">
        <v>0.53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 s="43">
        <f t="shared" si="16"/>
        <v>0.76</v>
      </c>
      <c r="V543" s="42">
        <f t="shared" si="17"/>
        <v>100</v>
      </c>
    </row>
    <row r="544" spans="1:22" ht="15" thickBot="1" x14ac:dyDescent="0.35">
      <c r="A544" t="s">
        <v>1238</v>
      </c>
      <c r="B544" t="s">
        <v>1239</v>
      </c>
      <c r="C544" t="s">
        <v>883</v>
      </c>
      <c r="D544" t="s">
        <v>884</v>
      </c>
      <c r="E544">
        <v>0.9</v>
      </c>
      <c r="F544">
        <v>9.75</v>
      </c>
      <c r="G544">
        <v>0</v>
      </c>
      <c r="H544">
        <v>0</v>
      </c>
      <c r="I544">
        <v>0</v>
      </c>
      <c r="J544">
        <v>0</v>
      </c>
      <c r="K544">
        <v>0.01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0.91</v>
      </c>
      <c r="T544">
        <v>0</v>
      </c>
      <c r="U544" s="43">
        <f t="shared" si="16"/>
        <v>11.57</v>
      </c>
      <c r="V544" s="42">
        <f t="shared" si="17"/>
        <v>92.134831460674164</v>
      </c>
    </row>
    <row r="545" spans="1:22" ht="15" thickBot="1" x14ac:dyDescent="0.35">
      <c r="A545" t="s">
        <v>1240</v>
      </c>
      <c r="B545" t="s">
        <v>1241</v>
      </c>
      <c r="C545" t="s">
        <v>1242</v>
      </c>
      <c r="D545" t="s">
        <v>1243</v>
      </c>
      <c r="E545">
        <v>1.56</v>
      </c>
      <c r="F545">
        <v>9.27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 s="43">
        <f t="shared" si="16"/>
        <v>10.83</v>
      </c>
      <c r="V545" s="42">
        <f t="shared" si="17"/>
        <v>100</v>
      </c>
    </row>
    <row r="546" spans="1:22" ht="15" thickBot="1" x14ac:dyDescent="0.35">
      <c r="A546" t="s">
        <v>1244</v>
      </c>
      <c r="B546" t="s">
        <v>1245</v>
      </c>
      <c r="C546" t="s">
        <v>329</v>
      </c>
      <c r="D546" t="s">
        <v>330</v>
      </c>
      <c r="E546">
        <v>0</v>
      </c>
      <c r="F546">
        <v>1.88</v>
      </c>
      <c r="G546">
        <v>0.11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 s="43">
        <f t="shared" si="16"/>
        <v>1.99</v>
      </c>
      <c r="V546" s="42">
        <f t="shared" si="17"/>
        <v>100</v>
      </c>
    </row>
    <row r="547" spans="1:22" ht="15" thickBot="1" x14ac:dyDescent="0.35">
      <c r="A547" t="s">
        <v>1246</v>
      </c>
      <c r="B547" t="s">
        <v>10318</v>
      </c>
      <c r="C547" t="s">
        <v>257</v>
      </c>
      <c r="D547" t="s">
        <v>258</v>
      </c>
      <c r="E547">
        <v>3.32</v>
      </c>
      <c r="F547">
        <v>9.7100000000000009</v>
      </c>
      <c r="G547">
        <v>3.55</v>
      </c>
      <c r="H547">
        <v>0.87</v>
      </c>
      <c r="I547">
        <v>0</v>
      </c>
      <c r="J547">
        <v>0</v>
      </c>
      <c r="K547">
        <v>0.49</v>
      </c>
      <c r="L547">
        <v>0.69</v>
      </c>
      <c r="M547">
        <v>0</v>
      </c>
      <c r="N547">
        <v>0</v>
      </c>
      <c r="O547">
        <v>0</v>
      </c>
      <c r="P547">
        <v>0</v>
      </c>
      <c r="Q547">
        <v>0.62</v>
      </c>
      <c r="R547">
        <v>0</v>
      </c>
      <c r="S547">
        <v>0</v>
      </c>
      <c r="T547">
        <v>0.23</v>
      </c>
      <c r="U547" s="43">
        <f t="shared" si="16"/>
        <v>19.480000000000004</v>
      </c>
      <c r="V547" s="42">
        <f t="shared" si="17"/>
        <v>92.094455852156045</v>
      </c>
    </row>
    <row r="548" spans="1:22" ht="15" thickBot="1" x14ac:dyDescent="0.35">
      <c r="A548" t="s">
        <v>1247</v>
      </c>
      <c r="B548" t="s">
        <v>1248</v>
      </c>
      <c r="C548" t="s">
        <v>792</v>
      </c>
      <c r="D548" t="s">
        <v>793</v>
      </c>
      <c r="E548">
        <v>0</v>
      </c>
      <c r="F548">
        <v>1.32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 s="43">
        <f t="shared" si="16"/>
        <v>1.32</v>
      </c>
      <c r="V548" s="42">
        <f t="shared" si="17"/>
        <v>100</v>
      </c>
    </row>
    <row r="549" spans="1:22" ht="15" thickBot="1" x14ac:dyDescent="0.35">
      <c r="A549" t="s">
        <v>1249</v>
      </c>
      <c r="B549" t="s">
        <v>1250</v>
      </c>
      <c r="C549" t="s">
        <v>792</v>
      </c>
      <c r="D549" t="s">
        <v>793</v>
      </c>
      <c r="E549">
        <v>0</v>
      </c>
      <c r="F549">
        <v>0.46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 s="43">
        <f t="shared" si="16"/>
        <v>0.46</v>
      </c>
      <c r="V549" s="42">
        <f t="shared" si="17"/>
        <v>100</v>
      </c>
    </row>
    <row r="550" spans="1:22" ht="15" thickBot="1" x14ac:dyDescent="0.35">
      <c r="A550" t="s">
        <v>1251</v>
      </c>
      <c r="B550" t="s">
        <v>1252</v>
      </c>
      <c r="C550" t="s">
        <v>792</v>
      </c>
      <c r="D550" t="s">
        <v>793</v>
      </c>
      <c r="E550">
        <v>0</v>
      </c>
      <c r="F550">
        <v>2.88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 s="43">
        <f t="shared" si="16"/>
        <v>2.88</v>
      </c>
      <c r="V550" s="42">
        <f t="shared" si="17"/>
        <v>100</v>
      </c>
    </row>
    <row r="551" spans="1:22" ht="15" thickBot="1" x14ac:dyDescent="0.35">
      <c r="A551" t="s">
        <v>1253</v>
      </c>
      <c r="B551" t="s">
        <v>1254</v>
      </c>
      <c r="C551" t="s">
        <v>124</v>
      </c>
      <c r="D551" t="s">
        <v>125</v>
      </c>
      <c r="E551">
        <v>0</v>
      </c>
      <c r="F551">
        <v>0</v>
      </c>
      <c r="G551">
        <v>0</v>
      </c>
      <c r="H551">
        <v>0.77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 s="43">
        <f t="shared" si="16"/>
        <v>0.77</v>
      </c>
      <c r="V551" s="42">
        <f t="shared" si="17"/>
        <v>100</v>
      </c>
    </row>
    <row r="552" spans="1:22" ht="15" thickBot="1" x14ac:dyDescent="0.35">
      <c r="A552" t="s">
        <v>1255</v>
      </c>
      <c r="B552" t="s">
        <v>1256</v>
      </c>
      <c r="C552" t="s">
        <v>470</v>
      </c>
      <c r="D552" t="s">
        <v>471</v>
      </c>
      <c r="E552">
        <v>0.28999999999999998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3.81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 s="43">
        <f t="shared" si="16"/>
        <v>4.0999999999999996</v>
      </c>
      <c r="V552" s="42">
        <f t="shared" si="17"/>
        <v>7.073170731707318</v>
      </c>
    </row>
    <row r="553" spans="1:22" ht="15" thickBot="1" x14ac:dyDescent="0.35">
      <c r="A553" t="s">
        <v>1257</v>
      </c>
      <c r="B553" t="s">
        <v>10672</v>
      </c>
      <c r="C553" t="s">
        <v>281</v>
      </c>
      <c r="D553" t="s">
        <v>282</v>
      </c>
      <c r="E553">
        <v>1.1399999999999999</v>
      </c>
      <c r="F553">
        <v>7.98</v>
      </c>
      <c r="G553">
        <v>1.7</v>
      </c>
      <c r="H553">
        <v>0.41</v>
      </c>
      <c r="I553">
        <v>0</v>
      </c>
      <c r="J553">
        <v>0</v>
      </c>
      <c r="K553">
        <v>0</v>
      </c>
      <c r="L553">
        <v>1.34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0.99</v>
      </c>
      <c r="T553">
        <v>0.65</v>
      </c>
      <c r="U553" s="43">
        <f t="shared" si="16"/>
        <v>14.21</v>
      </c>
      <c r="V553" s="42">
        <f t="shared" si="17"/>
        <v>79.028852920478528</v>
      </c>
    </row>
    <row r="554" spans="1:22" ht="15" thickBot="1" x14ac:dyDescent="0.35">
      <c r="A554" t="s">
        <v>10673</v>
      </c>
      <c r="B554" t="s">
        <v>10674</v>
      </c>
      <c r="C554" t="s">
        <v>276</v>
      </c>
      <c r="D554" t="s">
        <v>277</v>
      </c>
      <c r="E554">
        <v>0</v>
      </c>
      <c r="F554">
        <v>5.19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 s="43">
        <f t="shared" si="16"/>
        <v>5.19</v>
      </c>
      <c r="V554" s="42">
        <f t="shared" si="17"/>
        <v>100</v>
      </c>
    </row>
    <row r="555" spans="1:22" ht="15" thickBot="1" x14ac:dyDescent="0.35">
      <c r="A555" t="s">
        <v>10675</v>
      </c>
      <c r="B555" t="s">
        <v>10676</v>
      </c>
      <c r="C555" t="s">
        <v>478</v>
      </c>
      <c r="D555" t="s">
        <v>479</v>
      </c>
      <c r="E555">
        <v>0.16</v>
      </c>
      <c r="F555">
        <v>1.91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 s="43">
        <f t="shared" si="16"/>
        <v>2.0699999999999998</v>
      </c>
      <c r="V555" s="42">
        <f t="shared" si="17"/>
        <v>100</v>
      </c>
    </row>
    <row r="556" spans="1:22" ht="15" thickBot="1" x14ac:dyDescent="0.35">
      <c r="A556" t="s">
        <v>1258</v>
      </c>
      <c r="B556" t="s">
        <v>1259</v>
      </c>
      <c r="C556" t="s">
        <v>157</v>
      </c>
      <c r="D556" t="s">
        <v>158</v>
      </c>
      <c r="E556">
        <v>0.18</v>
      </c>
      <c r="F556">
        <v>2.2000000000000002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 s="43">
        <f t="shared" si="16"/>
        <v>2.3800000000000003</v>
      </c>
      <c r="V556" s="42">
        <f t="shared" si="17"/>
        <v>100</v>
      </c>
    </row>
    <row r="557" spans="1:22" ht="15" thickBot="1" x14ac:dyDescent="0.35">
      <c r="A557" t="s">
        <v>1260</v>
      </c>
      <c r="B557" t="s">
        <v>10319</v>
      </c>
      <c r="C557" t="s">
        <v>552</v>
      </c>
      <c r="D557" t="s">
        <v>553</v>
      </c>
      <c r="E557">
        <v>0</v>
      </c>
      <c r="F557">
        <v>0</v>
      </c>
      <c r="G557">
        <v>7.0000000000000007E-2</v>
      </c>
      <c r="H557">
        <v>0.93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 s="43">
        <f t="shared" si="16"/>
        <v>1</v>
      </c>
      <c r="V557" s="42">
        <f t="shared" si="17"/>
        <v>100</v>
      </c>
    </row>
    <row r="558" spans="1:22" ht="15" thickBot="1" x14ac:dyDescent="0.35">
      <c r="A558" t="s">
        <v>1261</v>
      </c>
      <c r="B558" t="s">
        <v>10320</v>
      </c>
      <c r="C558" t="s">
        <v>552</v>
      </c>
      <c r="D558" t="s">
        <v>553</v>
      </c>
      <c r="E558">
        <v>0</v>
      </c>
      <c r="F558">
        <v>0.42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0.38</v>
      </c>
      <c r="T558">
        <v>0</v>
      </c>
      <c r="U558" s="43">
        <f t="shared" si="16"/>
        <v>0.8</v>
      </c>
      <c r="V558" s="42">
        <f t="shared" si="17"/>
        <v>52.499999999999993</v>
      </c>
    </row>
    <row r="559" spans="1:22" ht="15" thickBot="1" x14ac:dyDescent="0.35">
      <c r="A559" t="s">
        <v>1262</v>
      </c>
      <c r="B559" t="s">
        <v>10321</v>
      </c>
      <c r="C559" t="s">
        <v>552</v>
      </c>
      <c r="D559" t="s">
        <v>553</v>
      </c>
      <c r="E559">
        <v>0</v>
      </c>
      <c r="F559">
        <v>0.97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 s="43">
        <f t="shared" si="16"/>
        <v>0.97</v>
      </c>
      <c r="V559" s="42">
        <f t="shared" si="17"/>
        <v>100</v>
      </c>
    </row>
    <row r="560" spans="1:22" ht="15" thickBot="1" x14ac:dyDescent="0.35">
      <c r="A560" t="s">
        <v>1263</v>
      </c>
      <c r="B560" t="s">
        <v>10322</v>
      </c>
      <c r="C560" t="s">
        <v>552</v>
      </c>
      <c r="D560" t="s">
        <v>553</v>
      </c>
      <c r="E560">
        <v>0</v>
      </c>
      <c r="F560">
        <v>1.86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 s="43">
        <f t="shared" si="16"/>
        <v>1.86</v>
      </c>
      <c r="V560" s="42">
        <f t="shared" si="17"/>
        <v>100</v>
      </c>
    </row>
    <row r="561" spans="1:22" ht="15" thickBot="1" x14ac:dyDescent="0.35">
      <c r="A561" t="s">
        <v>1264</v>
      </c>
      <c r="B561" t="s">
        <v>10323</v>
      </c>
      <c r="C561" t="s">
        <v>552</v>
      </c>
      <c r="D561" t="s">
        <v>553</v>
      </c>
      <c r="E561">
        <v>0</v>
      </c>
      <c r="F561">
        <v>0.98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 s="43">
        <f t="shared" si="16"/>
        <v>0.98</v>
      </c>
      <c r="V561" s="42">
        <f t="shared" si="17"/>
        <v>100</v>
      </c>
    </row>
    <row r="562" spans="1:22" ht="15" thickBot="1" x14ac:dyDescent="0.35">
      <c r="A562" t="s">
        <v>1265</v>
      </c>
      <c r="B562" t="s">
        <v>10324</v>
      </c>
      <c r="C562" t="s">
        <v>552</v>
      </c>
      <c r="D562" t="s">
        <v>553</v>
      </c>
      <c r="E562">
        <v>0</v>
      </c>
      <c r="F562">
        <v>1.35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 s="43">
        <f t="shared" si="16"/>
        <v>1.35</v>
      </c>
      <c r="V562" s="42">
        <f t="shared" si="17"/>
        <v>100</v>
      </c>
    </row>
    <row r="563" spans="1:22" ht="15" thickBot="1" x14ac:dyDescent="0.35">
      <c r="A563" t="s">
        <v>1266</v>
      </c>
      <c r="B563" t="s">
        <v>1267</v>
      </c>
      <c r="C563" t="s">
        <v>431</v>
      </c>
      <c r="D563" t="s">
        <v>432</v>
      </c>
      <c r="E563">
        <v>0</v>
      </c>
      <c r="F563">
        <v>0.68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 s="43">
        <f t="shared" si="16"/>
        <v>0.68</v>
      </c>
      <c r="V563" s="42">
        <f t="shared" si="17"/>
        <v>100</v>
      </c>
    </row>
    <row r="564" spans="1:22" ht="15" thickBot="1" x14ac:dyDescent="0.35">
      <c r="A564" t="s">
        <v>1268</v>
      </c>
      <c r="B564" t="s">
        <v>10677</v>
      </c>
      <c r="C564" t="s">
        <v>891</v>
      </c>
      <c r="D564" t="s">
        <v>892</v>
      </c>
      <c r="E564">
        <v>0</v>
      </c>
      <c r="F564">
        <v>2.13</v>
      </c>
      <c r="G564">
        <v>7.0000000000000007E-2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 s="43">
        <f t="shared" si="16"/>
        <v>2.1999999999999997</v>
      </c>
      <c r="V564" s="42">
        <f t="shared" si="17"/>
        <v>100</v>
      </c>
    </row>
    <row r="565" spans="1:22" ht="15" thickBot="1" x14ac:dyDescent="0.35">
      <c r="A565" t="s">
        <v>1269</v>
      </c>
      <c r="B565" t="s">
        <v>1270</v>
      </c>
      <c r="C565" t="s">
        <v>1271</v>
      </c>
      <c r="D565" t="s">
        <v>1272</v>
      </c>
      <c r="E565">
        <v>3.1</v>
      </c>
      <c r="F565">
        <v>4.6500000000000004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0.3</v>
      </c>
      <c r="R565">
        <v>0</v>
      </c>
      <c r="S565">
        <v>0</v>
      </c>
      <c r="T565">
        <v>0</v>
      </c>
      <c r="U565" s="43">
        <f t="shared" si="16"/>
        <v>8.0500000000000007</v>
      </c>
      <c r="V565" s="42">
        <f t="shared" si="17"/>
        <v>96.273291925465827</v>
      </c>
    </row>
    <row r="566" spans="1:22" ht="15" thickBot="1" x14ac:dyDescent="0.35">
      <c r="A566" t="s">
        <v>1273</v>
      </c>
      <c r="B566" t="s">
        <v>1274</v>
      </c>
      <c r="C566" t="s">
        <v>792</v>
      </c>
      <c r="D566" t="s">
        <v>793</v>
      </c>
      <c r="E566">
        <v>0</v>
      </c>
      <c r="F566">
        <v>0</v>
      </c>
      <c r="G566">
        <v>0</v>
      </c>
      <c r="H566">
        <v>2.4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 s="43">
        <f t="shared" si="16"/>
        <v>2.4</v>
      </c>
      <c r="V566" s="42">
        <f t="shared" si="17"/>
        <v>100</v>
      </c>
    </row>
    <row r="567" spans="1:22" ht="15" thickBot="1" x14ac:dyDescent="0.35">
      <c r="A567" t="s">
        <v>1275</v>
      </c>
      <c r="B567" t="s">
        <v>1276</v>
      </c>
      <c r="C567" t="s">
        <v>792</v>
      </c>
      <c r="D567" t="s">
        <v>793</v>
      </c>
      <c r="E567">
        <v>0</v>
      </c>
      <c r="F567">
        <v>0.26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 s="43">
        <f t="shared" si="16"/>
        <v>0.26</v>
      </c>
      <c r="V567" s="42">
        <f t="shared" si="17"/>
        <v>100</v>
      </c>
    </row>
    <row r="568" spans="1:22" ht="15" thickBot="1" x14ac:dyDescent="0.35">
      <c r="A568" t="s">
        <v>1277</v>
      </c>
      <c r="B568" t="s">
        <v>1278</v>
      </c>
      <c r="C568" t="s">
        <v>792</v>
      </c>
      <c r="D568" t="s">
        <v>793</v>
      </c>
      <c r="E568">
        <v>0</v>
      </c>
      <c r="F568">
        <v>1.01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 s="43">
        <f t="shared" si="16"/>
        <v>1.01</v>
      </c>
      <c r="V568" s="42">
        <f t="shared" si="17"/>
        <v>100</v>
      </c>
    </row>
    <row r="569" spans="1:22" ht="15" thickBot="1" x14ac:dyDescent="0.35">
      <c r="A569" t="s">
        <v>1279</v>
      </c>
      <c r="B569" t="s">
        <v>1280</v>
      </c>
      <c r="C569" t="s">
        <v>792</v>
      </c>
      <c r="D569" t="s">
        <v>793</v>
      </c>
      <c r="E569">
        <v>0</v>
      </c>
      <c r="F569">
        <v>0</v>
      </c>
      <c r="G569">
        <v>0</v>
      </c>
      <c r="H569">
        <v>1.35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 s="43">
        <f t="shared" si="16"/>
        <v>1.35</v>
      </c>
      <c r="V569" s="42">
        <f t="shared" si="17"/>
        <v>100</v>
      </c>
    </row>
    <row r="570" spans="1:22" ht="15" thickBot="1" x14ac:dyDescent="0.35">
      <c r="A570" t="s">
        <v>1281</v>
      </c>
      <c r="B570" t="s">
        <v>1282</v>
      </c>
      <c r="C570" t="s">
        <v>792</v>
      </c>
      <c r="D570" t="s">
        <v>793</v>
      </c>
      <c r="E570">
        <v>0</v>
      </c>
      <c r="F570">
        <v>0.46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0.16</v>
      </c>
      <c r="U570" s="43">
        <f t="shared" si="16"/>
        <v>0.62</v>
      </c>
      <c r="V570" s="42">
        <f t="shared" si="17"/>
        <v>74.193548387096769</v>
      </c>
    </row>
    <row r="571" spans="1:22" ht="15" thickBot="1" x14ac:dyDescent="0.35">
      <c r="A571" t="s">
        <v>1283</v>
      </c>
      <c r="B571" t="s">
        <v>1284</v>
      </c>
      <c r="C571" t="s">
        <v>792</v>
      </c>
      <c r="D571" t="s">
        <v>793</v>
      </c>
      <c r="E571">
        <v>0.23</v>
      </c>
      <c r="F571">
        <v>0.87</v>
      </c>
      <c r="G571">
        <v>0.03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 s="43">
        <f t="shared" si="16"/>
        <v>1.1300000000000001</v>
      </c>
      <c r="V571" s="42">
        <f t="shared" si="17"/>
        <v>100</v>
      </c>
    </row>
    <row r="572" spans="1:22" ht="15" thickBot="1" x14ac:dyDescent="0.35">
      <c r="A572" t="s">
        <v>1285</v>
      </c>
      <c r="B572" t="s">
        <v>1286</v>
      </c>
      <c r="C572" t="s">
        <v>1287</v>
      </c>
      <c r="D572" t="s">
        <v>1288</v>
      </c>
      <c r="E572">
        <v>0.44</v>
      </c>
      <c r="F572">
        <v>3.04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0.28000000000000003</v>
      </c>
      <c r="R572">
        <v>0</v>
      </c>
      <c r="S572">
        <v>0.25</v>
      </c>
      <c r="T572">
        <v>0</v>
      </c>
      <c r="U572" s="43">
        <f t="shared" si="16"/>
        <v>4.01</v>
      </c>
      <c r="V572" s="42">
        <f t="shared" si="17"/>
        <v>86.78304239401497</v>
      </c>
    </row>
    <row r="573" spans="1:22" ht="15" thickBot="1" x14ac:dyDescent="0.35">
      <c r="A573" t="s">
        <v>1289</v>
      </c>
      <c r="B573" t="s">
        <v>1290</v>
      </c>
      <c r="C573" t="s">
        <v>1291</v>
      </c>
      <c r="D573" t="s">
        <v>1292</v>
      </c>
      <c r="E573">
        <v>0</v>
      </c>
      <c r="F573">
        <v>0.7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 s="43">
        <f t="shared" si="16"/>
        <v>0.7</v>
      </c>
      <c r="V573" s="42">
        <f t="shared" si="17"/>
        <v>100</v>
      </c>
    </row>
    <row r="574" spans="1:22" ht="15" thickBot="1" x14ac:dyDescent="0.35">
      <c r="A574" t="s">
        <v>1293</v>
      </c>
      <c r="B574" t="s">
        <v>1294</v>
      </c>
      <c r="C574" t="s">
        <v>1295</v>
      </c>
      <c r="D574" t="s">
        <v>1296</v>
      </c>
      <c r="E574">
        <v>0</v>
      </c>
      <c r="F574">
        <v>2</v>
      </c>
      <c r="G574">
        <v>0.33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 s="43">
        <f t="shared" si="16"/>
        <v>2.33</v>
      </c>
      <c r="V574" s="42">
        <f t="shared" si="17"/>
        <v>100</v>
      </c>
    </row>
    <row r="575" spans="1:22" ht="15" thickBot="1" x14ac:dyDescent="0.35">
      <c r="A575" t="s">
        <v>1297</v>
      </c>
      <c r="B575" t="s">
        <v>1298</v>
      </c>
      <c r="C575" t="s">
        <v>1299</v>
      </c>
      <c r="D575" t="s">
        <v>1300</v>
      </c>
      <c r="E575">
        <v>0</v>
      </c>
      <c r="F575">
        <v>0.26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 s="43">
        <f t="shared" si="16"/>
        <v>0.26</v>
      </c>
      <c r="V575" s="42">
        <f t="shared" si="17"/>
        <v>100</v>
      </c>
    </row>
    <row r="576" spans="1:22" ht="15" thickBot="1" x14ac:dyDescent="0.35">
      <c r="A576" t="s">
        <v>1301</v>
      </c>
      <c r="B576" t="s">
        <v>1302</v>
      </c>
      <c r="C576" t="s">
        <v>1299</v>
      </c>
      <c r="D576" t="s">
        <v>1300</v>
      </c>
      <c r="E576">
        <v>0</v>
      </c>
      <c r="F576">
        <v>1.04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 s="43">
        <f t="shared" si="16"/>
        <v>1.04</v>
      </c>
      <c r="V576" s="42">
        <f t="shared" si="17"/>
        <v>100</v>
      </c>
    </row>
    <row r="577" spans="1:22" ht="15" thickBot="1" x14ac:dyDescent="0.35">
      <c r="A577" t="s">
        <v>1303</v>
      </c>
      <c r="B577" t="s">
        <v>1304</v>
      </c>
      <c r="C577" t="s">
        <v>1299</v>
      </c>
      <c r="D577" t="s">
        <v>1300</v>
      </c>
      <c r="E577">
        <v>0</v>
      </c>
      <c r="F577">
        <v>1.95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0.05</v>
      </c>
      <c r="T577">
        <v>0</v>
      </c>
      <c r="U577" s="43">
        <f t="shared" si="16"/>
        <v>2</v>
      </c>
      <c r="V577" s="42">
        <f t="shared" si="17"/>
        <v>97.5</v>
      </c>
    </row>
    <row r="578" spans="1:22" ht="15" thickBot="1" x14ac:dyDescent="0.35">
      <c r="A578" t="s">
        <v>1305</v>
      </c>
      <c r="B578" t="s">
        <v>1306</v>
      </c>
      <c r="C578" t="s">
        <v>1299</v>
      </c>
      <c r="D578" t="s">
        <v>1300</v>
      </c>
      <c r="E578">
        <v>0</v>
      </c>
      <c r="F578">
        <v>0.64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 s="43">
        <f t="shared" si="16"/>
        <v>0.64</v>
      </c>
      <c r="V578" s="42">
        <f t="shared" si="17"/>
        <v>100</v>
      </c>
    </row>
    <row r="579" spans="1:22" ht="15" thickBot="1" x14ac:dyDescent="0.35">
      <c r="A579" t="s">
        <v>1307</v>
      </c>
      <c r="B579" t="s">
        <v>1308</v>
      </c>
      <c r="C579" t="s">
        <v>10678</v>
      </c>
      <c r="D579" t="s">
        <v>10679</v>
      </c>
      <c r="E579">
        <v>0.37</v>
      </c>
      <c r="F579">
        <v>12.79</v>
      </c>
      <c r="G579">
        <v>0.69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0.36</v>
      </c>
      <c r="S579">
        <v>0</v>
      </c>
      <c r="T579">
        <v>0.22</v>
      </c>
      <c r="U579" s="43">
        <f t="shared" si="16"/>
        <v>14.429999999999998</v>
      </c>
      <c r="V579" s="42">
        <f t="shared" si="17"/>
        <v>95.980595980595979</v>
      </c>
    </row>
    <row r="580" spans="1:22" ht="15" thickBot="1" x14ac:dyDescent="0.35">
      <c r="A580" t="s">
        <v>1309</v>
      </c>
      <c r="B580" t="s">
        <v>1310</v>
      </c>
      <c r="C580" t="s">
        <v>10678</v>
      </c>
      <c r="D580" t="s">
        <v>10679</v>
      </c>
      <c r="E580">
        <v>0</v>
      </c>
      <c r="F580">
        <v>1.61</v>
      </c>
      <c r="G580">
        <v>0.03</v>
      </c>
      <c r="H580">
        <v>0</v>
      </c>
      <c r="I580">
        <v>0</v>
      </c>
      <c r="J580">
        <v>0</v>
      </c>
      <c r="K580">
        <v>0</v>
      </c>
      <c r="L580">
        <v>0.26</v>
      </c>
      <c r="M580">
        <v>0</v>
      </c>
      <c r="N580">
        <v>0</v>
      </c>
      <c r="O580">
        <v>0</v>
      </c>
      <c r="P580">
        <v>0</v>
      </c>
      <c r="Q580">
        <v>0.18</v>
      </c>
      <c r="R580">
        <v>0</v>
      </c>
      <c r="S580">
        <v>0.18</v>
      </c>
      <c r="T580">
        <v>0</v>
      </c>
      <c r="U580" s="43">
        <f t="shared" si="16"/>
        <v>2.2600000000000002</v>
      </c>
      <c r="V580" s="42">
        <f t="shared" si="17"/>
        <v>72.56637168141593</v>
      </c>
    </row>
    <row r="581" spans="1:22" ht="15" thickBot="1" x14ac:dyDescent="0.35">
      <c r="A581" t="s">
        <v>1311</v>
      </c>
      <c r="B581" t="s">
        <v>1312</v>
      </c>
      <c r="C581" t="s">
        <v>1313</v>
      </c>
      <c r="D581" t="s">
        <v>1314</v>
      </c>
      <c r="E581">
        <v>0</v>
      </c>
      <c r="F581">
        <v>0.36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 s="43">
        <f t="shared" si="16"/>
        <v>0.36</v>
      </c>
      <c r="V581" s="42">
        <f t="shared" si="17"/>
        <v>100</v>
      </c>
    </row>
    <row r="582" spans="1:22" ht="15" thickBot="1" x14ac:dyDescent="0.35">
      <c r="A582" t="s">
        <v>1315</v>
      </c>
      <c r="B582" t="s">
        <v>1316</v>
      </c>
      <c r="C582" t="s">
        <v>1313</v>
      </c>
      <c r="D582" t="s">
        <v>1314</v>
      </c>
      <c r="E582">
        <v>0</v>
      </c>
      <c r="F582">
        <v>0.27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0.02</v>
      </c>
      <c r="T582">
        <v>0</v>
      </c>
      <c r="U582" s="43">
        <f t="shared" ref="U582:U645" si="18">SUM(E582:T582)</f>
        <v>0.29000000000000004</v>
      </c>
      <c r="V582" s="42">
        <f t="shared" ref="V582:V645" si="19">(E582+F582+G582+H582+I582+K582)/U582*100</f>
        <v>93.103448275862064</v>
      </c>
    </row>
    <row r="583" spans="1:22" ht="15" thickBot="1" x14ac:dyDescent="0.35">
      <c r="A583" t="s">
        <v>1317</v>
      </c>
      <c r="B583" t="s">
        <v>1318</v>
      </c>
      <c r="C583" t="s">
        <v>10680</v>
      </c>
      <c r="D583" t="s">
        <v>10681</v>
      </c>
      <c r="E583">
        <v>0</v>
      </c>
      <c r="F583">
        <v>0.28999999999999998</v>
      </c>
      <c r="G583">
        <v>0.21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0.19</v>
      </c>
      <c r="T583">
        <v>0.03</v>
      </c>
      <c r="U583" s="43">
        <f t="shared" si="18"/>
        <v>0.72</v>
      </c>
      <c r="V583" s="42">
        <f t="shared" si="19"/>
        <v>69.444444444444443</v>
      </c>
    </row>
    <row r="584" spans="1:22" ht="15" thickBot="1" x14ac:dyDescent="0.35">
      <c r="A584" t="s">
        <v>1319</v>
      </c>
      <c r="B584" t="s">
        <v>10325</v>
      </c>
      <c r="C584" t="s">
        <v>1320</v>
      </c>
      <c r="D584" t="s">
        <v>1321</v>
      </c>
      <c r="E584">
        <v>3.45</v>
      </c>
      <c r="F584">
        <v>7.5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 s="43">
        <f t="shared" si="18"/>
        <v>10.95</v>
      </c>
      <c r="V584" s="42">
        <f t="shared" si="19"/>
        <v>100</v>
      </c>
    </row>
    <row r="585" spans="1:22" ht="15" thickBot="1" x14ac:dyDescent="0.35">
      <c r="A585" t="s">
        <v>1322</v>
      </c>
      <c r="B585" t="s">
        <v>1323</v>
      </c>
      <c r="C585" t="s">
        <v>1324</v>
      </c>
      <c r="D585" t="s">
        <v>1325</v>
      </c>
      <c r="E585">
        <v>0</v>
      </c>
      <c r="F585">
        <v>2.54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 s="43">
        <f t="shared" si="18"/>
        <v>2.54</v>
      </c>
      <c r="V585" s="42">
        <f t="shared" si="19"/>
        <v>100</v>
      </c>
    </row>
    <row r="586" spans="1:22" ht="15" thickBot="1" x14ac:dyDescent="0.35">
      <c r="A586" t="s">
        <v>1326</v>
      </c>
      <c r="B586" t="s">
        <v>1327</v>
      </c>
      <c r="C586" t="s">
        <v>10682</v>
      </c>
      <c r="D586" t="s">
        <v>10683</v>
      </c>
      <c r="E586">
        <v>0</v>
      </c>
      <c r="F586">
        <v>1.34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0.14000000000000001</v>
      </c>
      <c r="U586" s="43">
        <f t="shared" si="18"/>
        <v>1.48</v>
      </c>
      <c r="V586" s="42">
        <f t="shared" si="19"/>
        <v>90.540540540540547</v>
      </c>
    </row>
    <row r="587" spans="1:22" ht="15" thickBot="1" x14ac:dyDescent="0.35">
      <c r="A587" t="s">
        <v>1328</v>
      </c>
      <c r="B587" t="s">
        <v>1329</v>
      </c>
      <c r="C587" t="s">
        <v>10682</v>
      </c>
      <c r="D587" t="s">
        <v>10683</v>
      </c>
      <c r="E587">
        <v>0</v>
      </c>
      <c r="F587">
        <v>0.31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 s="43">
        <f t="shared" si="18"/>
        <v>0.31</v>
      </c>
      <c r="V587" s="42">
        <f t="shared" si="19"/>
        <v>100</v>
      </c>
    </row>
    <row r="588" spans="1:22" ht="15" thickBot="1" x14ac:dyDescent="0.35">
      <c r="A588" t="s">
        <v>1330</v>
      </c>
      <c r="B588" t="s">
        <v>1331</v>
      </c>
      <c r="C588" t="s">
        <v>10682</v>
      </c>
      <c r="D588" t="s">
        <v>10683</v>
      </c>
      <c r="E588">
        <v>0</v>
      </c>
      <c r="F588">
        <v>0.15</v>
      </c>
      <c r="G588">
        <v>0</v>
      </c>
      <c r="H588">
        <v>0</v>
      </c>
      <c r="I588">
        <v>0</v>
      </c>
      <c r="J588">
        <v>0</v>
      </c>
      <c r="K588">
        <v>0.13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 s="43">
        <f t="shared" si="18"/>
        <v>0.28000000000000003</v>
      </c>
      <c r="V588" s="42">
        <f t="shared" si="19"/>
        <v>100</v>
      </c>
    </row>
    <row r="589" spans="1:22" ht="15" thickBot="1" x14ac:dyDescent="0.35">
      <c r="A589" t="s">
        <v>1332</v>
      </c>
      <c r="B589" t="s">
        <v>1333</v>
      </c>
      <c r="C589" t="s">
        <v>10682</v>
      </c>
      <c r="D589" t="s">
        <v>10683</v>
      </c>
      <c r="E589">
        <v>0</v>
      </c>
      <c r="F589">
        <v>0</v>
      </c>
      <c r="G589">
        <v>0</v>
      </c>
      <c r="H589">
        <v>0.26</v>
      </c>
      <c r="I589">
        <v>0</v>
      </c>
      <c r="J589">
        <v>0</v>
      </c>
      <c r="K589">
        <v>0.08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0.02</v>
      </c>
      <c r="U589" s="43">
        <f t="shared" si="18"/>
        <v>0.36000000000000004</v>
      </c>
      <c r="V589" s="42">
        <f t="shared" si="19"/>
        <v>94.444444444444443</v>
      </c>
    </row>
    <row r="590" spans="1:22" ht="15" thickBot="1" x14ac:dyDescent="0.35">
      <c r="A590" t="s">
        <v>1334</v>
      </c>
      <c r="B590" t="s">
        <v>1335</v>
      </c>
      <c r="C590" t="s">
        <v>10682</v>
      </c>
      <c r="D590" t="s">
        <v>10683</v>
      </c>
      <c r="E590">
        <v>0</v>
      </c>
      <c r="F590">
        <v>0</v>
      </c>
      <c r="G590">
        <v>0</v>
      </c>
      <c r="H590">
        <v>0.1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 s="43">
        <f t="shared" si="18"/>
        <v>0.1</v>
      </c>
      <c r="V590" s="42">
        <f t="shared" si="19"/>
        <v>100</v>
      </c>
    </row>
    <row r="591" spans="1:22" ht="15" thickBot="1" x14ac:dyDescent="0.35">
      <c r="A591" t="s">
        <v>1336</v>
      </c>
      <c r="B591" t="s">
        <v>1337</v>
      </c>
      <c r="C591" t="s">
        <v>10682</v>
      </c>
      <c r="D591" t="s">
        <v>10683</v>
      </c>
      <c r="E591">
        <v>0</v>
      </c>
      <c r="F591">
        <v>0</v>
      </c>
      <c r="G591">
        <v>0.04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0.04</v>
      </c>
      <c r="U591" s="43">
        <f t="shared" si="18"/>
        <v>0.08</v>
      </c>
      <c r="V591" s="42">
        <f t="shared" si="19"/>
        <v>50</v>
      </c>
    </row>
    <row r="592" spans="1:22" ht="15" thickBot="1" x14ac:dyDescent="0.35">
      <c r="A592" t="s">
        <v>1338</v>
      </c>
      <c r="B592" t="s">
        <v>1339</v>
      </c>
      <c r="C592" t="s">
        <v>10682</v>
      </c>
      <c r="D592" t="s">
        <v>10683</v>
      </c>
      <c r="E592">
        <v>0</v>
      </c>
      <c r="F592">
        <v>0</v>
      </c>
      <c r="G592">
        <v>0</v>
      </c>
      <c r="H592">
        <v>0.13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0.05</v>
      </c>
      <c r="U592" s="43">
        <f t="shared" si="18"/>
        <v>0.18</v>
      </c>
      <c r="V592" s="42">
        <f t="shared" si="19"/>
        <v>72.222222222222229</v>
      </c>
    </row>
    <row r="593" spans="1:22" ht="15" thickBot="1" x14ac:dyDescent="0.35">
      <c r="A593" t="s">
        <v>1340</v>
      </c>
      <c r="B593" t="s">
        <v>1341</v>
      </c>
      <c r="C593" t="s">
        <v>10682</v>
      </c>
      <c r="D593" t="s">
        <v>10683</v>
      </c>
      <c r="E593">
        <v>0</v>
      </c>
      <c r="F593">
        <v>0.23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 s="43">
        <f t="shared" si="18"/>
        <v>0.23</v>
      </c>
      <c r="V593" s="42">
        <f t="shared" si="19"/>
        <v>100</v>
      </c>
    </row>
    <row r="594" spans="1:22" ht="15" thickBot="1" x14ac:dyDescent="0.35">
      <c r="A594" t="s">
        <v>1342</v>
      </c>
      <c r="B594" t="s">
        <v>1343</v>
      </c>
      <c r="C594" t="s">
        <v>10678</v>
      </c>
      <c r="D594" t="s">
        <v>10679</v>
      </c>
      <c r="E594">
        <v>0</v>
      </c>
      <c r="F594">
        <v>3.38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 s="43">
        <f t="shared" si="18"/>
        <v>3.38</v>
      </c>
      <c r="V594" s="42">
        <f t="shared" si="19"/>
        <v>100</v>
      </c>
    </row>
    <row r="595" spans="1:22" ht="15" thickBot="1" x14ac:dyDescent="0.35">
      <c r="A595" t="s">
        <v>1344</v>
      </c>
      <c r="B595" t="s">
        <v>1345</v>
      </c>
      <c r="C595" t="s">
        <v>1346</v>
      </c>
      <c r="D595" t="s">
        <v>1347</v>
      </c>
      <c r="E595">
        <v>0</v>
      </c>
      <c r="F595">
        <v>1.1499999999999999</v>
      </c>
      <c r="G595">
        <v>0.21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 s="43">
        <f t="shared" si="18"/>
        <v>1.3599999999999999</v>
      </c>
      <c r="V595" s="42">
        <f t="shared" si="19"/>
        <v>100</v>
      </c>
    </row>
    <row r="596" spans="1:22" ht="15" thickBot="1" x14ac:dyDescent="0.35">
      <c r="A596" t="s">
        <v>1348</v>
      </c>
      <c r="B596" t="s">
        <v>1349</v>
      </c>
      <c r="C596" t="s">
        <v>1346</v>
      </c>
      <c r="D596" t="s">
        <v>1347</v>
      </c>
      <c r="E596">
        <v>0</v>
      </c>
      <c r="F596">
        <v>0.55000000000000004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 s="43">
        <f t="shared" si="18"/>
        <v>0.55000000000000004</v>
      </c>
      <c r="V596" s="42">
        <f t="shared" si="19"/>
        <v>100</v>
      </c>
    </row>
    <row r="597" spans="1:22" ht="15" thickBot="1" x14ac:dyDescent="0.35">
      <c r="A597" t="s">
        <v>1350</v>
      </c>
      <c r="B597" t="s">
        <v>1351</v>
      </c>
      <c r="C597" t="s">
        <v>1346</v>
      </c>
      <c r="D597" t="s">
        <v>1347</v>
      </c>
      <c r="E597">
        <v>0</v>
      </c>
      <c r="F597">
        <v>1.45</v>
      </c>
      <c r="G597">
        <v>0.13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 s="43">
        <f t="shared" si="18"/>
        <v>1.58</v>
      </c>
      <c r="V597" s="42">
        <f t="shared" si="19"/>
        <v>100</v>
      </c>
    </row>
    <row r="598" spans="1:22" ht="15" thickBot="1" x14ac:dyDescent="0.35">
      <c r="A598" t="s">
        <v>1352</v>
      </c>
      <c r="B598" t="s">
        <v>1353</v>
      </c>
      <c r="C598" t="s">
        <v>1346</v>
      </c>
      <c r="D598" t="s">
        <v>1347</v>
      </c>
      <c r="E598">
        <v>0.1</v>
      </c>
      <c r="F598">
        <v>0.67</v>
      </c>
      <c r="G598">
        <v>0.03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 s="43">
        <f t="shared" si="18"/>
        <v>0.8</v>
      </c>
      <c r="V598" s="42">
        <f t="shared" si="19"/>
        <v>100</v>
      </c>
    </row>
    <row r="599" spans="1:22" ht="15" thickBot="1" x14ac:dyDescent="0.35">
      <c r="A599" t="s">
        <v>1354</v>
      </c>
      <c r="B599" t="s">
        <v>1355</v>
      </c>
      <c r="C599" t="s">
        <v>1346</v>
      </c>
      <c r="D599" t="s">
        <v>1347</v>
      </c>
      <c r="E599">
        <v>0</v>
      </c>
      <c r="F599">
        <v>0.19</v>
      </c>
      <c r="G599">
        <v>0.09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0.18</v>
      </c>
      <c r="U599" s="43">
        <f t="shared" si="18"/>
        <v>0.46</v>
      </c>
      <c r="V599" s="42">
        <f t="shared" si="19"/>
        <v>60.869565217391312</v>
      </c>
    </row>
    <row r="600" spans="1:22" ht="15" thickBot="1" x14ac:dyDescent="0.35">
      <c r="A600" t="s">
        <v>1356</v>
      </c>
      <c r="B600" t="s">
        <v>1357</v>
      </c>
      <c r="C600" t="s">
        <v>1346</v>
      </c>
      <c r="D600" t="s">
        <v>1347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1.67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 s="43">
        <f t="shared" si="18"/>
        <v>1.67</v>
      </c>
      <c r="V600" s="42">
        <f t="shared" si="19"/>
        <v>100</v>
      </c>
    </row>
    <row r="601" spans="1:22" ht="15" thickBot="1" x14ac:dyDescent="0.35">
      <c r="A601" t="s">
        <v>1358</v>
      </c>
      <c r="B601" t="s">
        <v>1359</v>
      </c>
      <c r="C601" t="s">
        <v>1346</v>
      </c>
      <c r="D601" t="s">
        <v>1347</v>
      </c>
      <c r="E601">
        <v>0</v>
      </c>
      <c r="F601">
        <v>0</v>
      </c>
      <c r="G601">
        <v>0</v>
      </c>
      <c r="H601">
        <v>1.97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 s="43">
        <f t="shared" si="18"/>
        <v>1.97</v>
      </c>
      <c r="V601" s="42">
        <f t="shared" si="19"/>
        <v>100</v>
      </c>
    </row>
    <row r="602" spans="1:22" ht="15" thickBot="1" x14ac:dyDescent="0.35">
      <c r="A602" t="s">
        <v>1360</v>
      </c>
      <c r="B602" t="s">
        <v>1361</v>
      </c>
      <c r="C602" t="s">
        <v>1346</v>
      </c>
      <c r="D602" t="s">
        <v>1347</v>
      </c>
      <c r="E602">
        <v>0</v>
      </c>
      <c r="F602">
        <v>0.71</v>
      </c>
      <c r="G602">
        <v>7.0000000000000007E-2</v>
      </c>
      <c r="H602">
        <v>0</v>
      </c>
      <c r="I602">
        <v>0</v>
      </c>
      <c r="J602">
        <v>0</v>
      </c>
      <c r="K602">
        <v>0</v>
      </c>
      <c r="L602">
        <v>0.68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 s="43">
        <f t="shared" si="18"/>
        <v>1.46</v>
      </c>
      <c r="V602" s="42">
        <f t="shared" si="19"/>
        <v>53.424657534246577</v>
      </c>
    </row>
    <row r="603" spans="1:22" ht="15" thickBot="1" x14ac:dyDescent="0.35">
      <c r="A603" t="s">
        <v>1362</v>
      </c>
      <c r="B603" t="s">
        <v>1363</v>
      </c>
      <c r="C603" t="s">
        <v>1346</v>
      </c>
      <c r="D603" t="s">
        <v>1347</v>
      </c>
      <c r="E603">
        <v>0</v>
      </c>
      <c r="F603">
        <v>0.38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 s="43">
        <f t="shared" si="18"/>
        <v>0.38</v>
      </c>
      <c r="V603" s="42">
        <f t="shared" si="19"/>
        <v>100</v>
      </c>
    </row>
    <row r="604" spans="1:22" ht="15" thickBot="1" x14ac:dyDescent="0.35">
      <c r="A604" t="s">
        <v>1364</v>
      </c>
      <c r="B604" t="s">
        <v>1365</v>
      </c>
      <c r="C604" t="s">
        <v>1346</v>
      </c>
      <c r="D604" t="s">
        <v>1347</v>
      </c>
      <c r="E604">
        <v>0</v>
      </c>
      <c r="F604">
        <v>0.61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 s="43">
        <f t="shared" si="18"/>
        <v>0.61</v>
      </c>
      <c r="V604" s="42">
        <f t="shared" si="19"/>
        <v>100</v>
      </c>
    </row>
    <row r="605" spans="1:22" ht="15" thickBot="1" x14ac:dyDescent="0.35">
      <c r="A605" t="s">
        <v>1366</v>
      </c>
      <c r="B605" t="s">
        <v>1367</v>
      </c>
      <c r="C605" t="s">
        <v>1346</v>
      </c>
      <c r="D605" t="s">
        <v>1347</v>
      </c>
      <c r="E605">
        <v>0</v>
      </c>
      <c r="F605">
        <v>0</v>
      </c>
      <c r="G605">
        <v>0</v>
      </c>
      <c r="H605">
        <v>1.35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 s="43">
        <f t="shared" si="18"/>
        <v>1.35</v>
      </c>
      <c r="V605" s="42">
        <f t="shared" si="19"/>
        <v>100</v>
      </c>
    </row>
    <row r="606" spans="1:22" ht="15" thickBot="1" x14ac:dyDescent="0.35">
      <c r="A606" t="s">
        <v>1368</v>
      </c>
      <c r="B606" t="s">
        <v>1369</v>
      </c>
      <c r="C606" t="s">
        <v>1370</v>
      </c>
      <c r="D606" t="s">
        <v>1371</v>
      </c>
      <c r="E606">
        <v>0.03</v>
      </c>
      <c r="F606">
        <v>0.35</v>
      </c>
      <c r="G606">
        <v>0.01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 s="43">
        <f t="shared" si="18"/>
        <v>0.39</v>
      </c>
      <c r="V606" s="42">
        <f t="shared" si="19"/>
        <v>100</v>
      </c>
    </row>
    <row r="607" spans="1:22" ht="15" thickBot="1" x14ac:dyDescent="0.35">
      <c r="A607" t="s">
        <v>1372</v>
      </c>
      <c r="B607" t="s">
        <v>1373</v>
      </c>
      <c r="C607" t="s">
        <v>1370</v>
      </c>
      <c r="D607" t="s">
        <v>1371</v>
      </c>
      <c r="E607">
        <v>0</v>
      </c>
      <c r="F607">
        <v>0</v>
      </c>
      <c r="G607">
        <v>0</v>
      </c>
      <c r="H607">
        <v>0.51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 s="43">
        <f t="shared" si="18"/>
        <v>0.51</v>
      </c>
      <c r="V607" s="42">
        <f t="shared" si="19"/>
        <v>100</v>
      </c>
    </row>
    <row r="608" spans="1:22" ht="15" thickBot="1" x14ac:dyDescent="0.35">
      <c r="A608" t="s">
        <v>1374</v>
      </c>
      <c r="B608" t="s">
        <v>1375</v>
      </c>
      <c r="C608" t="s">
        <v>1370</v>
      </c>
      <c r="D608" t="s">
        <v>1371</v>
      </c>
      <c r="E608">
        <v>0</v>
      </c>
      <c r="F608">
        <v>0.27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 s="43">
        <f t="shared" si="18"/>
        <v>0.27</v>
      </c>
      <c r="V608" s="42">
        <f t="shared" si="19"/>
        <v>100</v>
      </c>
    </row>
    <row r="609" spans="1:22" ht="15" thickBot="1" x14ac:dyDescent="0.35">
      <c r="A609" t="s">
        <v>1376</v>
      </c>
      <c r="B609" t="s">
        <v>1377</v>
      </c>
      <c r="C609" t="s">
        <v>1370</v>
      </c>
      <c r="D609" t="s">
        <v>1371</v>
      </c>
      <c r="E609">
        <v>0.01</v>
      </c>
      <c r="F609">
        <v>0</v>
      </c>
      <c r="G609">
        <v>0</v>
      </c>
      <c r="H609">
        <v>0.34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 s="43">
        <f t="shared" si="18"/>
        <v>0.35000000000000003</v>
      </c>
      <c r="V609" s="42">
        <f t="shared" si="19"/>
        <v>100</v>
      </c>
    </row>
    <row r="610" spans="1:22" ht="15" thickBot="1" x14ac:dyDescent="0.35">
      <c r="A610" t="s">
        <v>1378</v>
      </c>
      <c r="B610" t="s">
        <v>1379</v>
      </c>
      <c r="C610" t="s">
        <v>1370</v>
      </c>
      <c r="D610" t="s">
        <v>1371</v>
      </c>
      <c r="E610">
        <v>0</v>
      </c>
      <c r="F610">
        <v>0</v>
      </c>
      <c r="G610">
        <v>0.02</v>
      </c>
      <c r="H610">
        <v>0.3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 s="43">
        <f t="shared" si="18"/>
        <v>0.32</v>
      </c>
      <c r="V610" s="42">
        <f t="shared" si="19"/>
        <v>100</v>
      </c>
    </row>
    <row r="611" spans="1:22" ht="15" thickBot="1" x14ac:dyDescent="0.35">
      <c r="A611" t="s">
        <v>1380</v>
      </c>
      <c r="B611" t="s">
        <v>1381</v>
      </c>
      <c r="C611" t="s">
        <v>1370</v>
      </c>
      <c r="D611" t="s">
        <v>1371</v>
      </c>
      <c r="E611">
        <v>0</v>
      </c>
      <c r="F611">
        <v>1.47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 s="43">
        <f t="shared" si="18"/>
        <v>1.47</v>
      </c>
      <c r="V611" s="42">
        <f t="shared" si="19"/>
        <v>100</v>
      </c>
    </row>
    <row r="612" spans="1:22" ht="15" thickBot="1" x14ac:dyDescent="0.35">
      <c r="A612" t="s">
        <v>1382</v>
      </c>
      <c r="B612" t="s">
        <v>1383</v>
      </c>
      <c r="C612" t="s">
        <v>1370</v>
      </c>
      <c r="D612" t="s">
        <v>1371</v>
      </c>
      <c r="E612">
        <v>0</v>
      </c>
      <c r="F612">
        <v>0.19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 s="43">
        <f t="shared" si="18"/>
        <v>0.19</v>
      </c>
      <c r="V612" s="42">
        <f t="shared" si="19"/>
        <v>100</v>
      </c>
    </row>
    <row r="613" spans="1:22" ht="15" thickBot="1" x14ac:dyDescent="0.35">
      <c r="A613" t="s">
        <v>1384</v>
      </c>
      <c r="B613" t="s">
        <v>1385</v>
      </c>
      <c r="C613" t="s">
        <v>1370</v>
      </c>
      <c r="D613" t="s">
        <v>1371</v>
      </c>
      <c r="E613">
        <v>0</v>
      </c>
      <c r="F613">
        <v>0.23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 s="43">
        <f t="shared" si="18"/>
        <v>0.23</v>
      </c>
      <c r="V613" s="42">
        <f t="shared" si="19"/>
        <v>100</v>
      </c>
    </row>
    <row r="614" spans="1:22" ht="15" thickBot="1" x14ac:dyDescent="0.35">
      <c r="A614" t="s">
        <v>1386</v>
      </c>
      <c r="B614" t="s">
        <v>1387</v>
      </c>
      <c r="C614" t="s">
        <v>1388</v>
      </c>
      <c r="D614" t="s">
        <v>1389</v>
      </c>
      <c r="E614">
        <v>0</v>
      </c>
      <c r="F614">
        <v>1.63</v>
      </c>
      <c r="G614">
        <v>0</v>
      </c>
      <c r="H614">
        <v>0</v>
      </c>
      <c r="I614">
        <v>0</v>
      </c>
      <c r="J614">
        <v>0</v>
      </c>
      <c r="K614">
        <v>0.22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 s="43">
        <f t="shared" si="18"/>
        <v>1.8499999999999999</v>
      </c>
      <c r="V614" s="42">
        <f t="shared" si="19"/>
        <v>100</v>
      </c>
    </row>
    <row r="615" spans="1:22" ht="15" thickBot="1" x14ac:dyDescent="0.35">
      <c r="A615" t="s">
        <v>1390</v>
      </c>
      <c r="B615" t="s">
        <v>1391</v>
      </c>
      <c r="C615" t="s">
        <v>1388</v>
      </c>
      <c r="D615" t="s">
        <v>1389</v>
      </c>
      <c r="E615">
        <v>0</v>
      </c>
      <c r="F615">
        <v>0.3</v>
      </c>
      <c r="G615">
        <v>0</v>
      </c>
      <c r="H615">
        <v>0</v>
      </c>
      <c r="I615">
        <v>0</v>
      </c>
      <c r="J615">
        <v>0</v>
      </c>
      <c r="K615">
        <v>0.02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7.0000000000000007E-2</v>
      </c>
      <c r="T615">
        <v>0</v>
      </c>
      <c r="U615" s="43">
        <f t="shared" si="18"/>
        <v>0.39</v>
      </c>
      <c r="V615" s="42">
        <f t="shared" si="19"/>
        <v>82.051282051282044</v>
      </c>
    </row>
    <row r="616" spans="1:22" ht="15" thickBot="1" x14ac:dyDescent="0.35">
      <c r="A616" t="s">
        <v>1392</v>
      </c>
      <c r="B616" t="s">
        <v>1393</v>
      </c>
      <c r="C616" t="s">
        <v>1388</v>
      </c>
      <c r="D616" t="s">
        <v>1389</v>
      </c>
      <c r="E616">
        <v>0</v>
      </c>
      <c r="F616">
        <v>3.59</v>
      </c>
      <c r="G616">
        <v>0.08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0.03</v>
      </c>
      <c r="T616">
        <v>0</v>
      </c>
      <c r="U616" s="43">
        <f t="shared" si="18"/>
        <v>3.6999999999999997</v>
      </c>
      <c r="V616" s="42">
        <f t="shared" si="19"/>
        <v>99.189189189189193</v>
      </c>
    </row>
    <row r="617" spans="1:22" ht="15" thickBot="1" x14ac:dyDescent="0.35">
      <c r="A617" t="s">
        <v>1394</v>
      </c>
      <c r="B617" t="s">
        <v>10684</v>
      </c>
      <c r="C617" t="s">
        <v>1395</v>
      </c>
      <c r="D617" t="s">
        <v>10685</v>
      </c>
      <c r="E617">
        <v>1.29</v>
      </c>
      <c r="F617">
        <v>3.8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0.16</v>
      </c>
      <c r="T617">
        <v>0</v>
      </c>
      <c r="U617" s="43">
        <f t="shared" si="18"/>
        <v>5.25</v>
      </c>
      <c r="V617" s="42">
        <f t="shared" si="19"/>
        <v>96.952380952380949</v>
      </c>
    </row>
    <row r="618" spans="1:22" ht="15" thickBot="1" x14ac:dyDescent="0.35">
      <c r="A618" t="s">
        <v>1396</v>
      </c>
      <c r="B618" t="s">
        <v>1397</v>
      </c>
      <c r="C618" t="s">
        <v>1395</v>
      </c>
      <c r="D618" t="s">
        <v>10685</v>
      </c>
      <c r="E618">
        <v>0</v>
      </c>
      <c r="F618">
        <v>1.57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 s="43">
        <f t="shared" si="18"/>
        <v>1.57</v>
      </c>
      <c r="V618" s="42">
        <f t="shared" si="19"/>
        <v>100</v>
      </c>
    </row>
    <row r="619" spans="1:22" ht="15" thickBot="1" x14ac:dyDescent="0.35">
      <c r="A619" t="s">
        <v>1400</v>
      </c>
      <c r="B619" t="s">
        <v>1401</v>
      </c>
      <c r="C619" t="s">
        <v>1402</v>
      </c>
      <c r="D619" t="s">
        <v>1403</v>
      </c>
      <c r="E619">
        <v>0</v>
      </c>
      <c r="F619">
        <v>1.1299999999999999</v>
      </c>
      <c r="G619">
        <v>0.04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 s="43">
        <f t="shared" si="18"/>
        <v>1.17</v>
      </c>
      <c r="V619" s="42">
        <f t="shared" si="19"/>
        <v>100</v>
      </c>
    </row>
    <row r="620" spans="1:22" ht="15" thickBot="1" x14ac:dyDescent="0.35">
      <c r="A620" t="s">
        <v>1404</v>
      </c>
      <c r="B620" t="s">
        <v>1405</v>
      </c>
      <c r="C620" t="s">
        <v>1402</v>
      </c>
      <c r="D620" t="s">
        <v>1403</v>
      </c>
      <c r="E620">
        <v>0.06</v>
      </c>
      <c r="F620">
        <v>0.5</v>
      </c>
      <c r="G620">
        <v>0.1</v>
      </c>
      <c r="H620">
        <v>2.44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0.12</v>
      </c>
      <c r="U620" s="43">
        <f t="shared" si="18"/>
        <v>3.22</v>
      </c>
      <c r="V620" s="42">
        <f t="shared" si="19"/>
        <v>96.273291925465827</v>
      </c>
    </row>
    <row r="621" spans="1:22" ht="15" thickBot="1" x14ac:dyDescent="0.35">
      <c r="A621" t="s">
        <v>1406</v>
      </c>
      <c r="B621" t="s">
        <v>1407</v>
      </c>
      <c r="C621" t="s">
        <v>1402</v>
      </c>
      <c r="D621" t="s">
        <v>1403</v>
      </c>
      <c r="E621">
        <v>0</v>
      </c>
      <c r="F621">
        <v>0.96</v>
      </c>
      <c r="G621">
        <v>0.13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 s="43">
        <f t="shared" si="18"/>
        <v>1.0899999999999999</v>
      </c>
      <c r="V621" s="42">
        <f t="shared" si="19"/>
        <v>100</v>
      </c>
    </row>
    <row r="622" spans="1:22" ht="15" thickBot="1" x14ac:dyDescent="0.35">
      <c r="A622" t="s">
        <v>1408</v>
      </c>
      <c r="B622" t="s">
        <v>1409</v>
      </c>
      <c r="C622" t="s">
        <v>1410</v>
      </c>
      <c r="D622" t="s">
        <v>1411</v>
      </c>
      <c r="E622">
        <v>0.04</v>
      </c>
      <c r="F622">
        <v>0.42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 s="43">
        <f t="shared" si="18"/>
        <v>0.45999999999999996</v>
      </c>
      <c r="V622" s="42">
        <f t="shared" si="19"/>
        <v>100</v>
      </c>
    </row>
    <row r="623" spans="1:22" ht="15" thickBot="1" x14ac:dyDescent="0.35">
      <c r="A623" t="s">
        <v>1412</v>
      </c>
      <c r="B623" t="s">
        <v>1413</v>
      </c>
      <c r="C623" t="s">
        <v>1414</v>
      </c>
      <c r="D623" t="s">
        <v>1415</v>
      </c>
      <c r="E623">
        <v>1.8</v>
      </c>
      <c r="F623">
        <v>7.94</v>
      </c>
      <c r="G623">
        <v>0.02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0.05</v>
      </c>
      <c r="U623" s="43">
        <f t="shared" si="18"/>
        <v>9.81</v>
      </c>
      <c r="V623" s="42">
        <f t="shared" si="19"/>
        <v>99.490316004077457</v>
      </c>
    </row>
    <row r="624" spans="1:22" ht="15" thickBot="1" x14ac:dyDescent="0.35">
      <c r="A624" t="s">
        <v>1416</v>
      </c>
      <c r="B624" t="s">
        <v>1417</v>
      </c>
      <c r="C624" t="s">
        <v>1388</v>
      </c>
      <c r="D624" t="s">
        <v>1389</v>
      </c>
      <c r="E624">
        <v>0</v>
      </c>
      <c r="F624">
        <v>0.71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7.0000000000000007E-2</v>
      </c>
      <c r="T624">
        <v>0.17</v>
      </c>
      <c r="U624" s="43">
        <f t="shared" si="18"/>
        <v>0.95000000000000007</v>
      </c>
      <c r="V624" s="42">
        <f t="shared" si="19"/>
        <v>74.73684210526315</v>
      </c>
    </row>
    <row r="625" spans="1:22" ht="15" thickBot="1" x14ac:dyDescent="0.35">
      <c r="A625" t="s">
        <v>1418</v>
      </c>
      <c r="B625" t="s">
        <v>1419</v>
      </c>
      <c r="C625" t="s">
        <v>1420</v>
      </c>
      <c r="D625" t="s">
        <v>1421</v>
      </c>
      <c r="E625">
        <v>0</v>
      </c>
      <c r="F625">
        <v>0</v>
      </c>
      <c r="G625">
        <v>0.14000000000000001</v>
      </c>
      <c r="H625">
        <v>1.85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0.04</v>
      </c>
      <c r="T625">
        <v>0.33</v>
      </c>
      <c r="U625" s="43">
        <f t="shared" si="18"/>
        <v>2.3600000000000003</v>
      </c>
      <c r="V625" s="42">
        <f t="shared" si="19"/>
        <v>84.322033898305079</v>
      </c>
    </row>
    <row r="626" spans="1:22" ht="15" thickBot="1" x14ac:dyDescent="0.35">
      <c r="A626" t="s">
        <v>1422</v>
      </c>
      <c r="B626" t="s">
        <v>10686</v>
      </c>
      <c r="C626" t="s">
        <v>1346</v>
      </c>
      <c r="D626" t="s">
        <v>1347</v>
      </c>
      <c r="E626">
        <v>1</v>
      </c>
      <c r="F626">
        <v>9.08</v>
      </c>
      <c r="G626">
        <v>0</v>
      </c>
      <c r="H626">
        <v>0.25</v>
      </c>
      <c r="I626">
        <v>0</v>
      </c>
      <c r="J626">
        <v>0</v>
      </c>
      <c r="K626">
        <v>0.57999999999999996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0.37</v>
      </c>
      <c r="U626" s="43">
        <f t="shared" si="18"/>
        <v>11.28</v>
      </c>
      <c r="V626" s="42">
        <f t="shared" si="19"/>
        <v>96.719858156028366</v>
      </c>
    </row>
    <row r="627" spans="1:22" ht="15" thickBot="1" x14ac:dyDescent="0.35">
      <c r="A627" t="s">
        <v>1423</v>
      </c>
      <c r="B627" t="s">
        <v>11124</v>
      </c>
      <c r="C627" t="s">
        <v>1424</v>
      </c>
      <c r="D627" t="s">
        <v>1425</v>
      </c>
      <c r="E627">
        <v>0</v>
      </c>
      <c r="F627">
        <v>0.49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 s="43">
        <f t="shared" si="18"/>
        <v>0.49</v>
      </c>
      <c r="V627" s="42">
        <f t="shared" si="19"/>
        <v>100</v>
      </c>
    </row>
    <row r="628" spans="1:22" ht="15" thickBot="1" x14ac:dyDescent="0.35">
      <c r="A628" t="s">
        <v>1426</v>
      </c>
      <c r="B628" t="s">
        <v>1427</v>
      </c>
      <c r="C628" t="s">
        <v>1424</v>
      </c>
      <c r="D628" t="s">
        <v>1425</v>
      </c>
      <c r="E628">
        <v>0</v>
      </c>
      <c r="F628">
        <v>0.43</v>
      </c>
      <c r="G628">
        <v>0.08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0.14000000000000001</v>
      </c>
      <c r="U628" s="43">
        <f t="shared" si="18"/>
        <v>0.65</v>
      </c>
      <c r="V628" s="42">
        <f t="shared" si="19"/>
        <v>78.461538461538467</v>
      </c>
    </row>
    <row r="629" spans="1:22" ht="15" thickBot="1" x14ac:dyDescent="0.35">
      <c r="A629" t="s">
        <v>1428</v>
      </c>
      <c r="B629" t="s">
        <v>1429</v>
      </c>
      <c r="C629" t="s">
        <v>1424</v>
      </c>
      <c r="D629" t="s">
        <v>1425</v>
      </c>
      <c r="E629">
        <v>0</v>
      </c>
      <c r="F629">
        <v>0.47</v>
      </c>
      <c r="G629">
        <v>0.05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 s="43">
        <f t="shared" si="18"/>
        <v>0.52</v>
      </c>
      <c r="V629" s="42">
        <f t="shared" si="19"/>
        <v>100</v>
      </c>
    </row>
    <row r="630" spans="1:22" ht="15" thickBot="1" x14ac:dyDescent="0.35">
      <c r="A630" t="s">
        <v>1430</v>
      </c>
      <c r="B630" t="s">
        <v>1431</v>
      </c>
      <c r="C630" t="s">
        <v>1424</v>
      </c>
      <c r="D630" t="s">
        <v>1425</v>
      </c>
      <c r="E630">
        <v>0</v>
      </c>
      <c r="F630">
        <v>0.42</v>
      </c>
      <c r="G630">
        <v>7.0000000000000007E-2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 s="43">
        <f t="shared" si="18"/>
        <v>0.49</v>
      </c>
      <c r="V630" s="42">
        <f t="shared" si="19"/>
        <v>100</v>
      </c>
    </row>
    <row r="631" spans="1:22" ht="15" thickBot="1" x14ac:dyDescent="0.35">
      <c r="A631" t="s">
        <v>1432</v>
      </c>
      <c r="B631" t="s">
        <v>1433</v>
      </c>
      <c r="C631" t="s">
        <v>1424</v>
      </c>
      <c r="D631" t="s">
        <v>1425</v>
      </c>
      <c r="E631">
        <v>0</v>
      </c>
      <c r="F631">
        <v>0.2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 s="43">
        <f t="shared" si="18"/>
        <v>0.2</v>
      </c>
      <c r="V631" s="42">
        <f t="shared" si="19"/>
        <v>100</v>
      </c>
    </row>
    <row r="632" spans="1:22" ht="15" thickBot="1" x14ac:dyDescent="0.35">
      <c r="A632" t="s">
        <v>1434</v>
      </c>
      <c r="B632" t="s">
        <v>1435</v>
      </c>
      <c r="C632" t="s">
        <v>1424</v>
      </c>
      <c r="D632" t="s">
        <v>1425</v>
      </c>
      <c r="E632">
        <v>0</v>
      </c>
      <c r="F632">
        <v>0</v>
      </c>
      <c r="G632">
        <v>0.15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0.06</v>
      </c>
      <c r="T632">
        <v>0</v>
      </c>
      <c r="U632" s="43">
        <f t="shared" si="18"/>
        <v>0.21</v>
      </c>
      <c r="V632" s="42">
        <f t="shared" si="19"/>
        <v>71.428571428571431</v>
      </c>
    </row>
    <row r="633" spans="1:22" ht="15" thickBot="1" x14ac:dyDescent="0.35">
      <c r="A633" t="s">
        <v>1436</v>
      </c>
      <c r="B633" t="s">
        <v>1437</v>
      </c>
      <c r="C633" t="s">
        <v>1424</v>
      </c>
      <c r="D633" t="s">
        <v>1425</v>
      </c>
      <c r="E633">
        <v>0</v>
      </c>
      <c r="F633">
        <v>0.31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 s="43">
        <f t="shared" si="18"/>
        <v>0.31</v>
      </c>
      <c r="V633" s="42">
        <f t="shared" si="19"/>
        <v>100</v>
      </c>
    </row>
    <row r="634" spans="1:22" ht="15" thickBot="1" x14ac:dyDescent="0.35">
      <c r="A634" t="s">
        <v>1438</v>
      </c>
      <c r="B634" t="s">
        <v>1439</v>
      </c>
      <c r="C634" t="s">
        <v>1424</v>
      </c>
      <c r="D634" t="s">
        <v>1425</v>
      </c>
      <c r="E634">
        <v>0</v>
      </c>
      <c r="F634">
        <v>0.68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 s="43">
        <f t="shared" si="18"/>
        <v>0.68</v>
      </c>
      <c r="V634" s="42">
        <f t="shared" si="19"/>
        <v>100</v>
      </c>
    </row>
    <row r="635" spans="1:22" ht="15" thickBot="1" x14ac:dyDescent="0.35">
      <c r="A635" t="s">
        <v>1440</v>
      </c>
      <c r="B635" t="s">
        <v>1441</v>
      </c>
      <c r="C635" t="s">
        <v>1414</v>
      </c>
      <c r="D635" t="s">
        <v>1415</v>
      </c>
      <c r="E635">
        <v>1.55</v>
      </c>
      <c r="F635">
        <v>7.72</v>
      </c>
      <c r="G635">
        <v>0.26</v>
      </c>
      <c r="H635">
        <v>1.06</v>
      </c>
      <c r="I635">
        <v>0</v>
      </c>
      <c r="J635">
        <v>0</v>
      </c>
      <c r="K635">
        <v>0.21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 s="43">
        <f t="shared" si="18"/>
        <v>10.8</v>
      </c>
      <c r="V635" s="42">
        <f t="shared" si="19"/>
        <v>100</v>
      </c>
    </row>
    <row r="636" spans="1:22" ht="15" thickBot="1" x14ac:dyDescent="0.35">
      <c r="A636" t="s">
        <v>1442</v>
      </c>
      <c r="B636" t="s">
        <v>1443</v>
      </c>
      <c r="C636" t="s">
        <v>1414</v>
      </c>
      <c r="D636" t="s">
        <v>1415</v>
      </c>
      <c r="E636">
        <v>0</v>
      </c>
      <c r="F636">
        <v>6.11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 s="43">
        <f t="shared" si="18"/>
        <v>6.11</v>
      </c>
      <c r="V636" s="42">
        <f t="shared" si="19"/>
        <v>100</v>
      </c>
    </row>
    <row r="637" spans="1:22" ht="15" thickBot="1" x14ac:dyDescent="0.35">
      <c r="A637" t="s">
        <v>1444</v>
      </c>
      <c r="B637" t="s">
        <v>1445</v>
      </c>
      <c r="C637" t="s">
        <v>1414</v>
      </c>
      <c r="D637" t="s">
        <v>1415</v>
      </c>
      <c r="E637">
        <v>0.25</v>
      </c>
      <c r="F637">
        <v>5.59</v>
      </c>
      <c r="G637">
        <v>0.24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0.33</v>
      </c>
      <c r="T637">
        <v>0</v>
      </c>
      <c r="U637" s="43">
        <f t="shared" si="18"/>
        <v>6.41</v>
      </c>
      <c r="V637" s="42">
        <f t="shared" si="19"/>
        <v>94.851794071762868</v>
      </c>
    </row>
    <row r="638" spans="1:22" ht="15" thickBot="1" x14ac:dyDescent="0.35">
      <c r="A638" t="s">
        <v>1446</v>
      </c>
      <c r="B638" t="s">
        <v>1447</v>
      </c>
      <c r="C638" t="s">
        <v>1448</v>
      </c>
      <c r="D638" t="s">
        <v>1449</v>
      </c>
      <c r="E638">
        <v>7.0000000000000007E-2</v>
      </c>
      <c r="F638">
        <v>3.89</v>
      </c>
      <c r="G638">
        <v>0.05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0.03</v>
      </c>
      <c r="T638">
        <v>0.05</v>
      </c>
      <c r="U638" s="43">
        <f t="shared" si="18"/>
        <v>4.09</v>
      </c>
      <c r="V638" s="42">
        <f t="shared" si="19"/>
        <v>98.044009779951097</v>
      </c>
    </row>
    <row r="639" spans="1:22" ht="15" thickBot="1" x14ac:dyDescent="0.35">
      <c r="A639" t="s">
        <v>1450</v>
      </c>
      <c r="B639" t="s">
        <v>1451</v>
      </c>
      <c r="C639" t="s">
        <v>1414</v>
      </c>
      <c r="D639" t="s">
        <v>1415</v>
      </c>
      <c r="E639">
        <v>0</v>
      </c>
      <c r="F639">
        <v>3.99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 s="43">
        <f t="shared" si="18"/>
        <v>3.99</v>
      </c>
      <c r="V639" s="42">
        <f t="shared" si="19"/>
        <v>100</v>
      </c>
    </row>
    <row r="640" spans="1:22" ht="15" thickBot="1" x14ac:dyDescent="0.35">
      <c r="A640" t="s">
        <v>1452</v>
      </c>
      <c r="B640" t="s">
        <v>1453</v>
      </c>
      <c r="C640" t="s">
        <v>1454</v>
      </c>
      <c r="D640" t="s">
        <v>1455</v>
      </c>
      <c r="E640">
        <v>0.7</v>
      </c>
      <c r="F640">
        <v>2.84</v>
      </c>
      <c r="G640">
        <v>0.22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0.15</v>
      </c>
      <c r="S640">
        <v>0.01</v>
      </c>
      <c r="T640">
        <v>0</v>
      </c>
      <c r="U640" s="43">
        <f t="shared" si="18"/>
        <v>3.92</v>
      </c>
      <c r="V640" s="42">
        <f t="shared" si="19"/>
        <v>95.91836734693878</v>
      </c>
    </row>
    <row r="641" spans="1:22" ht="15" thickBot="1" x14ac:dyDescent="0.35">
      <c r="A641" t="s">
        <v>1456</v>
      </c>
      <c r="B641" t="s">
        <v>1457</v>
      </c>
      <c r="C641" t="s">
        <v>1370</v>
      </c>
      <c r="D641" t="s">
        <v>1371</v>
      </c>
      <c r="E641">
        <v>1.73</v>
      </c>
      <c r="F641">
        <v>4.7699999999999996</v>
      </c>
      <c r="G641">
        <v>0</v>
      </c>
      <c r="H641">
        <v>0</v>
      </c>
      <c r="I641">
        <v>0</v>
      </c>
      <c r="J641">
        <v>0</v>
      </c>
      <c r="K641">
        <v>0.03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0.59</v>
      </c>
      <c r="T641">
        <v>0</v>
      </c>
      <c r="U641" s="43">
        <f t="shared" si="18"/>
        <v>7.12</v>
      </c>
      <c r="V641" s="42">
        <f t="shared" si="19"/>
        <v>91.713483146067418</v>
      </c>
    </row>
    <row r="642" spans="1:22" ht="15" thickBot="1" x14ac:dyDescent="0.35">
      <c r="A642" t="s">
        <v>1458</v>
      </c>
      <c r="B642" t="s">
        <v>1459</v>
      </c>
      <c r="C642" t="s">
        <v>1460</v>
      </c>
      <c r="D642" t="s">
        <v>1461</v>
      </c>
      <c r="E642">
        <v>0</v>
      </c>
      <c r="F642">
        <v>323.69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 s="43">
        <f t="shared" si="18"/>
        <v>323.69</v>
      </c>
      <c r="V642" s="42">
        <f t="shared" si="19"/>
        <v>100</v>
      </c>
    </row>
    <row r="643" spans="1:22" ht="15" thickBot="1" x14ac:dyDescent="0.35">
      <c r="A643" t="s">
        <v>1462</v>
      </c>
      <c r="B643" t="s">
        <v>1463</v>
      </c>
      <c r="C643" t="s">
        <v>1448</v>
      </c>
      <c r="D643" t="s">
        <v>1449</v>
      </c>
      <c r="E643">
        <v>0.01</v>
      </c>
      <c r="F643">
        <v>5.92</v>
      </c>
      <c r="G643">
        <v>0</v>
      </c>
      <c r="H643">
        <v>0</v>
      </c>
      <c r="I643">
        <v>0</v>
      </c>
      <c r="J643">
        <v>0</v>
      </c>
      <c r="K643">
        <v>1.51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0.33</v>
      </c>
      <c r="S643">
        <v>0</v>
      </c>
      <c r="T643">
        <v>0</v>
      </c>
      <c r="U643" s="43">
        <f t="shared" si="18"/>
        <v>7.77</v>
      </c>
      <c r="V643" s="42">
        <f t="shared" si="19"/>
        <v>95.752895752895753</v>
      </c>
    </row>
    <row r="644" spans="1:22" ht="15" thickBot="1" x14ac:dyDescent="0.35">
      <c r="A644" t="s">
        <v>1464</v>
      </c>
      <c r="B644" t="s">
        <v>1465</v>
      </c>
      <c r="C644" t="s">
        <v>1410</v>
      </c>
      <c r="D644" t="s">
        <v>1411</v>
      </c>
      <c r="E644">
        <v>6.63</v>
      </c>
      <c r="F644">
        <v>15.36</v>
      </c>
      <c r="G644">
        <v>1.44</v>
      </c>
      <c r="H644">
        <v>0.12</v>
      </c>
      <c r="I644">
        <v>0</v>
      </c>
      <c r="J644">
        <v>0</v>
      </c>
      <c r="K644">
        <v>0.39</v>
      </c>
      <c r="L644">
        <v>0.48</v>
      </c>
      <c r="M644">
        <v>0</v>
      </c>
      <c r="N644">
        <v>0</v>
      </c>
      <c r="O644">
        <v>1.29</v>
      </c>
      <c r="P644">
        <v>0</v>
      </c>
      <c r="Q644">
        <v>1.2</v>
      </c>
      <c r="R644">
        <v>0</v>
      </c>
      <c r="S644">
        <v>0.05</v>
      </c>
      <c r="T644">
        <v>3.28</v>
      </c>
      <c r="U644" s="43">
        <f t="shared" si="18"/>
        <v>30.240000000000002</v>
      </c>
      <c r="V644" s="42">
        <f t="shared" si="19"/>
        <v>79.166666666666657</v>
      </c>
    </row>
    <row r="645" spans="1:22" ht="15" thickBot="1" x14ac:dyDescent="0.35">
      <c r="A645" t="s">
        <v>1466</v>
      </c>
      <c r="B645" t="s">
        <v>1467</v>
      </c>
      <c r="C645" t="s">
        <v>1448</v>
      </c>
      <c r="D645" t="s">
        <v>1449</v>
      </c>
      <c r="E645">
        <v>1.49</v>
      </c>
      <c r="F645">
        <v>12.69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 s="43">
        <f t="shared" si="18"/>
        <v>14.18</v>
      </c>
      <c r="V645" s="42">
        <f t="shared" si="19"/>
        <v>100</v>
      </c>
    </row>
    <row r="646" spans="1:22" ht="15" thickBot="1" x14ac:dyDescent="0.35">
      <c r="A646" t="s">
        <v>1468</v>
      </c>
      <c r="B646" t="s">
        <v>1469</v>
      </c>
      <c r="C646" t="s">
        <v>1470</v>
      </c>
      <c r="D646" t="s">
        <v>1471</v>
      </c>
      <c r="E646">
        <v>0.21</v>
      </c>
      <c r="F646">
        <v>1.84</v>
      </c>
      <c r="G646">
        <v>0.32</v>
      </c>
      <c r="H646">
        <v>0.5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 s="43">
        <f t="shared" ref="U646:U709" si="20">SUM(E646:T646)</f>
        <v>2.87</v>
      </c>
      <c r="V646" s="42">
        <f t="shared" ref="V646:V709" si="21">(E646+F646+G646+H646+I646+K646)/U646*100</f>
        <v>100</v>
      </c>
    </row>
    <row r="647" spans="1:22" ht="15" thickBot="1" x14ac:dyDescent="0.35">
      <c r="A647" t="s">
        <v>1472</v>
      </c>
      <c r="B647" t="s">
        <v>1473</v>
      </c>
      <c r="C647" t="s">
        <v>1474</v>
      </c>
      <c r="D647" t="s">
        <v>1475</v>
      </c>
      <c r="E647">
        <v>0</v>
      </c>
      <c r="F647">
        <v>1.05</v>
      </c>
      <c r="G647">
        <v>0.14000000000000001</v>
      </c>
      <c r="H647">
        <v>0</v>
      </c>
      <c r="I647">
        <v>0</v>
      </c>
      <c r="J647">
        <v>0</v>
      </c>
      <c r="K647">
        <v>0</v>
      </c>
      <c r="L647">
        <v>0.3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 s="43">
        <f t="shared" si="20"/>
        <v>1.49</v>
      </c>
      <c r="V647" s="42">
        <f t="shared" si="21"/>
        <v>79.865771812080538</v>
      </c>
    </row>
    <row r="648" spans="1:22" ht="15" thickBot="1" x14ac:dyDescent="0.35">
      <c r="A648" t="s">
        <v>1476</v>
      </c>
      <c r="B648" t="s">
        <v>1477</v>
      </c>
      <c r="C648" t="s">
        <v>1474</v>
      </c>
      <c r="D648" t="s">
        <v>1475</v>
      </c>
      <c r="E648">
        <v>0</v>
      </c>
      <c r="F648">
        <v>1.55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 s="43">
        <f t="shared" si="20"/>
        <v>1.55</v>
      </c>
      <c r="V648" s="42">
        <f t="shared" si="21"/>
        <v>100</v>
      </c>
    </row>
    <row r="649" spans="1:22" ht="15" thickBot="1" x14ac:dyDescent="0.35">
      <c r="A649" t="s">
        <v>1478</v>
      </c>
      <c r="B649" t="s">
        <v>1479</v>
      </c>
      <c r="C649" t="s">
        <v>1474</v>
      </c>
      <c r="D649" t="s">
        <v>1475</v>
      </c>
      <c r="E649">
        <v>5.86</v>
      </c>
      <c r="F649">
        <v>19.55</v>
      </c>
      <c r="G649">
        <v>0</v>
      </c>
      <c r="H649">
        <v>0.35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0.12</v>
      </c>
      <c r="T649">
        <v>0.36</v>
      </c>
      <c r="U649" s="43">
        <f t="shared" si="20"/>
        <v>26.240000000000002</v>
      </c>
      <c r="V649" s="42">
        <f t="shared" si="21"/>
        <v>98.170731707317074</v>
      </c>
    </row>
    <row r="650" spans="1:22" ht="15" thickBot="1" x14ac:dyDescent="0.35">
      <c r="A650" t="s">
        <v>1480</v>
      </c>
      <c r="B650" t="s">
        <v>1481</v>
      </c>
      <c r="C650" t="s">
        <v>1346</v>
      </c>
      <c r="D650" t="s">
        <v>1347</v>
      </c>
      <c r="E650">
        <v>0</v>
      </c>
      <c r="F650">
        <v>0.5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 s="43">
        <f t="shared" si="20"/>
        <v>0.5</v>
      </c>
      <c r="V650" s="42">
        <f t="shared" si="21"/>
        <v>100</v>
      </c>
    </row>
    <row r="651" spans="1:22" ht="15" thickBot="1" x14ac:dyDescent="0.35">
      <c r="A651" t="s">
        <v>1482</v>
      </c>
      <c r="B651" t="s">
        <v>1483</v>
      </c>
      <c r="C651" t="s">
        <v>1410</v>
      </c>
      <c r="D651" t="s">
        <v>1411</v>
      </c>
      <c r="E651">
        <v>0.78</v>
      </c>
      <c r="F651">
        <v>4.99</v>
      </c>
      <c r="G651">
        <v>0.23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9.99</v>
      </c>
      <c r="R651">
        <v>0</v>
      </c>
      <c r="S651">
        <v>0</v>
      </c>
      <c r="T651">
        <v>0</v>
      </c>
      <c r="U651" s="43">
        <f t="shared" si="20"/>
        <v>15.990000000000002</v>
      </c>
      <c r="V651" s="42">
        <f t="shared" si="21"/>
        <v>37.523452157598506</v>
      </c>
    </row>
    <row r="652" spans="1:22" ht="15" thickBot="1" x14ac:dyDescent="0.35">
      <c r="A652" t="s">
        <v>1484</v>
      </c>
      <c r="B652" t="s">
        <v>1485</v>
      </c>
      <c r="C652" t="s">
        <v>1470</v>
      </c>
      <c r="D652" t="s">
        <v>1471</v>
      </c>
      <c r="E652">
        <v>0.62</v>
      </c>
      <c r="F652">
        <v>11.44</v>
      </c>
      <c r="G652">
        <v>0.19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0.04</v>
      </c>
      <c r="T652">
        <v>0</v>
      </c>
      <c r="U652" s="43">
        <f t="shared" si="20"/>
        <v>12.289999999999997</v>
      </c>
      <c r="V652" s="42">
        <f t="shared" si="21"/>
        <v>99.674532139951182</v>
      </c>
    </row>
    <row r="653" spans="1:22" ht="15" thickBot="1" x14ac:dyDescent="0.35">
      <c r="A653" t="s">
        <v>1486</v>
      </c>
      <c r="B653" t="s">
        <v>1487</v>
      </c>
      <c r="C653" t="s">
        <v>1488</v>
      </c>
      <c r="D653" t="s">
        <v>1489</v>
      </c>
      <c r="E653">
        <v>0.04</v>
      </c>
      <c r="F653">
        <v>4.92</v>
      </c>
      <c r="G653">
        <v>0.3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0.04</v>
      </c>
      <c r="T653">
        <v>0.12</v>
      </c>
      <c r="U653" s="43">
        <f t="shared" si="20"/>
        <v>5.42</v>
      </c>
      <c r="V653" s="42">
        <f t="shared" si="21"/>
        <v>97.047970479704787</v>
      </c>
    </row>
    <row r="654" spans="1:22" ht="15" thickBot="1" x14ac:dyDescent="0.35">
      <c r="A654" t="s">
        <v>1490</v>
      </c>
      <c r="B654" t="s">
        <v>1491</v>
      </c>
      <c r="C654" t="s">
        <v>1346</v>
      </c>
      <c r="D654" t="s">
        <v>1347</v>
      </c>
      <c r="E654">
        <v>0</v>
      </c>
      <c r="F654">
        <v>2.83</v>
      </c>
      <c r="G654">
        <v>0.04</v>
      </c>
      <c r="H654">
        <v>0</v>
      </c>
      <c r="I654">
        <v>0</v>
      </c>
      <c r="J654">
        <v>0</v>
      </c>
      <c r="K654">
        <v>3.45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0.27</v>
      </c>
      <c r="T654">
        <v>0</v>
      </c>
      <c r="U654" s="43">
        <f t="shared" si="20"/>
        <v>6.59</v>
      </c>
      <c r="V654" s="42">
        <f t="shared" si="21"/>
        <v>95.90288315629742</v>
      </c>
    </row>
    <row r="655" spans="1:22" ht="15" thickBot="1" x14ac:dyDescent="0.35">
      <c r="A655" t="s">
        <v>1492</v>
      </c>
      <c r="B655" t="s">
        <v>1493</v>
      </c>
      <c r="C655" t="s">
        <v>1474</v>
      </c>
      <c r="D655" t="s">
        <v>1475</v>
      </c>
      <c r="E655">
        <v>0</v>
      </c>
      <c r="F655">
        <v>1.1200000000000001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 s="43">
        <f t="shared" si="20"/>
        <v>1.1200000000000001</v>
      </c>
      <c r="V655" s="42">
        <f t="shared" si="21"/>
        <v>100</v>
      </c>
    </row>
    <row r="656" spans="1:22" ht="15" thickBot="1" x14ac:dyDescent="0.35">
      <c r="A656" t="s">
        <v>1494</v>
      </c>
      <c r="B656" t="s">
        <v>1495</v>
      </c>
      <c r="C656" t="s">
        <v>1402</v>
      </c>
      <c r="D656" t="s">
        <v>1403</v>
      </c>
      <c r="E656">
        <v>2.87</v>
      </c>
      <c r="F656">
        <v>14.7</v>
      </c>
      <c r="G656">
        <v>0.37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 s="43">
        <f t="shared" si="20"/>
        <v>17.940000000000001</v>
      </c>
      <c r="V656" s="42">
        <f t="shared" si="21"/>
        <v>100</v>
      </c>
    </row>
    <row r="657" spans="1:22" ht="15" thickBot="1" x14ac:dyDescent="0.35">
      <c r="A657" t="s">
        <v>1496</v>
      </c>
      <c r="B657" t="s">
        <v>1497</v>
      </c>
      <c r="C657" t="s">
        <v>1498</v>
      </c>
      <c r="D657" t="s">
        <v>1499</v>
      </c>
      <c r="E657">
        <v>12.11</v>
      </c>
      <c r="F657">
        <v>47.6</v>
      </c>
      <c r="G657">
        <v>4.47</v>
      </c>
      <c r="H657">
        <v>1.49</v>
      </c>
      <c r="I657">
        <v>0</v>
      </c>
      <c r="J657">
        <v>0.9</v>
      </c>
      <c r="K657">
        <v>0.74</v>
      </c>
      <c r="L657">
        <v>3.79</v>
      </c>
      <c r="M657">
        <v>0</v>
      </c>
      <c r="N657">
        <v>0</v>
      </c>
      <c r="O657">
        <v>8.5</v>
      </c>
      <c r="P657">
        <v>0</v>
      </c>
      <c r="Q657">
        <v>0</v>
      </c>
      <c r="R657">
        <v>1.05</v>
      </c>
      <c r="S657">
        <v>1.31</v>
      </c>
      <c r="T657">
        <v>4.8600000000000003</v>
      </c>
      <c r="U657" s="43">
        <f t="shared" si="20"/>
        <v>86.820000000000007</v>
      </c>
      <c r="V657" s="42">
        <f t="shared" si="21"/>
        <v>76.49159179912462</v>
      </c>
    </row>
    <row r="658" spans="1:22" ht="15" thickBot="1" x14ac:dyDescent="0.35">
      <c r="A658" t="s">
        <v>1500</v>
      </c>
      <c r="B658" t="s">
        <v>1501</v>
      </c>
      <c r="C658" t="s">
        <v>1498</v>
      </c>
      <c r="D658" t="s">
        <v>1499</v>
      </c>
      <c r="E658">
        <v>0</v>
      </c>
      <c r="F658">
        <v>0.87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0.11</v>
      </c>
      <c r="U658" s="43">
        <f t="shared" si="20"/>
        <v>0.98</v>
      </c>
      <c r="V658" s="42">
        <f t="shared" si="21"/>
        <v>88.775510204081627</v>
      </c>
    </row>
    <row r="659" spans="1:22" ht="15" thickBot="1" x14ac:dyDescent="0.35">
      <c r="A659" t="s">
        <v>1502</v>
      </c>
      <c r="B659" t="s">
        <v>1503</v>
      </c>
      <c r="C659" t="s">
        <v>1498</v>
      </c>
      <c r="D659" t="s">
        <v>1499</v>
      </c>
      <c r="E659">
        <v>0.1</v>
      </c>
      <c r="F659">
        <v>0.88</v>
      </c>
      <c r="G659">
        <v>0.33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 s="43">
        <f t="shared" si="20"/>
        <v>1.31</v>
      </c>
      <c r="V659" s="42">
        <f t="shared" si="21"/>
        <v>100</v>
      </c>
    </row>
    <row r="660" spans="1:22" ht="15" thickBot="1" x14ac:dyDescent="0.35">
      <c r="A660" t="s">
        <v>1504</v>
      </c>
      <c r="B660" t="s">
        <v>10687</v>
      </c>
      <c r="C660" t="s">
        <v>1498</v>
      </c>
      <c r="D660" t="s">
        <v>1499</v>
      </c>
      <c r="E660">
        <v>2.38</v>
      </c>
      <c r="F660">
        <v>14.15</v>
      </c>
      <c r="G660">
        <v>0.02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0.02</v>
      </c>
      <c r="U660" s="43">
        <f t="shared" si="20"/>
        <v>16.57</v>
      </c>
      <c r="V660" s="42">
        <f t="shared" si="21"/>
        <v>99.879299939649968</v>
      </c>
    </row>
    <row r="661" spans="1:22" ht="15" thickBot="1" x14ac:dyDescent="0.35">
      <c r="A661" t="s">
        <v>1505</v>
      </c>
      <c r="B661" t="s">
        <v>1506</v>
      </c>
      <c r="C661" t="s">
        <v>1498</v>
      </c>
      <c r="D661" t="s">
        <v>1499</v>
      </c>
      <c r="E661">
        <v>0</v>
      </c>
      <c r="F661">
        <v>6.26</v>
      </c>
      <c r="G661">
        <v>0.35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0.33</v>
      </c>
      <c r="S661">
        <v>0.34</v>
      </c>
      <c r="T661">
        <v>0</v>
      </c>
      <c r="U661" s="43">
        <f t="shared" si="20"/>
        <v>7.2799999999999994</v>
      </c>
      <c r="V661" s="42">
        <f t="shared" si="21"/>
        <v>90.796703296703299</v>
      </c>
    </row>
    <row r="662" spans="1:22" ht="15" thickBot="1" x14ac:dyDescent="0.35">
      <c r="A662" t="s">
        <v>1507</v>
      </c>
      <c r="B662" t="s">
        <v>1508</v>
      </c>
      <c r="C662" t="s">
        <v>1498</v>
      </c>
      <c r="D662" t="s">
        <v>1499</v>
      </c>
      <c r="E662">
        <v>2.08</v>
      </c>
      <c r="F662">
        <v>3.98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 s="43">
        <f t="shared" si="20"/>
        <v>6.0600000000000005</v>
      </c>
      <c r="V662" s="42">
        <f t="shared" si="21"/>
        <v>100</v>
      </c>
    </row>
    <row r="663" spans="1:22" ht="15" thickBot="1" x14ac:dyDescent="0.35">
      <c r="A663" t="s">
        <v>1509</v>
      </c>
      <c r="B663" t="s">
        <v>1510</v>
      </c>
      <c r="C663" t="s">
        <v>1498</v>
      </c>
      <c r="D663" t="s">
        <v>1499</v>
      </c>
      <c r="E663">
        <v>0</v>
      </c>
      <c r="F663">
        <v>1.21</v>
      </c>
      <c r="G663">
        <v>0.02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0.02</v>
      </c>
      <c r="T663">
        <v>0.13</v>
      </c>
      <c r="U663" s="43">
        <f t="shared" si="20"/>
        <v>1.38</v>
      </c>
      <c r="V663" s="42">
        <f t="shared" si="21"/>
        <v>89.130434782608702</v>
      </c>
    </row>
    <row r="664" spans="1:22" ht="15" thickBot="1" x14ac:dyDescent="0.35">
      <c r="A664" t="s">
        <v>1511</v>
      </c>
      <c r="B664" t="s">
        <v>1512</v>
      </c>
      <c r="C664" t="s">
        <v>1498</v>
      </c>
      <c r="D664" t="s">
        <v>1499</v>
      </c>
      <c r="E664">
        <v>1.26</v>
      </c>
      <c r="F664">
        <v>11.72</v>
      </c>
      <c r="G664">
        <v>3.98</v>
      </c>
      <c r="H664">
        <v>0</v>
      </c>
      <c r="I664">
        <v>0</v>
      </c>
      <c r="J664">
        <v>0</v>
      </c>
      <c r="K664">
        <v>0</v>
      </c>
      <c r="L664">
        <v>0.72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0.28000000000000003</v>
      </c>
      <c r="S664">
        <v>0.78</v>
      </c>
      <c r="T664">
        <v>0</v>
      </c>
      <c r="U664" s="43">
        <f t="shared" si="20"/>
        <v>18.740000000000002</v>
      </c>
      <c r="V664" s="42">
        <f t="shared" si="21"/>
        <v>90.501600853788673</v>
      </c>
    </row>
    <row r="665" spans="1:22" ht="15" thickBot="1" x14ac:dyDescent="0.35">
      <c r="A665" t="s">
        <v>1513</v>
      </c>
      <c r="B665" t="s">
        <v>1514</v>
      </c>
      <c r="C665" t="s">
        <v>10678</v>
      </c>
      <c r="D665" t="s">
        <v>10679</v>
      </c>
      <c r="E665">
        <v>0.75</v>
      </c>
      <c r="F665">
        <v>4.82</v>
      </c>
      <c r="G665">
        <v>0.17</v>
      </c>
      <c r="H665">
        <v>0</v>
      </c>
      <c r="I665">
        <v>0</v>
      </c>
      <c r="J665">
        <v>0</v>
      </c>
      <c r="K665">
        <v>0.72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0.89</v>
      </c>
      <c r="R665">
        <v>0</v>
      </c>
      <c r="S665">
        <v>0.16</v>
      </c>
      <c r="T665">
        <v>0.09</v>
      </c>
      <c r="U665" s="43">
        <f t="shared" si="20"/>
        <v>7.6</v>
      </c>
      <c r="V665" s="42">
        <f t="shared" si="21"/>
        <v>85.000000000000014</v>
      </c>
    </row>
    <row r="666" spans="1:22" ht="15" thickBot="1" x14ac:dyDescent="0.35">
      <c r="A666" t="s">
        <v>1515</v>
      </c>
      <c r="B666" t="s">
        <v>1516</v>
      </c>
      <c r="C666" t="s">
        <v>10678</v>
      </c>
      <c r="D666" t="s">
        <v>10679</v>
      </c>
      <c r="E666">
        <v>11.58</v>
      </c>
      <c r="F666">
        <v>44.68</v>
      </c>
      <c r="G666">
        <v>0.21</v>
      </c>
      <c r="H666">
        <v>0</v>
      </c>
      <c r="I666">
        <v>0</v>
      </c>
      <c r="J666">
        <v>7.59</v>
      </c>
      <c r="K666">
        <v>7.42</v>
      </c>
      <c r="L666">
        <v>2.35</v>
      </c>
      <c r="M666">
        <v>0</v>
      </c>
      <c r="N666">
        <v>0</v>
      </c>
      <c r="O666">
        <v>0</v>
      </c>
      <c r="P666">
        <v>0</v>
      </c>
      <c r="Q666">
        <v>0.33</v>
      </c>
      <c r="R666">
        <v>3.7</v>
      </c>
      <c r="S666">
        <v>0.01</v>
      </c>
      <c r="T666">
        <v>1.76</v>
      </c>
      <c r="U666" s="43">
        <f t="shared" si="20"/>
        <v>79.63000000000001</v>
      </c>
      <c r="V666" s="42">
        <f t="shared" si="21"/>
        <v>80.233580308928794</v>
      </c>
    </row>
    <row r="667" spans="1:22" ht="15" thickBot="1" x14ac:dyDescent="0.35">
      <c r="A667" t="s">
        <v>1517</v>
      </c>
      <c r="B667" t="s">
        <v>1518</v>
      </c>
      <c r="C667" t="s">
        <v>1519</v>
      </c>
      <c r="D667" t="s">
        <v>1520</v>
      </c>
      <c r="E667">
        <v>0</v>
      </c>
      <c r="F667">
        <v>6.51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0.55000000000000004</v>
      </c>
      <c r="Q667">
        <v>0</v>
      </c>
      <c r="R667">
        <v>0.47</v>
      </c>
      <c r="S667">
        <v>0</v>
      </c>
      <c r="T667">
        <v>0</v>
      </c>
      <c r="U667" s="43">
        <f t="shared" si="20"/>
        <v>7.5299999999999994</v>
      </c>
      <c r="V667" s="42">
        <f t="shared" si="21"/>
        <v>86.454183266932276</v>
      </c>
    </row>
    <row r="668" spans="1:22" ht="15" thickBot="1" x14ac:dyDescent="0.35">
      <c r="A668" t="s">
        <v>1521</v>
      </c>
      <c r="B668" t="s">
        <v>1522</v>
      </c>
      <c r="C668" t="s">
        <v>1388</v>
      </c>
      <c r="D668" t="s">
        <v>1389</v>
      </c>
      <c r="E668">
        <v>0</v>
      </c>
      <c r="F668">
        <v>0.98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 s="43">
        <f t="shared" si="20"/>
        <v>0.98</v>
      </c>
      <c r="V668" s="42">
        <f t="shared" si="21"/>
        <v>100</v>
      </c>
    </row>
    <row r="669" spans="1:22" ht="15" thickBot="1" x14ac:dyDescent="0.35">
      <c r="A669" t="s">
        <v>1523</v>
      </c>
      <c r="B669" t="s">
        <v>1524</v>
      </c>
      <c r="C669" t="s">
        <v>10678</v>
      </c>
      <c r="D669" t="s">
        <v>10679</v>
      </c>
      <c r="E669">
        <v>0.86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4.12</v>
      </c>
      <c r="P669">
        <v>0</v>
      </c>
      <c r="Q669">
        <v>0</v>
      </c>
      <c r="R669">
        <v>0</v>
      </c>
      <c r="S669">
        <v>0</v>
      </c>
      <c r="T669">
        <v>0</v>
      </c>
      <c r="U669" s="43">
        <f t="shared" si="20"/>
        <v>4.9800000000000004</v>
      </c>
      <c r="V669" s="42">
        <f t="shared" si="21"/>
        <v>17.269076305220882</v>
      </c>
    </row>
    <row r="670" spans="1:22" ht="15" thickBot="1" x14ac:dyDescent="0.35">
      <c r="A670" t="s">
        <v>1525</v>
      </c>
      <c r="B670" t="s">
        <v>1526</v>
      </c>
      <c r="C670" t="s">
        <v>1324</v>
      </c>
      <c r="D670" t="s">
        <v>1325</v>
      </c>
      <c r="E670">
        <v>0</v>
      </c>
      <c r="F670">
        <v>2.81</v>
      </c>
      <c r="G670">
        <v>0.11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0.23</v>
      </c>
      <c r="Q670">
        <v>0</v>
      </c>
      <c r="R670">
        <v>0</v>
      </c>
      <c r="S670">
        <v>0</v>
      </c>
      <c r="T670">
        <v>0.36</v>
      </c>
      <c r="U670" s="43">
        <f t="shared" si="20"/>
        <v>3.51</v>
      </c>
      <c r="V670" s="42">
        <f t="shared" si="21"/>
        <v>83.190883190883198</v>
      </c>
    </row>
    <row r="671" spans="1:22" ht="15" thickBot="1" x14ac:dyDescent="0.35">
      <c r="A671" t="s">
        <v>1527</v>
      </c>
      <c r="B671" t="s">
        <v>1528</v>
      </c>
      <c r="C671" t="s">
        <v>10678</v>
      </c>
      <c r="D671" t="s">
        <v>10679</v>
      </c>
      <c r="E671">
        <v>0</v>
      </c>
      <c r="F671">
        <v>0.57999999999999996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 s="43">
        <f t="shared" si="20"/>
        <v>0.57999999999999996</v>
      </c>
      <c r="V671" s="42">
        <f t="shared" si="21"/>
        <v>100</v>
      </c>
    </row>
    <row r="672" spans="1:22" ht="15" thickBot="1" x14ac:dyDescent="0.35">
      <c r="A672" t="s">
        <v>1529</v>
      </c>
      <c r="B672" t="s">
        <v>1530</v>
      </c>
      <c r="C672" t="s">
        <v>1420</v>
      </c>
      <c r="D672" t="s">
        <v>1421</v>
      </c>
      <c r="E672">
        <v>7.0000000000000007E-2</v>
      </c>
      <c r="F672">
        <v>0.22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0.17</v>
      </c>
      <c r="R672">
        <v>0</v>
      </c>
      <c r="S672">
        <v>0</v>
      </c>
      <c r="T672">
        <v>0</v>
      </c>
      <c r="U672" s="43">
        <f t="shared" si="20"/>
        <v>0.46000000000000008</v>
      </c>
      <c r="V672" s="42">
        <f t="shared" si="21"/>
        <v>63.04347826086957</v>
      </c>
    </row>
    <row r="673" spans="1:22" ht="15" thickBot="1" x14ac:dyDescent="0.35">
      <c r="A673" t="s">
        <v>1531</v>
      </c>
      <c r="B673" t="s">
        <v>11125</v>
      </c>
      <c r="C673" t="s">
        <v>1532</v>
      </c>
      <c r="D673" t="s">
        <v>1533</v>
      </c>
      <c r="E673">
        <v>0</v>
      </c>
      <c r="F673">
        <v>2.15</v>
      </c>
      <c r="G673">
        <v>0</v>
      </c>
      <c r="H673">
        <v>0</v>
      </c>
      <c r="I673">
        <v>0</v>
      </c>
      <c r="J673">
        <v>0</v>
      </c>
      <c r="K673">
        <v>0.15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 s="43">
        <f t="shared" si="20"/>
        <v>2.2999999999999998</v>
      </c>
      <c r="V673" s="42">
        <f t="shared" si="21"/>
        <v>100</v>
      </c>
    </row>
    <row r="674" spans="1:22" ht="15" thickBot="1" x14ac:dyDescent="0.35">
      <c r="A674" t="s">
        <v>1534</v>
      </c>
      <c r="B674" t="s">
        <v>1535</v>
      </c>
      <c r="C674" t="s">
        <v>1324</v>
      </c>
      <c r="D674" t="s">
        <v>1325</v>
      </c>
      <c r="E674">
        <v>0</v>
      </c>
      <c r="F674">
        <v>1.68</v>
      </c>
      <c r="G674">
        <v>0.03</v>
      </c>
      <c r="H674">
        <v>0</v>
      </c>
      <c r="I674">
        <v>0</v>
      </c>
      <c r="J674">
        <v>0</v>
      </c>
      <c r="K674">
        <v>1.74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 s="43">
        <f t="shared" si="20"/>
        <v>3.45</v>
      </c>
      <c r="V674" s="42">
        <f t="shared" si="21"/>
        <v>100</v>
      </c>
    </row>
    <row r="675" spans="1:22" ht="15" thickBot="1" x14ac:dyDescent="0.35">
      <c r="A675" t="s">
        <v>1536</v>
      </c>
      <c r="B675" t="s">
        <v>1537</v>
      </c>
      <c r="C675" t="s">
        <v>1324</v>
      </c>
      <c r="D675" t="s">
        <v>1325</v>
      </c>
      <c r="E675">
        <v>0.4</v>
      </c>
      <c r="F675">
        <v>7.47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 s="43">
        <f t="shared" si="20"/>
        <v>7.87</v>
      </c>
      <c r="V675" s="42">
        <f t="shared" si="21"/>
        <v>100</v>
      </c>
    </row>
    <row r="676" spans="1:22" ht="15" thickBot="1" x14ac:dyDescent="0.35">
      <c r="A676" t="s">
        <v>1538</v>
      </c>
      <c r="B676" t="s">
        <v>10688</v>
      </c>
      <c r="C676" t="s">
        <v>1420</v>
      </c>
      <c r="D676" t="s">
        <v>1421</v>
      </c>
      <c r="E676">
        <v>1.1599999999999999</v>
      </c>
      <c r="F676">
        <v>4.26</v>
      </c>
      <c r="G676">
        <v>0</v>
      </c>
      <c r="H676">
        <v>0</v>
      </c>
      <c r="I676">
        <v>0</v>
      </c>
      <c r="J676">
        <v>2.5099999999999998</v>
      </c>
      <c r="K676">
        <v>1.89</v>
      </c>
      <c r="L676">
        <v>0</v>
      </c>
      <c r="M676">
        <v>0</v>
      </c>
      <c r="N676">
        <v>0</v>
      </c>
      <c r="O676">
        <v>0</v>
      </c>
      <c r="P676">
        <v>0.93</v>
      </c>
      <c r="Q676">
        <v>0</v>
      </c>
      <c r="R676">
        <v>0.3</v>
      </c>
      <c r="S676">
        <v>0.26</v>
      </c>
      <c r="T676">
        <v>0.12</v>
      </c>
      <c r="U676" s="43">
        <f t="shared" si="20"/>
        <v>11.43</v>
      </c>
      <c r="V676" s="42">
        <f t="shared" si="21"/>
        <v>63.954505686789155</v>
      </c>
    </row>
    <row r="677" spans="1:22" ht="15" thickBot="1" x14ac:dyDescent="0.35">
      <c r="A677" t="s">
        <v>1539</v>
      </c>
      <c r="B677" t="s">
        <v>1540</v>
      </c>
      <c r="C677" t="s">
        <v>1420</v>
      </c>
      <c r="D677" t="s">
        <v>1421</v>
      </c>
      <c r="E677">
        <v>0.09</v>
      </c>
      <c r="F677">
        <v>0.49</v>
      </c>
      <c r="G677">
        <v>0</v>
      </c>
      <c r="H677">
        <v>0.35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0.42</v>
      </c>
      <c r="R677">
        <v>0</v>
      </c>
      <c r="S677">
        <v>0.13</v>
      </c>
      <c r="T677">
        <v>0</v>
      </c>
      <c r="U677" s="43">
        <f t="shared" si="20"/>
        <v>1.48</v>
      </c>
      <c r="V677" s="42">
        <f t="shared" si="21"/>
        <v>62.837837837837839</v>
      </c>
    </row>
    <row r="678" spans="1:22" ht="15" thickBot="1" x14ac:dyDescent="0.35">
      <c r="A678" t="s">
        <v>1541</v>
      </c>
      <c r="B678" t="s">
        <v>1542</v>
      </c>
      <c r="C678" t="s">
        <v>1324</v>
      </c>
      <c r="D678" t="s">
        <v>1325</v>
      </c>
      <c r="E678">
        <v>0</v>
      </c>
      <c r="F678">
        <v>0</v>
      </c>
      <c r="G678">
        <v>0.84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1.1599999999999999</v>
      </c>
      <c r="R678">
        <v>0</v>
      </c>
      <c r="S678">
        <v>0.05</v>
      </c>
      <c r="T678">
        <v>0</v>
      </c>
      <c r="U678" s="43">
        <f t="shared" si="20"/>
        <v>2.0499999999999998</v>
      </c>
      <c r="V678" s="42">
        <f t="shared" si="21"/>
        <v>40.975609756097562</v>
      </c>
    </row>
    <row r="679" spans="1:22" ht="15" thickBot="1" x14ac:dyDescent="0.35">
      <c r="A679" t="s">
        <v>1543</v>
      </c>
      <c r="B679" t="s">
        <v>1544</v>
      </c>
      <c r="C679" t="s">
        <v>1545</v>
      </c>
      <c r="D679" t="s">
        <v>1546</v>
      </c>
      <c r="E679">
        <v>0.5</v>
      </c>
      <c r="F679">
        <v>6.9</v>
      </c>
      <c r="G679">
        <v>1.59</v>
      </c>
      <c r="H679">
        <v>0</v>
      </c>
      <c r="I679">
        <v>0</v>
      </c>
      <c r="J679">
        <v>0</v>
      </c>
      <c r="K679">
        <v>0</v>
      </c>
      <c r="L679">
        <v>0.9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0.23</v>
      </c>
      <c r="T679">
        <v>0.31</v>
      </c>
      <c r="U679" s="43">
        <f t="shared" si="20"/>
        <v>10.430000000000001</v>
      </c>
      <c r="V679" s="42">
        <f t="shared" si="21"/>
        <v>86.193672099712359</v>
      </c>
    </row>
    <row r="680" spans="1:22" ht="15" thickBot="1" x14ac:dyDescent="0.35">
      <c r="A680" t="s">
        <v>1547</v>
      </c>
      <c r="B680" t="s">
        <v>1548</v>
      </c>
      <c r="C680" t="s">
        <v>1324</v>
      </c>
      <c r="D680" t="s">
        <v>1325</v>
      </c>
      <c r="E680">
        <v>2.81</v>
      </c>
      <c r="F680">
        <v>4.51</v>
      </c>
      <c r="G680">
        <v>0.14000000000000001</v>
      </c>
      <c r="H680">
        <v>1.1499999999999999</v>
      </c>
      <c r="I680">
        <v>0</v>
      </c>
      <c r="J680">
        <v>0</v>
      </c>
      <c r="K680">
        <v>0</v>
      </c>
      <c r="L680">
        <v>0.21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0.09</v>
      </c>
      <c r="S680">
        <v>0</v>
      </c>
      <c r="T680">
        <v>0.18</v>
      </c>
      <c r="U680" s="43">
        <f t="shared" si="20"/>
        <v>9.09</v>
      </c>
      <c r="V680" s="42">
        <f t="shared" si="21"/>
        <v>94.719471947194705</v>
      </c>
    </row>
    <row r="681" spans="1:22" ht="15" thickBot="1" x14ac:dyDescent="0.35">
      <c r="A681" t="s">
        <v>1549</v>
      </c>
      <c r="B681" t="s">
        <v>1550</v>
      </c>
      <c r="C681" t="s">
        <v>1532</v>
      </c>
      <c r="D681" t="s">
        <v>1533</v>
      </c>
      <c r="E681">
        <v>26.9</v>
      </c>
      <c r="F681">
        <v>118.28</v>
      </c>
      <c r="G681">
        <v>4.3499999999999996</v>
      </c>
      <c r="H681">
        <v>5.3</v>
      </c>
      <c r="I681">
        <v>0</v>
      </c>
      <c r="J681">
        <v>0</v>
      </c>
      <c r="K681">
        <v>7.8</v>
      </c>
      <c r="L681">
        <v>0.39</v>
      </c>
      <c r="M681">
        <v>0</v>
      </c>
      <c r="N681">
        <v>0</v>
      </c>
      <c r="O681">
        <v>2.0499999999999998</v>
      </c>
      <c r="P681">
        <v>0.27</v>
      </c>
      <c r="Q681">
        <v>4.07</v>
      </c>
      <c r="R681">
        <v>1.7</v>
      </c>
      <c r="S681">
        <v>1.52</v>
      </c>
      <c r="T681">
        <v>3.17</v>
      </c>
      <c r="U681" s="43">
        <f t="shared" si="20"/>
        <v>175.8</v>
      </c>
      <c r="V681" s="42">
        <f t="shared" si="21"/>
        <v>92.508532423208194</v>
      </c>
    </row>
    <row r="682" spans="1:22" ht="15" thickBot="1" x14ac:dyDescent="0.35">
      <c r="A682" t="s">
        <v>1551</v>
      </c>
      <c r="B682" t="s">
        <v>10689</v>
      </c>
      <c r="C682" t="s">
        <v>1532</v>
      </c>
      <c r="D682" t="s">
        <v>1533</v>
      </c>
      <c r="E682">
        <v>0.79</v>
      </c>
      <c r="F682">
        <v>25.17</v>
      </c>
      <c r="G682">
        <v>0.48</v>
      </c>
      <c r="H682">
        <v>0.34</v>
      </c>
      <c r="I682">
        <v>0</v>
      </c>
      <c r="J682">
        <v>0</v>
      </c>
      <c r="K682">
        <v>1.23</v>
      </c>
      <c r="L682">
        <v>1.63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 s="43">
        <f t="shared" si="20"/>
        <v>29.64</v>
      </c>
      <c r="V682" s="42">
        <f t="shared" si="21"/>
        <v>94.500674763832663</v>
      </c>
    </row>
    <row r="683" spans="1:22" ht="15" thickBot="1" x14ac:dyDescent="0.35">
      <c r="A683" t="s">
        <v>1552</v>
      </c>
      <c r="B683" t="s">
        <v>1553</v>
      </c>
      <c r="C683" t="s">
        <v>1545</v>
      </c>
      <c r="D683" t="s">
        <v>1546</v>
      </c>
      <c r="E683">
        <v>1.55</v>
      </c>
      <c r="F683">
        <v>12.83</v>
      </c>
      <c r="G683">
        <v>0.24</v>
      </c>
      <c r="H683">
        <v>0</v>
      </c>
      <c r="I683">
        <v>0</v>
      </c>
      <c r="J683">
        <v>0</v>
      </c>
      <c r="K683">
        <v>0.65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1.1100000000000001</v>
      </c>
      <c r="T683">
        <v>0.06</v>
      </c>
      <c r="U683" s="43">
        <f t="shared" si="20"/>
        <v>16.440000000000001</v>
      </c>
      <c r="V683" s="42">
        <f t="shared" si="21"/>
        <v>92.883211678832126</v>
      </c>
    </row>
    <row r="684" spans="1:22" ht="15" thickBot="1" x14ac:dyDescent="0.35">
      <c r="A684" t="s">
        <v>1554</v>
      </c>
      <c r="B684" t="s">
        <v>1555</v>
      </c>
      <c r="C684" t="s">
        <v>1556</v>
      </c>
      <c r="D684" t="s">
        <v>1557</v>
      </c>
      <c r="E684">
        <v>0.28999999999999998</v>
      </c>
      <c r="F684">
        <v>1.9</v>
      </c>
      <c r="G684">
        <v>1.32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12.12</v>
      </c>
      <c r="R684">
        <v>0</v>
      </c>
      <c r="S684">
        <v>0</v>
      </c>
      <c r="T684">
        <v>0</v>
      </c>
      <c r="U684" s="43">
        <f t="shared" si="20"/>
        <v>15.629999999999999</v>
      </c>
      <c r="V684" s="42">
        <f t="shared" si="21"/>
        <v>22.456813819577732</v>
      </c>
    </row>
    <row r="685" spans="1:22" ht="15" thickBot="1" x14ac:dyDescent="0.35">
      <c r="A685" t="s">
        <v>1558</v>
      </c>
      <c r="B685" t="s">
        <v>1559</v>
      </c>
      <c r="C685" t="s">
        <v>1545</v>
      </c>
      <c r="D685" t="s">
        <v>1546</v>
      </c>
      <c r="E685">
        <v>2.61</v>
      </c>
      <c r="F685">
        <v>8.2100000000000009</v>
      </c>
      <c r="G685">
        <v>0.8</v>
      </c>
      <c r="H685">
        <v>0.48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0.21</v>
      </c>
      <c r="Q685">
        <v>0</v>
      </c>
      <c r="R685">
        <v>0.37</v>
      </c>
      <c r="S685">
        <v>0.03</v>
      </c>
      <c r="T685">
        <v>0.56999999999999995</v>
      </c>
      <c r="U685" s="43">
        <f t="shared" si="20"/>
        <v>13.280000000000001</v>
      </c>
      <c r="V685" s="42">
        <f t="shared" si="21"/>
        <v>91.114457831325296</v>
      </c>
    </row>
    <row r="686" spans="1:22" ht="15" thickBot="1" x14ac:dyDescent="0.35">
      <c r="A686" t="s">
        <v>1560</v>
      </c>
      <c r="B686" t="s">
        <v>1561</v>
      </c>
      <c r="C686" t="s">
        <v>1562</v>
      </c>
      <c r="D686" t="s">
        <v>1563</v>
      </c>
      <c r="E686">
        <v>0.34</v>
      </c>
      <c r="F686">
        <v>2.08</v>
      </c>
      <c r="G686">
        <v>0.12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0.3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 s="43">
        <f t="shared" si="20"/>
        <v>2.84</v>
      </c>
      <c r="V686" s="42">
        <f t="shared" si="21"/>
        <v>89.436619718309856</v>
      </c>
    </row>
    <row r="687" spans="1:22" ht="15" thickBot="1" x14ac:dyDescent="0.35">
      <c r="A687" t="s">
        <v>1564</v>
      </c>
      <c r="B687" t="s">
        <v>1565</v>
      </c>
      <c r="C687" t="s">
        <v>1324</v>
      </c>
      <c r="D687" t="s">
        <v>1325</v>
      </c>
      <c r="E687">
        <v>0</v>
      </c>
      <c r="F687">
        <v>1.35</v>
      </c>
      <c r="G687">
        <v>0.11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 s="43">
        <f t="shared" si="20"/>
        <v>1.4600000000000002</v>
      </c>
      <c r="V687" s="42">
        <f t="shared" si="21"/>
        <v>100</v>
      </c>
    </row>
    <row r="688" spans="1:22" ht="15" thickBot="1" x14ac:dyDescent="0.35">
      <c r="A688" t="s">
        <v>1566</v>
      </c>
      <c r="B688" t="s">
        <v>1567</v>
      </c>
      <c r="C688" t="s">
        <v>1291</v>
      </c>
      <c r="D688" t="s">
        <v>1292</v>
      </c>
      <c r="E688">
        <v>0</v>
      </c>
      <c r="F688">
        <v>0.74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0.25</v>
      </c>
      <c r="R688">
        <v>0</v>
      </c>
      <c r="S688">
        <v>0</v>
      </c>
      <c r="T688">
        <v>0.16</v>
      </c>
      <c r="U688" s="43">
        <f t="shared" si="20"/>
        <v>1.1499999999999999</v>
      </c>
      <c r="V688" s="42">
        <f t="shared" si="21"/>
        <v>64.34782608695653</v>
      </c>
    </row>
    <row r="689" spans="1:22" ht="15" thickBot="1" x14ac:dyDescent="0.35">
      <c r="A689" t="s">
        <v>1568</v>
      </c>
      <c r="B689" t="s">
        <v>1569</v>
      </c>
      <c r="C689" t="s">
        <v>1562</v>
      </c>
      <c r="D689" t="s">
        <v>1563</v>
      </c>
      <c r="E689">
        <v>0</v>
      </c>
      <c r="F689">
        <v>1.1499999999999999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 s="43">
        <f t="shared" si="20"/>
        <v>1.1499999999999999</v>
      </c>
      <c r="V689" s="42">
        <f t="shared" si="21"/>
        <v>100</v>
      </c>
    </row>
    <row r="690" spans="1:22" ht="15" thickBot="1" x14ac:dyDescent="0.35">
      <c r="A690" t="s">
        <v>1570</v>
      </c>
      <c r="B690" t="s">
        <v>1571</v>
      </c>
      <c r="C690" t="s">
        <v>1572</v>
      </c>
      <c r="D690" t="s">
        <v>1573</v>
      </c>
      <c r="E690">
        <v>0</v>
      </c>
      <c r="F690">
        <v>2.13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0.32</v>
      </c>
      <c r="S690">
        <v>0</v>
      </c>
      <c r="T690">
        <v>0</v>
      </c>
      <c r="U690" s="43">
        <f t="shared" si="20"/>
        <v>2.4499999999999997</v>
      </c>
      <c r="V690" s="42">
        <f t="shared" si="21"/>
        <v>86.938775510204096</v>
      </c>
    </row>
    <row r="691" spans="1:22" ht="15" thickBot="1" x14ac:dyDescent="0.35">
      <c r="A691" t="s">
        <v>1574</v>
      </c>
      <c r="B691" t="s">
        <v>1575</v>
      </c>
      <c r="C691" t="s">
        <v>1576</v>
      </c>
      <c r="D691" t="s">
        <v>1577</v>
      </c>
      <c r="E691">
        <v>3.79</v>
      </c>
      <c r="F691">
        <v>49.81</v>
      </c>
      <c r="G691">
        <v>0</v>
      </c>
      <c r="H691">
        <v>0</v>
      </c>
      <c r="I691">
        <v>0</v>
      </c>
      <c r="J691">
        <v>0</v>
      </c>
      <c r="K691">
        <v>0.98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4.26</v>
      </c>
      <c r="R691">
        <v>0</v>
      </c>
      <c r="S691">
        <v>0</v>
      </c>
      <c r="T691">
        <v>0</v>
      </c>
      <c r="U691" s="43">
        <f t="shared" si="20"/>
        <v>58.839999999999996</v>
      </c>
      <c r="V691" s="42">
        <f t="shared" si="21"/>
        <v>92.760027192386133</v>
      </c>
    </row>
    <row r="692" spans="1:22" ht="15" thickBot="1" x14ac:dyDescent="0.35">
      <c r="A692" t="s">
        <v>1578</v>
      </c>
      <c r="B692" t="s">
        <v>1579</v>
      </c>
      <c r="C692" t="s">
        <v>1313</v>
      </c>
      <c r="D692" t="s">
        <v>1314</v>
      </c>
      <c r="E692">
        <v>0</v>
      </c>
      <c r="F692">
        <v>0.23</v>
      </c>
      <c r="G692">
        <v>0.06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0.24</v>
      </c>
      <c r="U692" s="43">
        <f t="shared" si="20"/>
        <v>0.53</v>
      </c>
      <c r="V692" s="42">
        <f t="shared" si="21"/>
        <v>54.716981132075468</v>
      </c>
    </row>
    <row r="693" spans="1:22" ht="15" thickBot="1" x14ac:dyDescent="0.35">
      <c r="A693" t="s">
        <v>1580</v>
      </c>
      <c r="B693" t="s">
        <v>1581</v>
      </c>
      <c r="C693" t="s">
        <v>1582</v>
      </c>
      <c r="D693" t="s">
        <v>1583</v>
      </c>
      <c r="E693">
        <v>0.68</v>
      </c>
      <c r="F693">
        <v>11.09</v>
      </c>
      <c r="G693">
        <v>0.12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0.5</v>
      </c>
      <c r="T693">
        <v>0</v>
      </c>
      <c r="U693" s="43">
        <f t="shared" si="20"/>
        <v>12.389999999999999</v>
      </c>
      <c r="V693" s="42">
        <f t="shared" si="21"/>
        <v>95.964487489911221</v>
      </c>
    </row>
    <row r="694" spans="1:22" ht="15" thickBot="1" x14ac:dyDescent="0.35">
      <c r="A694" t="s">
        <v>1584</v>
      </c>
      <c r="B694" t="s">
        <v>1585</v>
      </c>
      <c r="C694" t="s">
        <v>1313</v>
      </c>
      <c r="D694" t="s">
        <v>1314</v>
      </c>
      <c r="E694">
        <v>0</v>
      </c>
      <c r="F694">
        <v>1.46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 s="43">
        <f t="shared" si="20"/>
        <v>1.46</v>
      </c>
      <c r="V694" s="42">
        <f t="shared" si="21"/>
        <v>100</v>
      </c>
    </row>
    <row r="695" spans="1:22" ht="15" thickBot="1" x14ac:dyDescent="0.35">
      <c r="A695" t="s">
        <v>1586</v>
      </c>
      <c r="B695" t="s">
        <v>1587</v>
      </c>
      <c r="C695" t="s">
        <v>1313</v>
      </c>
      <c r="D695" t="s">
        <v>1314</v>
      </c>
      <c r="E695">
        <v>0.88</v>
      </c>
      <c r="F695">
        <v>5.71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 s="43">
        <f t="shared" si="20"/>
        <v>6.59</v>
      </c>
      <c r="V695" s="42">
        <f t="shared" si="21"/>
        <v>100</v>
      </c>
    </row>
    <row r="696" spans="1:22" ht="15" thickBot="1" x14ac:dyDescent="0.35">
      <c r="A696" t="s">
        <v>1588</v>
      </c>
      <c r="B696" t="s">
        <v>1589</v>
      </c>
      <c r="C696" t="s">
        <v>1313</v>
      </c>
      <c r="D696" t="s">
        <v>1314</v>
      </c>
      <c r="E696">
        <v>0.42</v>
      </c>
      <c r="F696">
        <v>5.27</v>
      </c>
      <c r="G696">
        <v>0.13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 s="43">
        <f t="shared" si="20"/>
        <v>5.8199999999999994</v>
      </c>
      <c r="V696" s="42">
        <f t="shared" si="21"/>
        <v>100</v>
      </c>
    </row>
    <row r="697" spans="1:22" ht="15" thickBot="1" x14ac:dyDescent="0.35">
      <c r="A697" t="s">
        <v>1590</v>
      </c>
      <c r="B697" t="s">
        <v>1591</v>
      </c>
      <c r="C697" t="s">
        <v>1592</v>
      </c>
      <c r="D697" t="s">
        <v>1593</v>
      </c>
      <c r="E697">
        <v>0.39</v>
      </c>
      <c r="F697">
        <v>4.49</v>
      </c>
      <c r="G697">
        <v>0.64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 s="43">
        <f t="shared" si="20"/>
        <v>5.52</v>
      </c>
      <c r="V697" s="42">
        <f t="shared" si="21"/>
        <v>100</v>
      </c>
    </row>
    <row r="698" spans="1:22" ht="15" thickBot="1" x14ac:dyDescent="0.35">
      <c r="A698" t="s">
        <v>1594</v>
      </c>
      <c r="B698" t="s">
        <v>10690</v>
      </c>
      <c r="C698" t="s">
        <v>1398</v>
      </c>
      <c r="D698" t="s">
        <v>1399</v>
      </c>
      <c r="E698">
        <v>1.17</v>
      </c>
      <c r="F698">
        <v>4.1900000000000004</v>
      </c>
      <c r="G698">
        <v>0</v>
      </c>
      <c r="H698">
        <v>0.06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 s="43">
        <f t="shared" si="20"/>
        <v>5.42</v>
      </c>
      <c r="V698" s="42">
        <f t="shared" si="21"/>
        <v>100</v>
      </c>
    </row>
    <row r="699" spans="1:22" ht="15" thickBot="1" x14ac:dyDescent="0.35">
      <c r="A699" t="s">
        <v>1595</v>
      </c>
      <c r="B699" t="s">
        <v>1596</v>
      </c>
      <c r="C699" t="s">
        <v>1562</v>
      </c>
      <c r="D699" t="s">
        <v>1563</v>
      </c>
      <c r="E699">
        <v>0.03</v>
      </c>
      <c r="F699">
        <v>4.82</v>
      </c>
      <c r="G699">
        <v>0.23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1.1200000000000001</v>
      </c>
      <c r="T699">
        <v>0.27</v>
      </c>
      <c r="U699" s="43">
        <f t="shared" si="20"/>
        <v>6.4700000000000006</v>
      </c>
      <c r="V699" s="42">
        <f t="shared" si="21"/>
        <v>78.516228748068016</v>
      </c>
    </row>
    <row r="700" spans="1:22" ht="15" thickBot="1" x14ac:dyDescent="0.35">
      <c r="A700" t="s">
        <v>1597</v>
      </c>
      <c r="B700" t="s">
        <v>1598</v>
      </c>
      <c r="C700" t="s">
        <v>1395</v>
      </c>
      <c r="D700" t="s">
        <v>10685</v>
      </c>
      <c r="E700">
        <v>1.3</v>
      </c>
      <c r="F700">
        <v>4.5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0.64</v>
      </c>
      <c r="T700">
        <v>0.02</v>
      </c>
      <c r="U700" s="43">
        <f t="shared" si="20"/>
        <v>6.4599999999999991</v>
      </c>
      <c r="V700" s="42">
        <f t="shared" si="21"/>
        <v>89.783281733746151</v>
      </c>
    </row>
    <row r="701" spans="1:22" ht="15" thickBot="1" x14ac:dyDescent="0.35">
      <c r="A701" t="s">
        <v>1599</v>
      </c>
      <c r="B701" t="s">
        <v>1600</v>
      </c>
      <c r="C701" t="s">
        <v>1395</v>
      </c>
      <c r="D701" t="s">
        <v>10685</v>
      </c>
      <c r="E701">
        <v>0</v>
      </c>
      <c r="F701">
        <v>3.74</v>
      </c>
      <c r="G701">
        <v>0.1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0.37</v>
      </c>
      <c r="T701">
        <v>0.1</v>
      </c>
      <c r="U701" s="43">
        <f t="shared" si="20"/>
        <v>4.3099999999999996</v>
      </c>
      <c r="V701" s="42">
        <f t="shared" si="21"/>
        <v>89.095127610208834</v>
      </c>
    </row>
    <row r="702" spans="1:22" ht="15" thickBot="1" x14ac:dyDescent="0.35">
      <c r="A702" t="s">
        <v>1601</v>
      </c>
      <c r="B702" t="s">
        <v>946</v>
      </c>
      <c r="C702" t="s">
        <v>1602</v>
      </c>
      <c r="D702" t="s">
        <v>1603</v>
      </c>
      <c r="E702">
        <v>0.01</v>
      </c>
      <c r="F702">
        <v>0.9</v>
      </c>
      <c r="G702">
        <v>0.14000000000000001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0.34</v>
      </c>
      <c r="T702">
        <v>0.19</v>
      </c>
      <c r="U702" s="43">
        <f t="shared" si="20"/>
        <v>1.58</v>
      </c>
      <c r="V702" s="42">
        <f t="shared" si="21"/>
        <v>66.455696202531641</v>
      </c>
    </row>
    <row r="703" spans="1:22" ht="15" thickBot="1" x14ac:dyDescent="0.35">
      <c r="A703" t="s">
        <v>1604</v>
      </c>
      <c r="B703" t="s">
        <v>1605</v>
      </c>
      <c r="C703" t="s">
        <v>1395</v>
      </c>
      <c r="D703" t="s">
        <v>10685</v>
      </c>
      <c r="E703">
        <v>0.37</v>
      </c>
      <c r="F703">
        <v>2.72</v>
      </c>
      <c r="G703">
        <v>0</v>
      </c>
      <c r="H703">
        <v>0</v>
      </c>
      <c r="I703">
        <v>0</v>
      </c>
      <c r="J703">
        <v>0</v>
      </c>
      <c r="K703">
        <v>0.11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7.0000000000000007E-2</v>
      </c>
      <c r="T703">
        <v>0.05</v>
      </c>
      <c r="U703" s="43">
        <f t="shared" si="20"/>
        <v>3.32</v>
      </c>
      <c r="V703" s="42">
        <f t="shared" si="21"/>
        <v>96.385542168674704</v>
      </c>
    </row>
    <row r="704" spans="1:22" ht="15" thickBot="1" x14ac:dyDescent="0.35">
      <c r="A704" t="s">
        <v>1606</v>
      </c>
      <c r="B704" t="s">
        <v>10326</v>
      </c>
      <c r="C704" t="s">
        <v>1395</v>
      </c>
      <c r="D704" t="s">
        <v>10685</v>
      </c>
      <c r="E704">
        <v>0.17</v>
      </c>
      <c r="F704">
        <v>4.25</v>
      </c>
      <c r="G704">
        <v>0.66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0.14000000000000001</v>
      </c>
      <c r="T704">
        <v>0.02</v>
      </c>
      <c r="U704" s="43">
        <f t="shared" si="20"/>
        <v>5.2399999999999993</v>
      </c>
      <c r="V704" s="42">
        <f t="shared" si="21"/>
        <v>96.946564885496201</v>
      </c>
    </row>
    <row r="705" spans="1:22" ht="15" thickBot="1" x14ac:dyDescent="0.35">
      <c r="A705" t="s">
        <v>1607</v>
      </c>
      <c r="B705" t="s">
        <v>129</v>
      </c>
      <c r="C705" t="s">
        <v>1395</v>
      </c>
      <c r="D705" t="s">
        <v>10685</v>
      </c>
      <c r="E705">
        <v>0</v>
      </c>
      <c r="F705">
        <v>4.1399999999999997</v>
      </c>
      <c r="G705">
        <v>0.09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 s="43">
        <f t="shared" si="20"/>
        <v>4.2299999999999995</v>
      </c>
      <c r="V705" s="42">
        <f t="shared" si="21"/>
        <v>100</v>
      </c>
    </row>
    <row r="706" spans="1:22" ht="15" thickBot="1" x14ac:dyDescent="0.35">
      <c r="A706" t="s">
        <v>1608</v>
      </c>
      <c r="B706" t="s">
        <v>1609</v>
      </c>
      <c r="C706" t="s">
        <v>1395</v>
      </c>
      <c r="D706" t="s">
        <v>10685</v>
      </c>
      <c r="E706">
        <v>1.8</v>
      </c>
      <c r="F706">
        <v>30.62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0.12</v>
      </c>
      <c r="T706">
        <v>0</v>
      </c>
      <c r="U706" s="43">
        <f t="shared" si="20"/>
        <v>32.54</v>
      </c>
      <c r="V706" s="42">
        <f t="shared" si="21"/>
        <v>99.631223110018453</v>
      </c>
    </row>
    <row r="707" spans="1:22" ht="15" thickBot="1" x14ac:dyDescent="0.35">
      <c r="A707" t="s">
        <v>1610</v>
      </c>
      <c r="B707" t="s">
        <v>1611</v>
      </c>
      <c r="C707" t="s">
        <v>1612</v>
      </c>
      <c r="D707" t="s">
        <v>10691</v>
      </c>
      <c r="E707">
        <v>1.84</v>
      </c>
      <c r="F707">
        <v>2.75</v>
      </c>
      <c r="G707">
        <v>0</v>
      </c>
      <c r="H707">
        <v>0.04</v>
      </c>
      <c r="I707">
        <v>0</v>
      </c>
      <c r="J707">
        <v>0</v>
      </c>
      <c r="K707">
        <v>0.23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0.27</v>
      </c>
      <c r="S707">
        <v>0</v>
      </c>
      <c r="T707">
        <v>0.26</v>
      </c>
      <c r="U707" s="43">
        <f t="shared" si="20"/>
        <v>5.3900000000000006</v>
      </c>
      <c r="V707" s="42">
        <f t="shared" si="21"/>
        <v>90.166975881261592</v>
      </c>
    </row>
    <row r="708" spans="1:22" ht="15" thickBot="1" x14ac:dyDescent="0.35">
      <c r="A708" t="s">
        <v>1613</v>
      </c>
      <c r="B708" t="s">
        <v>1614</v>
      </c>
      <c r="C708" t="s">
        <v>1602</v>
      </c>
      <c r="D708" t="s">
        <v>1603</v>
      </c>
      <c r="E708">
        <v>0</v>
      </c>
      <c r="F708">
        <v>0.86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0.51</v>
      </c>
      <c r="S708">
        <v>0.1</v>
      </c>
      <c r="T708">
        <v>0</v>
      </c>
      <c r="U708" s="43">
        <f t="shared" si="20"/>
        <v>1.4700000000000002</v>
      </c>
      <c r="V708" s="42">
        <f t="shared" si="21"/>
        <v>58.503401360544203</v>
      </c>
    </row>
    <row r="709" spans="1:22" ht="15" thickBot="1" x14ac:dyDescent="0.35">
      <c r="A709" t="s">
        <v>1615</v>
      </c>
      <c r="B709" t="s">
        <v>1616</v>
      </c>
      <c r="C709" t="s">
        <v>1395</v>
      </c>
      <c r="D709" t="s">
        <v>10685</v>
      </c>
      <c r="E709">
        <v>5.7</v>
      </c>
      <c r="F709">
        <v>20.21</v>
      </c>
      <c r="G709">
        <v>1.57</v>
      </c>
      <c r="H709">
        <v>1.34</v>
      </c>
      <c r="I709">
        <v>0</v>
      </c>
      <c r="J709">
        <v>0</v>
      </c>
      <c r="K709">
        <v>0.1</v>
      </c>
      <c r="L709">
        <v>1.49</v>
      </c>
      <c r="M709">
        <v>0.61</v>
      </c>
      <c r="N709">
        <v>0</v>
      </c>
      <c r="O709">
        <v>0</v>
      </c>
      <c r="P709">
        <v>0.27</v>
      </c>
      <c r="Q709">
        <v>0</v>
      </c>
      <c r="R709">
        <v>0.84</v>
      </c>
      <c r="S709">
        <v>0.42</v>
      </c>
      <c r="T709">
        <v>5.36</v>
      </c>
      <c r="U709" s="43">
        <f t="shared" si="20"/>
        <v>37.910000000000004</v>
      </c>
      <c r="V709" s="42">
        <f t="shared" si="21"/>
        <v>76.285940385122657</v>
      </c>
    </row>
    <row r="710" spans="1:22" ht="15" thickBot="1" x14ac:dyDescent="0.35">
      <c r="A710" t="s">
        <v>1617</v>
      </c>
      <c r="B710" t="s">
        <v>1618</v>
      </c>
      <c r="C710" t="s">
        <v>1572</v>
      </c>
      <c r="D710" t="s">
        <v>1573</v>
      </c>
      <c r="E710">
        <v>0.03</v>
      </c>
      <c r="F710">
        <v>1.17</v>
      </c>
      <c r="G710">
        <v>0.13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7.0000000000000007E-2</v>
      </c>
      <c r="T710">
        <v>0</v>
      </c>
      <c r="U710" s="43">
        <f t="shared" ref="U710:U773" si="22">SUM(E710:T710)</f>
        <v>1.4000000000000001</v>
      </c>
      <c r="V710" s="42">
        <f t="shared" ref="V710:V773" si="23">(E710+F710+G710+H710+I710+K710)/U710*100</f>
        <v>95</v>
      </c>
    </row>
    <row r="711" spans="1:22" ht="15" thickBot="1" x14ac:dyDescent="0.35">
      <c r="A711" t="s">
        <v>1619</v>
      </c>
      <c r="B711" t="s">
        <v>10692</v>
      </c>
      <c r="C711" t="s">
        <v>1395</v>
      </c>
      <c r="D711" t="s">
        <v>10685</v>
      </c>
      <c r="E711">
        <v>3.61</v>
      </c>
      <c r="F711">
        <v>5.13</v>
      </c>
      <c r="G711">
        <v>0.92</v>
      </c>
      <c r="H711">
        <v>0</v>
      </c>
      <c r="I711">
        <v>0</v>
      </c>
      <c r="J711">
        <v>0.18</v>
      </c>
      <c r="K711">
        <v>0</v>
      </c>
      <c r="L711">
        <v>0.11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 s="43">
        <f t="shared" si="22"/>
        <v>9.9499999999999993</v>
      </c>
      <c r="V711" s="42">
        <f t="shared" si="23"/>
        <v>97.085427135678401</v>
      </c>
    </row>
    <row r="712" spans="1:22" ht="15" thickBot="1" x14ac:dyDescent="0.35">
      <c r="A712" t="s">
        <v>1620</v>
      </c>
      <c r="B712" t="s">
        <v>1621</v>
      </c>
      <c r="C712" t="s">
        <v>1602</v>
      </c>
      <c r="D712" t="s">
        <v>1603</v>
      </c>
      <c r="E712">
        <v>0.04</v>
      </c>
      <c r="F712">
        <v>1.1200000000000001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0.14000000000000001</v>
      </c>
      <c r="U712" s="43">
        <f t="shared" si="22"/>
        <v>1.3000000000000003</v>
      </c>
      <c r="V712" s="42">
        <f t="shared" si="23"/>
        <v>89.230769230769226</v>
      </c>
    </row>
    <row r="713" spans="1:22" ht="15" thickBot="1" x14ac:dyDescent="0.35">
      <c r="A713" t="s">
        <v>1622</v>
      </c>
      <c r="B713" t="s">
        <v>946</v>
      </c>
      <c r="C713" t="s">
        <v>1572</v>
      </c>
      <c r="D713" t="s">
        <v>1573</v>
      </c>
      <c r="E713">
        <v>0</v>
      </c>
      <c r="F713">
        <v>0.78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 s="43">
        <f t="shared" si="22"/>
        <v>0.78</v>
      </c>
      <c r="V713" s="42">
        <f t="shared" si="23"/>
        <v>100</v>
      </c>
    </row>
    <row r="714" spans="1:22" ht="15" thickBot="1" x14ac:dyDescent="0.35">
      <c r="A714" t="s">
        <v>1623</v>
      </c>
      <c r="B714" t="s">
        <v>1624</v>
      </c>
      <c r="C714" t="s">
        <v>1395</v>
      </c>
      <c r="D714" t="s">
        <v>10685</v>
      </c>
      <c r="E714">
        <v>1.18</v>
      </c>
      <c r="F714">
        <v>9.0500000000000007</v>
      </c>
      <c r="G714">
        <v>0.23</v>
      </c>
      <c r="H714">
        <v>0</v>
      </c>
      <c r="I714">
        <v>0</v>
      </c>
      <c r="J714">
        <v>0</v>
      </c>
      <c r="K714">
        <v>0.61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1.72</v>
      </c>
      <c r="R714">
        <v>0</v>
      </c>
      <c r="S714">
        <v>2.06</v>
      </c>
      <c r="T714">
        <v>0.78</v>
      </c>
      <c r="U714" s="43">
        <f t="shared" si="22"/>
        <v>15.63</v>
      </c>
      <c r="V714" s="42">
        <f t="shared" si="23"/>
        <v>70.825335892514403</v>
      </c>
    </row>
    <row r="715" spans="1:22" ht="15" thickBot="1" x14ac:dyDescent="0.35">
      <c r="A715" t="s">
        <v>1625</v>
      </c>
      <c r="B715" t="s">
        <v>1626</v>
      </c>
      <c r="C715" t="s">
        <v>1395</v>
      </c>
      <c r="D715" t="s">
        <v>10685</v>
      </c>
      <c r="E715">
        <v>1.26</v>
      </c>
      <c r="F715">
        <v>3.54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0.36</v>
      </c>
      <c r="T715">
        <v>0</v>
      </c>
      <c r="U715" s="43">
        <f t="shared" si="22"/>
        <v>5.16</v>
      </c>
      <c r="V715" s="42">
        <f t="shared" si="23"/>
        <v>93.023255813953483</v>
      </c>
    </row>
    <row r="716" spans="1:22" ht="15" thickBot="1" x14ac:dyDescent="0.35">
      <c r="A716" t="s">
        <v>1627</v>
      </c>
      <c r="B716" t="s">
        <v>719</v>
      </c>
      <c r="C716" t="s">
        <v>1602</v>
      </c>
      <c r="D716" t="s">
        <v>1603</v>
      </c>
      <c r="E716">
        <v>0.04</v>
      </c>
      <c r="F716">
        <v>1.41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0.77</v>
      </c>
      <c r="T716">
        <v>0</v>
      </c>
      <c r="U716" s="43">
        <f t="shared" si="22"/>
        <v>2.2199999999999998</v>
      </c>
      <c r="V716" s="42">
        <f t="shared" si="23"/>
        <v>65.315315315315331</v>
      </c>
    </row>
    <row r="717" spans="1:22" ht="15" thickBot="1" x14ac:dyDescent="0.35">
      <c r="A717" t="s">
        <v>1628</v>
      </c>
      <c r="B717" t="s">
        <v>1629</v>
      </c>
      <c r="C717" t="s">
        <v>1398</v>
      </c>
      <c r="D717" t="s">
        <v>1399</v>
      </c>
      <c r="E717">
        <v>0</v>
      </c>
      <c r="F717">
        <v>2.3199999999999998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 s="43">
        <f t="shared" si="22"/>
        <v>2.3199999999999998</v>
      </c>
      <c r="V717" s="42">
        <f t="shared" si="23"/>
        <v>100</v>
      </c>
    </row>
    <row r="718" spans="1:22" ht="15" thickBot="1" x14ac:dyDescent="0.35">
      <c r="A718" t="s">
        <v>1630</v>
      </c>
      <c r="B718" t="s">
        <v>1631</v>
      </c>
      <c r="C718" t="s">
        <v>1398</v>
      </c>
      <c r="D718" t="s">
        <v>1399</v>
      </c>
      <c r="E718">
        <v>0.03</v>
      </c>
      <c r="F718">
        <v>7.47</v>
      </c>
      <c r="G718">
        <v>0.39</v>
      </c>
      <c r="H718">
        <v>0</v>
      </c>
      <c r="I718">
        <v>0</v>
      </c>
      <c r="J718">
        <v>0.13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0.05</v>
      </c>
      <c r="Q718">
        <v>6.4</v>
      </c>
      <c r="R718">
        <v>0</v>
      </c>
      <c r="S718">
        <v>0.1</v>
      </c>
      <c r="T718">
        <v>0.24</v>
      </c>
      <c r="U718" s="43">
        <f t="shared" si="22"/>
        <v>14.81</v>
      </c>
      <c r="V718" s="42">
        <f t="shared" si="23"/>
        <v>53.274814314652261</v>
      </c>
    </row>
    <row r="719" spans="1:22" ht="15" thickBot="1" x14ac:dyDescent="0.35">
      <c r="A719" t="s">
        <v>1632</v>
      </c>
      <c r="B719" t="s">
        <v>1633</v>
      </c>
      <c r="C719" t="s">
        <v>1395</v>
      </c>
      <c r="D719" t="s">
        <v>10685</v>
      </c>
      <c r="E719">
        <v>0.68</v>
      </c>
      <c r="F719">
        <v>6.4</v>
      </c>
      <c r="G719">
        <v>0</v>
      </c>
      <c r="H719">
        <v>0.3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 s="43">
        <f t="shared" si="22"/>
        <v>7.38</v>
      </c>
      <c r="V719" s="42">
        <f t="shared" si="23"/>
        <v>100</v>
      </c>
    </row>
    <row r="720" spans="1:22" ht="15" thickBot="1" x14ac:dyDescent="0.35">
      <c r="A720" t="s">
        <v>1634</v>
      </c>
      <c r="B720" t="s">
        <v>1635</v>
      </c>
      <c r="C720" t="s">
        <v>1395</v>
      </c>
      <c r="D720" t="s">
        <v>10685</v>
      </c>
      <c r="E720">
        <v>2.06</v>
      </c>
      <c r="F720">
        <v>4.78</v>
      </c>
      <c r="G720">
        <v>1.23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3.72</v>
      </c>
      <c r="Q720">
        <v>0</v>
      </c>
      <c r="R720">
        <v>0</v>
      </c>
      <c r="S720">
        <v>0.25</v>
      </c>
      <c r="T720">
        <v>0</v>
      </c>
      <c r="U720" s="43">
        <f t="shared" si="22"/>
        <v>12.040000000000001</v>
      </c>
      <c r="V720" s="42">
        <f t="shared" si="23"/>
        <v>67.026578073089695</v>
      </c>
    </row>
    <row r="721" spans="1:22" ht="15" thickBot="1" x14ac:dyDescent="0.35">
      <c r="A721" t="s">
        <v>1636</v>
      </c>
      <c r="B721" t="s">
        <v>1637</v>
      </c>
      <c r="C721" t="s">
        <v>1395</v>
      </c>
      <c r="D721" t="s">
        <v>10685</v>
      </c>
      <c r="E721">
        <v>0.16</v>
      </c>
      <c r="F721">
        <v>0.91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 s="43">
        <f t="shared" si="22"/>
        <v>1.07</v>
      </c>
      <c r="V721" s="42">
        <f t="shared" si="23"/>
        <v>100</v>
      </c>
    </row>
    <row r="722" spans="1:22" ht="15" thickBot="1" x14ac:dyDescent="0.35">
      <c r="A722" t="s">
        <v>1638</v>
      </c>
      <c r="B722" t="s">
        <v>1639</v>
      </c>
      <c r="C722" t="s">
        <v>10680</v>
      </c>
      <c r="D722" t="s">
        <v>10681</v>
      </c>
      <c r="E722">
        <v>0.03</v>
      </c>
      <c r="F722">
        <v>0</v>
      </c>
      <c r="G722">
        <v>0.01</v>
      </c>
      <c r="H722">
        <v>1.41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0.03</v>
      </c>
      <c r="T722">
        <v>0</v>
      </c>
      <c r="U722" s="43">
        <f t="shared" si="22"/>
        <v>1.48</v>
      </c>
      <c r="V722" s="42">
        <f t="shared" si="23"/>
        <v>97.972972972972968</v>
      </c>
    </row>
    <row r="723" spans="1:22" ht="15" thickBot="1" x14ac:dyDescent="0.35">
      <c r="A723" t="s">
        <v>1640</v>
      </c>
      <c r="B723" t="s">
        <v>1641</v>
      </c>
      <c r="C723" t="s">
        <v>1642</v>
      </c>
      <c r="D723" t="s">
        <v>1643</v>
      </c>
      <c r="E723">
        <v>2.0099999999999998</v>
      </c>
      <c r="F723">
        <v>15.02</v>
      </c>
      <c r="G723">
        <v>1.45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0.23</v>
      </c>
      <c r="T723">
        <v>0</v>
      </c>
      <c r="U723" s="43">
        <f t="shared" si="22"/>
        <v>18.71</v>
      </c>
      <c r="V723" s="42">
        <f t="shared" si="23"/>
        <v>98.770710849812943</v>
      </c>
    </row>
    <row r="724" spans="1:22" ht="15" thickBot="1" x14ac:dyDescent="0.35">
      <c r="A724" t="s">
        <v>1644</v>
      </c>
      <c r="B724" t="s">
        <v>1645</v>
      </c>
      <c r="C724" t="s">
        <v>1646</v>
      </c>
      <c r="D724" t="s">
        <v>1647</v>
      </c>
      <c r="E724">
        <v>0.01</v>
      </c>
      <c r="F724">
        <v>2.84</v>
      </c>
      <c r="G724">
        <v>0.37</v>
      </c>
      <c r="H724">
        <v>0</v>
      </c>
      <c r="I724">
        <v>0</v>
      </c>
      <c r="J724">
        <v>0</v>
      </c>
      <c r="K724">
        <v>0.04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0.04</v>
      </c>
      <c r="T724">
        <v>0</v>
      </c>
      <c r="U724" s="43">
        <f t="shared" si="22"/>
        <v>3.3</v>
      </c>
      <c r="V724" s="42">
        <f t="shared" si="23"/>
        <v>98.787878787878796</v>
      </c>
    </row>
    <row r="725" spans="1:22" ht="15" thickBot="1" x14ac:dyDescent="0.35">
      <c r="A725" t="s">
        <v>1648</v>
      </c>
      <c r="B725" t="s">
        <v>10693</v>
      </c>
      <c r="C725" t="s">
        <v>10680</v>
      </c>
      <c r="D725" t="s">
        <v>10681</v>
      </c>
      <c r="E725">
        <v>0.73</v>
      </c>
      <c r="F725">
        <v>1.76</v>
      </c>
      <c r="G725">
        <v>1.05</v>
      </c>
      <c r="H725">
        <v>0.28000000000000003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0.38</v>
      </c>
      <c r="T725">
        <v>0</v>
      </c>
      <c r="U725" s="43">
        <f t="shared" si="22"/>
        <v>4.2</v>
      </c>
      <c r="V725" s="42">
        <f t="shared" si="23"/>
        <v>90.952380952380949</v>
      </c>
    </row>
    <row r="726" spans="1:22" ht="15" thickBot="1" x14ac:dyDescent="0.35">
      <c r="A726" t="s">
        <v>1649</v>
      </c>
      <c r="B726" t="s">
        <v>1650</v>
      </c>
      <c r="C726" t="s">
        <v>1646</v>
      </c>
      <c r="D726" t="s">
        <v>1647</v>
      </c>
      <c r="E726">
        <v>0</v>
      </c>
      <c r="F726">
        <v>1.74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 s="43">
        <f t="shared" si="22"/>
        <v>1.74</v>
      </c>
      <c r="V726" s="42">
        <f t="shared" si="23"/>
        <v>100</v>
      </c>
    </row>
    <row r="727" spans="1:22" ht="15" thickBot="1" x14ac:dyDescent="0.35">
      <c r="A727" t="s">
        <v>1651</v>
      </c>
      <c r="B727" t="s">
        <v>1652</v>
      </c>
      <c r="C727" t="s">
        <v>1395</v>
      </c>
      <c r="D727" t="s">
        <v>10685</v>
      </c>
      <c r="E727">
        <v>3.14</v>
      </c>
      <c r="F727">
        <v>16.97</v>
      </c>
      <c r="G727">
        <v>0.68</v>
      </c>
      <c r="H727">
        <v>0</v>
      </c>
      <c r="I727">
        <v>0</v>
      </c>
      <c r="J727">
        <v>1.19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0.03</v>
      </c>
      <c r="T727">
        <v>0</v>
      </c>
      <c r="U727" s="43">
        <f t="shared" si="22"/>
        <v>22.01</v>
      </c>
      <c r="V727" s="42">
        <f t="shared" si="23"/>
        <v>94.457064970467968</v>
      </c>
    </row>
    <row r="728" spans="1:22" ht="15" thickBot="1" x14ac:dyDescent="0.35">
      <c r="A728" t="s">
        <v>1653</v>
      </c>
      <c r="B728" t="s">
        <v>1654</v>
      </c>
      <c r="C728" t="s">
        <v>1395</v>
      </c>
      <c r="D728" t="s">
        <v>10685</v>
      </c>
      <c r="E728">
        <v>0.25</v>
      </c>
      <c r="F728">
        <v>0</v>
      </c>
      <c r="G728">
        <v>0.08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2.81</v>
      </c>
      <c r="R728">
        <v>0</v>
      </c>
      <c r="S728">
        <v>0</v>
      </c>
      <c r="T728">
        <v>0</v>
      </c>
      <c r="U728" s="43">
        <f t="shared" si="22"/>
        <v>3.14</v>
      </c>
      <c r="V728" s="42">
        <f t="shared" si="23"/>
        <v>10.509554140127388</v>
      </c>
    </row>
    <row r="729" spans="1:22" ht="15" thickBot="1" x14ac:dyDescent="0.35">
      <c r="A729" t="s">
        <v>1655</v>
      </c>
      <c r="B729" t="s">
        <v>1656</v>
      </c>
      <c r="C729" t="s">
        <v>1299</v>
      </c>
      <c r="D729" t="s">
        <v>1300</v>
      </c>
      <c r="E729">
        <v>1.34</v>
      </c>
      <c r="F729">
        <v>10.55</v>
      </c>
      <c r="G729">
        <v>0.39</v>
      </c>
      <c r="H729">
        <v>0.19</v>
      </c>
      <c r="I729">
        <v>0</v>
      </c>
      <c r="J729">
        <v>0</v>
      </c>
      <c r="K729">
        <v>0</v>
      </c>
      <c r="L729">
        <v>0.21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 s="43">
        <f t="shared" si="22"/>
        <v>12.680000000000001</v>
      </c>
      <c r="V729" s="42">
        <f t="shared" si="23"/>
        <v>98.34384858044163</v>
      </c>
    </row>
    <row r="730" spans="1:22" ht="15" thickBot="1" x14ac:dyDescent="0.35">
      <c r="A730" t="s">
        <v>1657</v>
      </c>
      <c r="B730" t="s">
        <v>1658</v>
      </c>
      <c r="C730" t="s">
        <v>10680</v>
      </c>
      <c r="D730" t="s">
        <v>10681</v>
      </c>
      <c r="E730">
        <v>0.98</v>
      </c>
      <c r="F730">
        <v>1.91</v>
      </c>
      <c r="G730">
        <v>5.23</v>
      </c>
      <c r="H730">
        <v>1.0900000000000001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0.24</v>
      </c>
      <c r="S730">
        <v>0.42</v>
      </c>
      <c r="T730">
        <v>0</v>
      </c>
      <c r="U730" s="43">
        <f t="shared" si="22"/>
        <v>9.870000000000001</v>
      </c>
      <c r="V730" s="42">
        <f t="shared" si="23"/>
        <v>93.313069908814597</v>
      </c>
    </row>
    <row r="731" spans="1:22" ht="15" thickBot="1" x14ac:dyDescent="0.35">
      <c r="A731" t="s">
        <v>1659</v>
      </c>
      <c r="B731" t="s">
        <v>1660</v>
      </c>
      <c r="C731" t="s">
        <v>1646</v>
      </c>
      <c r="D731" t="s">
        <v>1647</v>
      </c>
      <c r="E731">
        <v>0</v>
      </c>
      <c r="F731">
        <v>0.35</v>
      </c>
      <c r="G731">
        <v>0.08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0.39</v>
      </c>
      <c r="R731">
        <v>0</v>
      </c>
      <c r="S731">
        <v>0</v>
      </c>
      <c r="T731">
        <v>1.57</v>
      </c>
      <c r="U731" s="43">
        <f t="shared" si="22"/>
        <v>2.39</v>
      </c>
      <c r="V731" s="42">
        <f t="shared" si="23"/>
        <v>17.99163179916318</v>
      </c>
    </row>
    <row r="732" spans="1:22" ht="15" thickBot="1" x14ac:dyDescent="0.35">
      <c r="A732" t="s">
        <v>1661</v>
      </c>
      <c r="B732" t="s">
        <v>1662</v>
      </c>
      <c r="C732" t="s">
        <v>10680</v>
      </c>
      <c r="D732" t="s">
        <v>10681</v>
      </c>
      <c r="E732">
        <v>0</v>
      </c>
      <c r="F732">
        <v>0.98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0.12</v>
      </c>
      <c r="T732">
        <v>0</v>
      </c>
      <c r="U732" s="43">
        <f t="shared" si="22"/>
        <v>1.1000000000000001</v>
      </c>
      <c r="V732" s="42">
        <f t="shared" si="23"/>
        <v>89.090909090909093</v>
      </c>
    </row>
    <row r="733" spans="1:22" ht="15" thickBot="1" x14ac:dyDescent="0.35">
      <c r="A733" t="s">
        <v>1664</v>
      </c>
      <c r="B733" t="s">
        <v>1665</v>
      </c>
      <c r="C733" t="s">
        <v>1424</v>
      </c>
      <c r="D733" t="s">
        <v>1425</v>
      </c>
      <c r="E733">
        <v>0.7</v>
      </c>
      <c r="F733">
        <v>2.67</v>
      </c>
      <c r="G733">
        <v>0.52</v>
      </c>
      <c r="H733">
        <v>0.21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0.65</v>
      </c>
      <c r="R733">
        <v>7.0000000000000007E-2</v>
      </c>
      <c r="S733">
        <v>0</v>
      </c>
      <c r="T733">
        <v>0.25</v>
      </c>
      <c r="U733" s="43">
        <f t="shared" si="22"/>
        <v>5.0700000000000012</v>
      </c>
      <c r="V733" s="42">
        <f t="shared" si="23"/>
        <v>80.867850098619314</v>
      </c>
    </row>
    <row r="734" spans="1:22" ht="15" thickBot="1" x14ac:dyDescent="0.35">
      <c r="A734" t="s">
        <v>1666</v>
      </c>
      <c r="B734" t="s">
        <v>1667</v>
      </c>
      <c r="C734" t="s">
        <v>1668</v>
      </c>
      <c r="D734" t="s">
        <v>1669</v>
      </c>
      <c r="E734">
        <v>0.04</v>
      </c>
      <c r="F734">
        <v>1.7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 s="43">
        <f t="shared" si="22"/>
        <v>1.74</v>
      </c>
      <c r="V734" s="42">
        <f t="shared" si="23"/>
        <v>100</v>
      </c>
    </row>
    <row r="735" spans="1:22" ht="15" thickBot="1" x14ac:dyDescent="0.35">
      <c r="A735" t="s">
        <v>1670</v>
      </c>
      <c r="B735" t="s">
        <v>1671</v>
      </c>
      <c r="C735" t="s">
        <v>10680</v>
      </c>
      <c r="D735" t="s">
        <v>10681</v>
      </c>
      <c r="E735">
        <v>0</v>
      </c>
      <c r="F735">
        <v>0.28999999999999998</v>
      </c>
      <c r="G735">
        <v>1.36</v>
      </c>
      <c r="H735">
        <v>0</v>
      </c>
      <c r="I735">
        <v>0</v>
      </c>
      <c r="J735">
        <v>0</v>
      </c>
      <c r="K735">
        <v>0.35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 s="43">
        <f t="shared" si="22"/>
        <v>2</v>
      </c>
      <c r="V735" s="42">
        <f t="shared" si="23"/>
        <v>100</v>
      </c>
    </row>
    <row r="736" spans="1:22" ht="15" thickBot="1" x14ac:dyDescent="0.35">
      <c r="A736" t="s">
        <v>1672</v>
      </c>
      <c r="B736" t="s">
        <v>1673</v>
      </c>
      <c r="C736" t="s">
        <v>1424</v>
      </c>
      <c r="D736" t="s">
        <v>1425</v>
      </c>
      <c r="E736">
        <v>0</v>
      </c>
      <c r="F736">
        <v>1.79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 s="43">
        <f t="shared" si="22"/>
        <v>1.79</v>
      </c>
      <c r="V736" s="42">
        <f t="shared" si="23"/>
        <v>100</v>
      </c>
    </row>
    <row r="737" spans="1:22" ht="15" thickBot="1" x14ac:dyDescent="0.35">
      <c r="A737" t="s">
        <v>1674</v>
      </c>
      <c r="B737" t="s">
        <v>1675</v>
      </c>
      <c r="C737" t="s">
        <v>1668</v>
      </c>
      <c r="D737" t="s">
        <v>1669</v>
      </c>
      <c r="E737">
        <v>0</v>
      </c>
      <c r="F737">
        <v>0.08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 s="43">
        <f t="shared" si="22"/>
        <v>0.08</v>
      </c>
      <c r="V737" s="42">
        <f t="shared" si="23"/>
        <v>100</v>
      </c>
    </row>
    <row r="738" spans="1:22" ht="15" thickBot="1" x14ac:dyDescent="0.35">
      <c r="A738" t="s">
        <v>1676</v>
      </c>
      <c r="B738" t="s">
        <v>1677</v>
      </c>
      <c r="C738" t="s">
        <v>1668</v>
      </c>
      <c r="D738" t="s">
        <v>1669</v>
      </c>
      <c r="E738">
        <v>0.37</v>
      </c>
      <c r="F738">
        <v>8.99</v>
      </c>
      <c r="G738">
        <v>0</v>
      </c>
      <c r="H738">
        <v>0</v>
      </c>
      <c r="I738">
        <v>0</v>
      </c>
      <c r="J738">
        <v>0</v>
      </c>
      <c r="K738">
        <v>3.84</v>
      </c>
      <c r="L738">
        <v>1.66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0.43</v>
      </c>
      <c r="S738">
        <v>6.54</v>
      </c>
      <c r="T738">
        <v>0</v>
      </c>
      <c r="U738" s="43">
        <f t="shared" si="22"/>
        <v>21.83</v>
      </c>
      <c r="V738" s="42">
        <f t="shared" si="23"/>
        <v>60.467246907924874</v>
      </c>
    </row>
    <row r="739" spans="1:22" ht="15" thickBot="1" x14ac:dyDescent="0.35">
      <c r="A739" t="s">
        <v>1678</v>
      </c>
      <c r="B739" t="s">
        <v>1679</v>
      </c>
      <c r="C739" t="s">
        <v>10682</v>
      </c>
      <c r="D739" t="s">
        <v>10683</v>
      </c>
      <c r="E739">
        <v>0</v>
      </c>
      <c r="F739">
        <v>2.06</v>
      </c>
      <c r="G739">
        <v>0</v>
      </c>
      <c r="H739">
        <v>0</v>
      </c>
      <c r="I739">
        <v>0</v>
      </c>
      <c r="J739">
        <v>0</v>
      </c>
      <c r="K739">
        <v>0.23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0.21</v>
      </c>
      <c r="T739">
        <v>0</v>
      </c>
      <c r="U739" s="43">
        <f t="shared" si="22"/>
        <v>2.5</v>
      </c>
      <c r="V739" s="42">
        <f t="shared" si="23"/>
        <v>91.600000000000009</v>
      </c>
    </row>
    <row r="740" spans="1:22" ht="15" thickBot="1" x14ac:dyDescent="0.35">
      <c r="A740" t="s">
        <v>1680</v>
      </c>
      <c r="B740" t="s">
        <v>1681</v>
      </c>
      <c r="C740" t="s">
        <v>10682</v>
      </c>
      <c r="D740" t="s">
        <v>10683</v>
      </c>
      <c r="E740">
        <v>0.14000000000000001</v>
      </c>
      <c r="F740">
        <v>1.1100000000000001</v>
      </c>
      <c r="G740">
        <v>0.93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1.35</v>
      </c>
      <c r="Q740">
        <v>0</v>
      </c>
      <c r="R740">
        <v>0</v>
      </c>
      <c r="S740">
        <v>0.83</v>
      </c>
      <c r="T740">
        <v>0</v>
      </c>
      <c r="U740" s="43">
        <f t="shared" si="22"/>
        <v>4.3600000000000003</v>
      </c>
      <c r="V740" s="42">
        <f t="shared" si="23"/>
        <v>50</v>
      </c>
    </row>
    <row r="741" spans="1:22" ht="15" thickBot="1" x14ac:dyDescent="0.35">
      <c r="A741" t="s">
        <v>1682</v>
      </c>
      <c r="B741" t="s">
        <v>1683</v>
      </c>
      <c r="C741" t="s">
        <v>1668</v>
      </c>
      <c r="D741" t="s">
        <v>1669</v>
      </c>
      <c r="E741">
        <v>0</v>
      </c>
      <c r="F741">
        <v>2.12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0.02</v>
      </c>
      <c r="U741" s="43">
        <f t="shared" si="22"/>
        <v>2.14</v>
      </c>
      <c r="V741" s="42">
        <f t="shared" si="23"/>
        <v>99.065420560747668</v>
      </c>
    </row>
    <row r="742" spans="1:22" ht="15" thickBot="1" x14ac:dyDescent="0.35">
      <c r="A742" t="s">
        <v>1684</v>
      </c>
      <c r="B742" t="s">
        <v>1685</v>
      </c>
      <c r="C742" t="s">
        <v>1686</v>
      </c>
      <c r="D742" t="s">
        <v>1687</v>
      </c>
      <c r="E742">
        <v>0.17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1.46</v>
      </c>
      <c r="R742">
        <v>0.31</v>
      </c>
      <c r="S742">
        <v>0</v>
      </c>
      <c r="T742">
        <v>0.08</v>
      </c>
      <c r="U742" s="43">
        <f t="shared" si="22"/>
        <v>2.02</v>
      </c>
      <c r="V742" s="42">
        <f t="shared" si="23"/>
        <v>8.4158415841584162</v>
      </c>
    </row>
    <row r="743" spans="1:22" ht="15" thickBot="1" x14ac:dyDescent="0.35">
      <c r="A743" t="s">
        <v>1688</v>
      </c>
      <c r="B743" t="s">
        <v>10694</v>
      </c>
      <c r="C743" t="s">
        <v>1686</v>
      </c>
      <c r="D743" t="s">
        <v>1687</v>
      </c>
      <c r="E743">
        <v>0.87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1.72</v>
      </c>
      <c r="U743" s="43">
        <f t="shared" si="22"/>
        <v>2.59</v>
      </c>
      <c r="V743" s="42">
        <f t="shared" si="23"/>
        <v>33.590733590733592</v>
      </c>
    </row>
    <row r="744" spans="1:22" ht="15" thickBot="1" x14ac:dyDescent="0.35">
      <c r="A744" t="s">
        <v>1689</v>
      </c>
      <c r="B744" t="s">
        <v>1690</v>
      </c>
      <c r="C744" t="s">
        <v>1686</v>
      </c>
      <c r="D744" t="s">
        <v>1687</v>
      </c>
      <c r="E744">
        <v>0.19</v>
      </c>
      <c r="F744">
        <v>1.03</v>
      </c>
      <c r="G744">
        <v>0.42</v>
      </c>
      <c r="H744">
        <v>0</v>
      </c>
      <c r="I744">
        <v>0</v>
      </c>
      <c r="J744">
        <v>0</v>
      </c>
      <c r="K744">
        <v>0.2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0.03</v>
      </c>
      <c r="S744">
        <v>0.21</v>
      </c>
      <c r="T744">
        <v>0.18</v>
      </c>
      <c r="U744" s="43">
        <f t="shared" si="22"/>
        <v>2.2600000000000002</v>
      </c>
      <c r="V744" s="42">
        <f t="shared" si="23"/>
        <v>81.415929203539804</v>
      </c>
    </row>
    <row r="745" spans="1:22" ht="15" thickBot="1" x14ac:dyDescent="0.35">
      <c r="A745" t="s">
        <v>1691</v>
      </c>
      <c r="B745" t="s">
        <v>1692</v>
      </c>
      <c r="C745" t="s">
        <v>1692</v>
      </c>
      <c r="D745" t="s">
        <v>1693</v>
      </c>
      <c r="E745">
        <v>0.04</v>
      </c>
      <c r="F745">
        <v>2.5499999999999998</v>
      </c>
      <c r="G745">
        <v>0.08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0.21</v>
      </c>
      <c r="R745">
        <v>0</v>
      </c>
      <c r="S745">
        <v>1.03</v>
      </c>
      <c r="T745">
        <v>0</v>
      </c>
      <c r="U745" s="43">
        <f t="shared" si="22"/>
        <v>3.91</v>
      </c>
      <c r="V745" s="42">
        <f t="shared" si="23"/>
        <v>68.286445012787723</v>
      </c>
    </row>
    <row r="746" spans="1:22" ht="15" thickBot="1" x14ac:dyDescent="0.35">
      <c r="A746" t="s">
        <v>1694</v>
      </c>
      <c r="B746" t="s">
        <v>1645</v>
      </c>
      <c r="C746" t="s">
        <v>1692</v>
      </c>
      <c r="D746" t="s">
        <v>1693</v>
      </c>
      <c r="E746">
        <v>0</v>
      </c>
      <c r="F746">
        <v>1.64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0.84</v>
      </c>
      <c r="R746">
        <v>0</v>
      </c>
      <c r="S746">
        <v>0</v>
      </c>
      <c r="T746">
        <v>0</v>
      </c>
      <c r="U746" s="43">
        <f t="shared" si="22"/>
        <v>2.48</v>
      </c>
      <c r="V746" s="42">
        <f t="shared" si="23"/>
        <v>66.129032258064512</v>
      </c>
    </row>
    <row r="747" spans="1:22" ht="15" thickBot="1" x14ac:dyDescent="0.35">
      <c r="A747" t="s">
        <v>1695</v>
      </c>
      <c r="B747" t="s">
        <v>1287</v>
      </c>
      <c r="C747" t="s">
        <v>1287</v>
      </c>
      <c r="D747" t="s">
        <v>1288</v>
      </c>
      <c r="E747">
        <v>2.62</v>
      </c>
      <c r="F747">
        <v>7.8</v>
      </c>
      <c r="G747">
        <v>1.55</v>
      </c>
      <c r="H747">
        <v>0.7</v>
      </c>
      <c r="I747">
        <v>0</v>
      </c>
      <c r="J747">
        <v>0</v>
      </c>
      <c r="K747">
        <v>1.1299999999999999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0.53</v>
      </c>
      <c r="T747">
        <v>0.25</v>
      </c>
      <c r="U747" s="43">
        <f t="shared" si="22"/>
        <v>14.58</v>
      </c>
      <c r="V747" s="42">
        <f t="shared" si="23"/>
        <v>94.650205761316869</v>
      </c>
    </row>
    <row r="748" spans="1:22" ht="15" thickBot="1" x14ac:dyDescent="0.35">
      <c r="A748" t="s">
        <v>1696</v>
      </c>
      <c r="B748" t="s">
        <v>1697</v>
      </c>
      <c r="C748" t="s">
        <v>1395</v>
      </c>
      <c r="D748" t="s">
        <v>10685</v>
      </c>
      <c r="E748">
        <v>1.1200000000000001</v>
      </c>
      <c r="F748">
        <v>4.91</v>
      </c>
      <c r="G748">
        <v>0.04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0.16</v>
      </c>
      <c r="U748" s="43">
        <f t="shared" si="22"/>
        <v>6.23</v>
      </c>
      <c r="V748" s="42">
        <f t="shared" si="23"/>
        <v>97.431781701444621</v>
      </c>
    </row>
    <row r="749" spans="1:22" ht="15" thickBot="1" x14ac:dyDescent="0.35">
      <c r="A749" t="s">
        <v>1698</v>
      </c>
      <c r="B749" t="s">
        <v>1699</v>
      </c>
      <c r="C749" t="s">
        <v>1395</v>
      </c>
      <c r="D749" t="s">
        <v>10685</v>
      </c>
      <c r="E749">
        <v>0.61</v>
      </c>
      <c r="F749">
        <v>1.86</v>
      </c>
      <c r="G749">
        <v>0.02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0.45</v>
      </c>
      <c r="Q749">
        <v>2.77</v>
      </c>
      <c r="R749">
        <v>0</v>
      </c>
      <c r="S749">
        <v>0</v>
      </c>
      <c r="T749">
        <v>7.0000000000000007E-2</v>
      </c>
      <c r="U749" s="43">
        <f t="shared" si="22"/>
        <v>5.7800000000000011</v>
      </c>
      <c r="V749" s="42">
        <f t="shared" si="23"/>
        <v>43.079584775086502</v>
      </c>
    </row>
    <row r="750" spans="1:22" ht="15" thickBot="1" x14ac:dyDescent="0.35">
      <c r="A750" t="s">
        <v>1700</v>
      </c>
      <c r="B750" t="s">
        <v>1701</v>
      </c>
      <c r="C750" t="s">
        <v>1395</v>
      </c>
      <c r="D750" t="s">
        <v>10685</v>
      </c>
      <c r="E750">
        <v>1.08</v>
      </c>
      <c r="F750">
        <v>1.54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0.03</v>
      </c>
      <c r="U750" s="43">
        <f t="shared" si="22"/>
        <v>2.65</v>
      </c>
      <c r="V750" s="42">
        <f t="shared" si="23"/>
        <v>98.867924528301899</v>
      </c>
    </row>
    <row r="751" spans="1:22" ht="15" thickBot="1" x14ac:dyDescent="0.35">
      <c r="A751" t="s">
        <v>1702</v>
      </c>
      <c r="B751" t="s">
        <v>1703</v>
      </c>
      <c r="C751" t="s">
        <v>1395</v>
      </c>
      <c r="D751" t="s">
        <v>10685</v>
      </c>
      <c r="E751">
        <v>1.44</v>
      </c>
      <c r="F751">
        <v>2.59</v>
      </c>
      <c r="G751">
        <v>0.44</v>
      </c>
      <c r="H751">
        <v>0.89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 s="43">
        <f t="shared" si="22"/>
        <v>5.3599999999999994</v>
      </c>
      <c r="V751" s="42">
        <f t="shared" si="23"/>
        <v>100</v>
      </c>
    </row>
    <row r="752" spans="1:22" ht="15" thickBot="1" x14ac:dyDescent="0.35">
      <c r="A752" t="s">
        <v>1704</v>
      </c>
      <c r="B752" t="s">
        <v>10695</v>
      </c>
      <c r="C752" t="s">
        <v>1395</v>
      </c>
      <c r="D752" t="s">
        <v>10685</v>
      </c>
      <c r="E752">
        <v>11.55</v>
      </c>
      <c r="F752">
        <v>34.020000000000003</v>
      </c>
      <c r="G752">
        <v>7.51</v>
      </c>
      <c r="H752">
        <v>0.32</v>
      </c>
      <c r="I752">
        <v>0</v>
      </c>
      <c r="J752">
        <v>1.55</v>
      </c>
      <c r="K752">
        <v>5.19</v>
      </c>
      <c r="L752">
        <v>0.5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0.32</v>
      </c>
      <c r="T752">
        <v>1.95</v>
      </c>
      <c r="U752" s="43">
        <f t="shared" si="22"/>
        <v>62.910000000000004</v>
      </c>
      <c r="V752" s="42">
        <f t="shared" si="23"/>
        <v>93.133047210300418</v>
      </c>
    </row>
    <row r="753" spans="1:22" ht="15" thickBot="1" x14ac:dyDescent="0.35">
      <c r="A753" t="s">
        <v>1705</v>
      </c>
      <c r="B753" t="s">
        <v>707</v>
      </c>
      <c r="C753" t="s">
        <v>1488</v>
      </c>
      <c r="D753" t="s">
        <v>1489</v>
      </c>
      <c r="E753">
        <v>2.5099999999999998</v>
      </c>
      <c r="F753">
        <v>7.82</v>
      </c>
      <c r="G753">
        <v>0.37</v>
      </c>
      <c r="H753">
        <v>0.18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 s="43">
        <f t="shared" si="22"/>
        <v>10.879999999999999</v>
      </c>
      <c r="V753" s="42">
        <f t="shared" si="23"/>
        <v>100</v>
      </c>
    </row>
    <row r="754" spans="1:22" ht="15" thickBot="1" x14ac:dyDescent="0.35">
      <c r="A754" t="s">
        <v>1706</v>
      </c>
      <c r="B754" t="s">
        <v>10696</v>
      </c>
      <c r="C754" t="s">
        <v>1707</v>
      </c>
      <c r="D754" t="s">
        <v>1708</v>
      </c>
      <c r="E754">
        <v>6.84</v>
      </c>
      <c r="F754">
        <v>42.55</v>
      </c>
      <c r="G754">
        <v>0</v>
      </c>
      <c r="H754">
        <v>1.83</v>
      </c>
      <c r="I754">
        <v>0</v>
      </c>
      <c r="J754">
        <v>0</v>
      </c>
      <c r="K754">
        <v>0.85</v>
      </c>
      <c r="L754">
        <v>1.47</v>
      </c>
      <c r="M754">
        <v>0</v>
      </c>
      <c r="N754">
        <v>0</v>
      </c>
      <c r="O754">
        <v>0</v>
      </c>
      <c r="P754">
        <v>0</v>
      </c>
      <c r="Q754">
        <v>0.8</v>
      </c>
      <c r="R754">
        <v>0.84</v>
      </c>
      <c r="S754">
        <v>0</v>
      </c>
      <c r="T754">
        <v>0</v>
      </c>
      <c r="U754" s="43">
        <f t="shared" si="22"/>
        <v>55.18</v>
      </c>
      <c r="V754" s="42">
        <f t="shared" si="23"/>
        <v>94.363899963754989</v>
      </c>
    </row>
    <row r="755" spans="1:22" ht="15" thickBot="1" x14ac:dyDescent="0.35">
      <c r="A755" t="s">
        <v>1709</v>
      </c>
      <c r="B755" t="s">
        <v>1710</v>
      </c>
      <c r="C755" t="s">
        <v>1668</v>
      </c>
      <c r="D755" t="s">
        <v>1669</v>
      </c>
      <c r="E755">
        <v>0.89</v>
      </c>
      <c r="F755">
        <v>7.04</v>
      </c>
      <c r="G755">
        <v>0.7</v>
      </c>
      <c r="H755">
        <v>0.18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0.66</v>
      </c>
      <c r="T755">
        <v>0</v>
      </c>
      <c r="U755" s="43">
        <f t="shared" si="22"/>
        <v>9.4699999999999989</v>
      </c>
      <c r="V755" s="42">
        <f t="shared" si="23"/>
        <v>93.030623020063359</v>
      </c>
    </row>
    <row r="756" spans="1:22" ht="15" thickBot="1" x14ac:dyDescent="0.35">
      <c r="A756" t="s">
        <v>1711</v>
      </c>
      <c r="B756" t="s">
        <v>10327</v>
      </c>
      <c r="C756" t="s">
        <v>1668</v>
      </c>
      <c r="D756" t="s">
        <v>1669</v>
      </c>
      <c r="E756">
        <v>0.84</v>
      </c>
      <c r="F756">
        <v>6.14</v>
      </c>
      <c r="G756">
        <v>0.03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0.42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0.46</v>
      </c>
      <c r="T756">
        <v>0.28000000000000003</v>
      </c>
      <c r="U756" s="43">
        <f t="shared" si="22"/>
        <v>8.17</v>
      </c>
      <c r="V756" s="42">
        <f t="shared" si="23"/>
        <v>85.801713586291299</v>
      </c>
    </row>
    <row r="757" spans="1:22" ht="15" thickBot="1" x14ac:dyDescent="0.35">
      <c r="A757" t="s">
        <v>1712</v>
      </c>
      <c r="B757" t="s">
        <v>1713</v>
      </c>
      <c r="C757" t="s">
        <v>10678</v>
      </c>
      <c r="D757" t="s">
        <v>10679</v>
      </c>
      <c r="E757">
        <v>1.8</v>
      </c>
      <c r="F757">
        <v>9.7899999999999991</v>
      </c>
      <c r="G757">
        <v>1.45</v>
      </c>
      <c r="H757">
        <v>0</v>
      </c>
      <c r="I757">
        <v>0</v>
      </c>
      <c r="J757">
        <v>0</v>
      </c>
      <c r="K757">
        <v>0.37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0.44</v>
      </c>
      <c r="T757">
        <v>0.5</v>
      </c>
      <c r="U757" s="43">
        <f t="shared" si="22"/>
        <v>14.349999999999998</v>
      </c>
      <c r="V757" s="42">
        <f t="shared" si="23"/>
        <v>93.449477351916372</v>
      </c>
    </row>
    <row r="758" spans="1:22" ht="15" thickBot="1" x14ac:dyDescent="0.35">
      <c r="A758" t="s">
        <v>1714</v>
      </c>
      <c r="B758" t="s">
        <v>1715</v>
      </c>
      <c r="C758" t="s">
        <v>1313</v>
      </c>
      <c r="D758" t="s">
        <v>1314</v>
      </c>
      <c r="E758">
        <v>0.4</v>
      </c>
      <c r="F758">
        <v>1.22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 s="43">
        <f t="shared" si="22"/>
        <v>1.62</v>
      </c>
      <c r="V758" s="42">
        <f t="shared" si="23"/>
        <v>100</v>
      </c>
    </row>
    <row r="759" spans="1:22" ht="15" thickBot="1" x14ac:dyDescent="0.35">
      <c r="A759" t="s">
        <v>1716</v>
      </c>
      <c r="B759" t="s">
        <v>1717</v>
      </c>
      <c r="C759" t="s">
        <v>1718</v>
      </c>
      <c r="D759" t="s">
        <v>1719</v>
      </c>
      <c r="E759">
        <v>1.5</v>
      </c>
      <c r="F759">
        <v>39.15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2.2000000000000002</v>
      </c>
      <c r="T759">
        <v>0</v>
      </c>
      <c r="U759" s="43">
        <f t="shared" si="22"/>
        <v>42.85</v>
      </c>
      <c r="V759" s="42">
        <f t="shared" si="23"/>
        <v>94.865810968494742</v>
      </c>
    </row>
    <row r="760" spans="1:22" ht="15" thickBot="1" x14ac:dyDescent="0.35">
      <c r="A760" t="s">
        <v>1720</v>
      </c>
      <c r="B760" t="s">
        <v>1721</v>
      </c>
      <c r="C760" t="s">
        <v>1460</v>
      </c>
      <c r="D760" t="s">
        <v>1461</v>
      </c>
      <c r="E760">
        <v>3.62</v>
      </c>
      <c r="F760">
        <v>28.09</v>
      </c>
      <c r="G760">
        <v>0</v>
      </c>
      <c r="H760">
        <v>0.2</v>
      </c>
      <c r="I760">
        <v>0</v>
      </c>
      <c r="J760">
        <v>0</v>
      </c>
      <c r="K760">
        <v>3.55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0.72</v>
      </c>
      <c r="U760" s="43">
        <f t="shared" si="22"/>
        <v>36.18</v>
      </c>
      <c r="V760" s="42">
        <f t="shared" si="23"/>
        <v>98.009950248756212</v>
      </c>
    </row>
    <row r="761" spans="1:22" ht="15" thickBot="1" x14ac:dyDescent="0.35">
      <c r="A761" t="s">
        <v>1722</v>
      </c>
      <c r="B761" t="s">
        <v>1723</v>
      </c>
      <c r="C761" t="s">
        <v>1724</v>
      </c>
      <c r="D761" t="s">
        <v>1725</v>
      </c>
      <c r="E761">
        <v>29.92</v>
      </c>
      <c r="F761">
        <v>212.62</v>
      </c>
      <c r="G761">
        <v>3.85</v>
      </c>
      <c r="H761">
        <v>1.42</v>
      </c>
      <c r="I761">
        <v>0</v>
      </c>
      <c r="J761">
        <v>0</v>
      </c>
      <c r="K761">
        <v>0</v>
      </c>
      <c r="L761">
        <v>7.03</v>
      </c>
      <c r="M761">
        <v>21.48</v>
      </c>
      <c r="N761">
        <v>0</v>
      </c>
      <c r="O761">
        <v>0</v>
      </c>
      <c r="P761">
        <v>0</v>
      </c>
      <c r="Q761">
        <v>21.9</v>
      </c>
      <c r="R761">
        <v>0.03</v>
      </c>
      <c r="S761">
        <v>0.19</v>
      </c>
      <c r="T761">
        <v>0.79</v>
      </c>
      <c r="U761" s="43">
        <f t="shared" si="22"/>
        <v>299.22999999999996</v>
      </c>
      <c r="V761" s="42">
        <f t="shared" si="23"/>
        <v>82.815894128262556</v>
      </c>
    </row>
    <row r="762" spans="1:22" ht="15" thickBot="1" x14ac:dyDescent="0.35">
      <c r="A762" t="s">
        <v>1726</v>
      </c>
      <c r="B762" t="s">
        <v>1727</v>
      </c>
      <c r="C762" t="s">
        <v>1346</v>
      </c>
      <c r="D762" t="s">
        <v>1347</v>
      </c>
      <c r="E762">
        <v>0.26</v>
      </c>
      <c r="F762">
        <v>8.81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0.13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 s="43">
        <f t="shared" si="22"/>
        <v>9.2000000000000011</v>
      </c>
      <c r="V762" s="42">
        <f t="shared" si="23"/>
        <v>98.586956521739125</v>
      </c>
    </row>
    <row r="763" spans="1:22" ht="15" thickBot="1" x14ac:dyDescent="0.35">
      <c r="A763" t="s">
        <v>1728</v>
      </c>
      <c r="B763" t="s">
        <v>1729</v>
      </c>
      <c r="C763" t="s">
        <v>1414</v>
      </c>
      <c r="D763" t="s">
        <v>1415</v>
      </c>
      <c r="E763">
        <v>0</v>
      </c>
      <c r="F763">
        <v>0</v>
      </c>
      <c r="G763">
        <v>0.02</v>
      </c>
      <c r="H763">
        <v>0.43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0.18</v>
      </c>
      <c r="T763">
        <v>0</v>
      </c>
      <c r="U763" s="43">
        <f t="shared" si="22"/>
        <v>0.63</v>
      </c>
      <c r="V763" s="42">
        <f t="shared" si="23"/>
        <v>71.428571428571431</v>
      </c>
    </row>
    <row r="764" spans="1:22" ht="15" thickBot="1" x14ac:dyDescent="0.35">
      <c r="A764" t="s">
        <v>1730</v>
      </c>
      <c r="B764" t="s">
        <v>1731</v>
      </c>
      <c r="C764" t="s">
        <v>1470</v>
      </c>
      <c r="D764" t="s">
        <v>1471</v>
      </c>
      <c r="E764">
        <v>2.2599999999999998</v>
      </c>
      <c r="F764">
        <v>12.44</v>
      </c>
      <c r="G764">
        <v>2.04</v>
      </c>
      <c r="H764">
        <v>0.35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0.51</v>
      </c>
      <c r="Q764">
        <v>0</v>
      </c>
      <c r="R764">
        <v>0.57999999999999996</v>
      </c>
      <c r="S764">
        <v>0.61</v>
      </c>
      <c r="T764">
        <v>0</v>
      </c>
      <c r="U764" s="43">
        <f t="shared" si="22"/>
        <v>18.79</v>
      </c>
      <c r="V764" s="42">
        <f t="shared" si="23"/>
        <v>90.952634379989362</v>
      </c>
    </row>
    <row r="765" spans="1:22" ht="15" thickBot="1" x14ac:dyDescent="0.35">
      <c r="A765" t="s">
        <v>1732</v>
      </c>
      <c r="B765" t="s">
        <v>10697</v>
      </c>
      <c r="C765" t="s">
        <v>10680</v>
      </c>
      <c r="D765" t="s">
        <v>10681</v>
      </c>
      <c r="E765">
        <v>5.88</v>
      </c>
      <c r="F765">
        <v>21.99</v>
      </c>
      <c r="G765">
        <v>3.18</v>
      </c>
      <c r="H765">
        <v>0</v>
      </c>
      <c r="I765">
        <v>0</v>
      </c>
      <c r="J765">
        <v>0</v>
      </c>
      <c r="K765">
        <v>0.2</v>
      </c>
      <c r="L765">
        <v>0.4</v>
      </c>
      <c r="M765">
        <v>0</v>
      </c>
      <c r="N765">
        <v>0</v>
      </c>
      <c r="O765">
        <v>0</v>
      </c>
      <c r="P765">
        <v>0</v>
      </c>
      <c r="Q765">
        <v>0.01</v>
      </c>
      <c r="R765">
        <v>0</v>
      </c>
      <c r="S765">
        <v>1.07</v>
      </c>
      <c r="T765">
        <v>1.88</v>
      </c>
      <c r="U765" s="43">
        <f t="shared" si="22"/>
        <v>34.61</v>
      </c>
      <c r="V765" s="42">
        <f t="shared" si="23"/>
        <v>90.291823172493494</v>
      </c>
    </row>
    <row r="766" spans="1:22" ht="15" thickBot="1" x14ac:dyDescent="0.35">
      <c r="A766" t="s">
        <v>1733</v>
      </c>
      <c r="B766" t="s">
        <v>1734</v>
      </c>
      <c r="C766" t="s">
        <v>10680</v>
      </c>
      <c r="D766" t="s">
        <v>10681</v>
      </c>
      <c r="E766">
        <v>0</v>
      </c>
      <c r="F766">
        <v>13.32</v>
      </c>
      <c r="G766">
        <v>0.01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0.47</v>
      </c>
      <c r="Q766">
        <v>0</v>
      </c>
      <c r="R766">
        <v>0</v>
      </c>
      <c r="S766">
        <v>0</v>
      </c>
      <c r="T766">
        <v>0</v>
      </c>
      <c r="U766" s="43">
        <f t="shared" si="22"/>
        <v>13.8</v>
      </c>
      <c r="V766" s="42">
        <f t="shared" si="23"/>
        <v>96.594202898550719</v>
      </c>
    </row>
    <row r="767" spans="1:22" ht="15" thickBot="1" x14ac:dyDescent="0.35">
      <c r="A767" t="s">
        <v>1735</v>
      </c>
      <c r="B767" t="s">
        <v>1736</v>
      </c>
      <c r="C767" t="s">
        <v>10682</v>
      </c>
      <c r="D767" t="s">
        <v>10683</v>
      </c>
      <c r="E767">
        <v>1.82</v>
      </c>
      <c r="F767">
        <v>17.41</v>
      </c>
      <c r="G767">
        <v>0.47</v>
      </c>
      <c r="H767">
        <v>0.43</v>
      </c>
      <c r="I767">
        <v>0</v>
      </c>
      <c r="J767">
        <v>0</v>
      </c>
      <c r="K767">
        <v>0</v>
      </c>
      <c r="L767">
        <v>0.38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0.16</v>
      </c>
      <c r="T767">
        <v>0</v>
      </c>
      <c r="U767" s="43">
        <f t="shared" si="22"/>
        <v>20.669999999999998</v>
      </c>
      <c r="V767" s="42">
        <f t="shared" si="23"/>
        <v>97.387518142235123</v>
      </c>
    </row>
    <row r="768" spans="1:22" ht="15" thickBot="1" x14ac:dyDescent="0.35">
      <c r="A768" t="s">
        <v>1737</v>
      </c>
      <c r="B768" t="s">
        <v>1738</v>
      </c>
      <c r="C768" t="s">
        <v>1299</v>
      </c>
      <c r="D768" t="s">
        <v>1300</v>
      </c>
      <c r="E768">
        <v>0.05</v>
      </c>
      <c r="F768">
        <v>0.64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0.57999999999999996</v>
      </c>
      <c r="Q768">
        <v>0.25</v>
      </c>
      <c r="R768">
        <v>0</v>
      </c>
      <c r="S768">
        <v>0.08</v>
      </c>
      <c r="T768">
        <v>0</v>
      </c>
      <c r="U768" s="43">
        <f t="shared" si="22"/>
        <v>1.6</v>
      </c>
      <c r="V768" s="42">
        <f t="shared" si="23"/>
        <v>43.125</v>
      </c>
    </row>
    <row r="769" spans="1:22" ht="15" thickBot="1" x14ac:dyDescent="0.35">
      <c r="A769" t="s">
        <v>1739</v>
      </c>
      <c r="B769" t="s">
        <v>10698</v>
      </c>
      <c r="C769" t="s">
        <v>10682</v>
      </c>
      <c r="D769" t="s">
        <v>10683</v>
      </c>
      <c r="E769">
        <v>1.1000000000000001</v>
      </c>
      <c r="F769">
        <v>7.85</v>
      </c>
      <c r="G769">
        <v>0.73</v>
      </c>
      <c r="H769">
        <v>0.2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0.87</v>
      </c>
      <c r="Q769">
        <v>6.14</v>
      </c>
      <c r="R769">
        <v>0</v>
      </c>
      <c r="S769">
        <v>0.15</v>
      </c>
      <c r="T769">
        <v>0.97</v>
      </c>
      <c r="U769" s="43">
        <f t="shared" si="22"/>
        <v>18.009999999999994</v>
      </c>
      <c r="V769" s="42">
        <f t="shared" si="23"/>
        <v>54.858411993337043</v>
      </c>
    </row>
    <row r="770" spans="1:22" ht="15" thickBot="1" x14ac:dyDescent="0.35">
      <c r="A770" t="s">
        <v>1740</v>
      </c>
      <c r="B770" t="s">
        <v>1741</v>
      </c>
      <c r="C770" t="s">
        <v>10682</v>
      </c>
      <c r="D770" t="s">
        <v>10683</v>
      </c>
      <c r="E770">
        <v>12.6</v>
      </c>
      <c r="F770">
        <v>60.94</v>
      </c>
      <c r="G770">
        <v>1.87</v>
      </c>
      <c r="H770">
        <v>1.36</v>
      </c>
      <c r="I770">
        <v>0</v>
      </c>
      <c r="J770">
        <v>0</v>
      </c>
      <c r="K770">
        <v>0.81</v>
      </c>
      <c r="L770">
        <v>0</v>
      </c>
      <c r="M770">
        <v>0</v>
      </c>
      <c r="N770">
        <v>0</v>
      </c>
      <c r="O770">
        <v>0</v>
      </c>
      <c r="P770">
        <v>0.7</v>
      </c>
      <c r="Q770">
        <v>1.28</v>
      </c>
      <c r="R770">
        <v>0</v>
      </c>
      <c r="S770">
        <v>0</v>
      </c>
      <c r="T770">
        <v>0.22</v>
      </c>
      <c r="U770" s="43">
        <f t="shared" si="22"/>
        <v>79.78</v>
      </c>
      <c r="V770" s="42">
        <f t="shared" si="23"/>
        <v>97.242416645775876</v>
      </c>
    </row>
    <row r="771" spans="1:22" ht="15" thickBot="1" x14ac:dyDescent="0.35">
      <c r="A771" t="s">
        <v>1742</v>
      </c>
      <c r="B771" t="s">
        <v>1743</v>
      </c>
      <c r="C771" t="s">
        <v>10682</v>
      </c>
      <c r="D771" t="s">
        <v>10683</v>
      </c>
      <c r="E771">
        <v>0.28000000000000003</v>
      </c>
      <c r="F771">
        <v>3.44</v>
      </c>
      <c r="G771">
        <v>0.46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 s="43">
        <f t="shared" si="22"/>
        <v>4.18</v>
      </c>
      <c r="V771" s="42">
        <f t="shared" si="23"/>
        <v>100</v>
      </c>
    </row>
    <row r="772" spans="1:22" ht="15" thickBot="1" x14ac:dyDescent="0.35">
      <c r="A772" t="s">
        <v>1744</v>
      </c>
      <c r="B772" t="s">
        <v>1745</v>
      </c>
      <c r="C772" t="s">
        <v>1572</v>
      </c>
      <c r="D772" t="s">
        <v>1573</v>
      </c>
      <c r="E772">
        <v>0.56000000000000005</v>
      </c>
      <c r="F772">
        <v>4.01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0.32</v>
      </c>
      <c r="U772" s="43">
        <f t="shared" si="22"/>
        <v>4.8900000000000006</v>
      </c>
      <c r="V772" s="42">
        <f t="shared" si="23"/>
        <v>93.456032719836386</v>
      </c>
    </row>
    <row r="773" spans="1:22" ht="15" thickBot="1" x14ac:dyDescent="0.35">
      <c r="A773" t="s">
        <v>1746</v>
      </c>
      <c r="B773" t="s">
        <v>1747</v>
      </c>
      <c r="C773" t="s">
        <v>1448</v>
      </c>
      <c r="D773" t="s">
        <v>1449</v>
      </c>
      <c r="E773">
        <v>29.72</v>
      </c>
      <c r="F773">
        <v>82.15</v>
      </c>
      <c r="G773">
        <v>10.36</v>
      </c>
      <c r="H773">
        <v>0</v>
      </c>
      <c r="I773">
        <v>0</v>
      </c>
      <c r="J773">
        <v>0</v>
      </c>
      <c r="K773">
        <v>334.93</v>
      </c>
      <c r="L773">
        <v>5.17</v>
      </c>
      <c r="M773">
        <v>0</v>
      </c>
      <c r="N773">
        <v>0</v>
      </c>
      <c r="O773">
        <v>0</v>
      </c>
      <c r="P773">
        <v>0</v>
      </c>
      <c r="Q773">
        <v>9.2200000000000006</v>
      </c>
      <c r="R773">
        <v>0.03</v>
      </c>
      <c r="S773">
        <v>1.37</v>
      </c>
      <c r="T773">
        <v>1.1399999999999999</v>
      </c>
      <c r="U773" s="43">
        <f t="shared" si="22"/>
        <v>474.09000000000003</v>
      </c>
      <c r="V773" s="42">
        <f t="shared" si="23"/>
        <v>96.428948090025102</v>
      </c>
    </row>
    <row r="774" spans="1:22" ht="15" thickBot="1" x14ac:dyDescent="0.35">
      <c r="A774" t="s">
        <v>1748</v>
      </c>
      <c r="B774" t="s">
        <v>1749</v>
      </c>
      <c r="C774" t="s">
        <v>10678</v>
      </c>
      <c r="D774" t="s">
        <v>10679</v>
      </c>
      <c r="E774">
        <v>0</v>
      </c>
      <c r="F774">
        <v>1.57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2.5</v>
      </c>
      <c r="R774">
        <v>0</v>
      </c>
      <c r="S774">
        <v>0.17</v>
      </c>
      <c r="T774">
        <v>0</v>
      </c>
      <c r="U774" s="43">
        <f t="shared" ref="U774:U837" si="24">SUM(E774:T774)</f>
        <v>4.24</v>
      </c>
      <c r="V774" s="42">
        <f t="shared" ref="V774:V837" si="25">(E774+F774+G774+H774+I774+K774)/U774*100</f>
        <v>37.028301886792455</v>
      </c>
    </row>
    <row r="775" spans="1:22" ht="15" thickBot="1" x14ac:dyDescent="0.35">
      <c r="A775" t="s">
        <v>1750</v>
      </c>
      <c r="B775" t="s">
        <v>1751</v>
      </c>
      <c r="C775" t="s">
        <v>1313</v>
      </c>
      <c r="D775" t="s">
        <v>1314</v>
      </c>
      <c r="E775">
        <v>8.9499999999999993</v>
      </c>
      <c r="F775">
        <v>31.47</v>
      </c>
      <c r="G775">
        <v>5.39</v>
      </c>
      <c r="H775">
        <v>1.39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0.52</v>
      </c>
      <c r="Q775">
        <v>0.28999999999999998</v>
      </c>
      <c r="R775">
        <v>0.02</v>
      </c>
      <c r="S775">
        <v>2.4300000000000002</v>
      </c>
      <c r="T775">
        <v>0.25</v>
      </c>
      <c r="U775" s="43">
        <f t="shared" si="24"/>
        <v>50.710000000000008</v>
      </c>
      <c r="V775" s="42">
        <f t="shared" si="25"/>
        <v>93.07828830605402</v>
      </c>
    </row>
    <row r="776" spans="1:22" ht="15" thickBot="1" x14ac:dyDescent="0.35">
      <c r="A776" t="s">
        <v>1752</v>
      </c>
      <c r="B776" t="s">
        <v>10699</v>
      </c>
      <c r="C776" t="s">
        <v>1320</v>
      </c>
      <c r="D776" t="s">
        <v>1321</v>
      </c>
      <c r="E776">
        <v>0.63</v>
      </c>
      <c r="F776">
        <v>15.36</v>
      </c>
      <c r="G776">
        <v>0.46</v>
      </c>
      <c r="H776">
        <v>0</v>
      </c>
      <c r="I776">
        <v>0</v>
      </c>
      <c r="J776">
        <v>0</v>
      </c>
      <c r="K776">
        <v>0</v>
      </c>
      <c r="L776">
        <v>0.55000000000000004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 s="43">
        <f t="shared" si="24"/>
        <v>17</v>
      </c>
      <c r="V776" s="42">
        <f t="shared" si="25"/>
        <v>96.764705882352942</v>
      </c>
    </row>
    <row r="777" spans="1:22" ht="15" thickBot="1" x14ac:dyDescent="0.35">
      <c r="A777" t="s">
        <v>1753</v>
      </c>
      <c r="B777" t="s">
        <v>10700</v>
      </c>
      <c r="C777" t="s">
        <v>1395</v>
      </c>
      <c r="D777" t="s">
        <v>10685</v>
      </c>
      <c r="E777">
        <v>17.28</v>
      </c>
      <c r="F777">
        <v>62.08</v>
      </c>
      <c r="G777">
        <v>1.94</v>
      </c>
      <c r="H777">
        <v>0.7</v>
      </c>
      <c r="I777">
        <v>0</v>
      </c>
      <c r="J777">
        <v>0</v>
      </c>
      <c r="K777">
        <v>1.66</v>
      </c>
      <c r="L777">
        <v>1.58</v>
      </c>
      <c r="M777">
        <v>0</v>
      </c>
      <c r="N777">
        <v>0</v>
      </c>
      <c r="O777">
        <v>0</v>
      </c>
      <c r="P777">
        <v>0</v>
      </c>
      <c r="Q777">
        <v>0.26</v>
      </c>
      <c r="R777">
        <v>2.2599999999999998</v>
      </c>
      <c r="S777">
        <v>4.43</v>
      </c>
      <c r="T777">
        <v>1.1299999999999999</v>
      </c>
      <c r="U777" s="43">
        <f t="shared" si="24"/>
        <v>93.32</v>
      </c>
      <c r="V777" s="42">
        <f t="shared" si="25"/>
        <v>89.64852121731677</v>
      </c>
    </row>
    <row r="778" spans="1:22" ht="15" thickBot="1" x14ac:dyDescent="0.35">
      <c r="A778" t="s">
        <v>1754</v>
      </c>
      <c r="B778" t="s">
        <v>1755</v>
      </c>
      <c r="C778" t="s">
        <v>1707</v>
      </c>
      <c r="D778" t="s">
        <v>1708</v>
      </c>
      <c r="E778">
        <v>4.83</v>
      </c>
      <c r="F778">
        <v>24.96</v>
      </c>
      <c r="G778">
        <v>1.54</v>
      </c>
      <c r="H778">
        <v>0</v>
      </c>
      <c r="I778">
        <v>0</v>
      </c>
      <c r="J778">
        <v>0</v>
      </c>
      <c r="K778">
        <v>0</v>
      </c>
      <c r="L778">
        <v>0.45</v>
      </c>
      <c r="M778">
        <v>0</v>
      </c>
      <c r="N778">
        <v>0</v>
      </c>
      <c r="O778">
        <v>0</v>
      </c>
      <c r="P778">
        <v>0</v>
      </c>
      <c r="Q778">
        <v>10.08</v>
      </c>
      <c r="R778">
        <v>0</v>
      </c>
      <c r="S778">
        <v>11.6</v>
      </c>
      <c r="T778">
        <v>6.49</v>
      </c>
      <c r="U778" s="43">
        <f t="shared" si="24"/>
        <v>59.95</v>
      </c>
      <c r="V778" s="42">
        <f t="shared" si="25"/>
        <v>52.26021684737281</v>
      </c>
    </row>
    <row r="779" spans="1:22" ht="15" thickBot="1" x14ac:dyDescent="0.35">
      <c r="A779" t="s">
        <v>1756</v>
      </c>
      <c r="B779" t="s">
        <v>10701</v>
      </c>
      <c r="C779" t="s">
        <v>1562</v>
      </c>
      <c r="D779" t="s">
        <v>1563</v>
      </c>
      <c r="E779">
        <v>4.45</v>
      </c>
      <c r="F779">
        <v>15.18</v>
      </c>
      <c r="G779">
        <v>0</v>
      </c>
      <c r="H779">
        <v>0</v>
      </c>
      <c r="I779">
        <v>0</v>
      </c>
      <c r="J779">
        <v>0</v>
      </c>
      <c r="K779">
        <v>0.7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1.19</v>
      </c>
      <c r="T779">
        <v>0</v>
      </c>
      <c r="U779" s="43">
        <f t="shared" si="24"/>
        <v>21.52</v>
      </c>
      <c r="V779" s="42">
        <f t="shared" si="25"/>
        <v>94.470260223048314</v>
      </c>
    </row>
    <row r="780" spans="1:22" ht="15" thickBot="1" x14ac:dyDescent="0.35">
      <c r="A780" t="s">
        <v>1757</v>
      </c>
      <c r="B780" t="s">
        <v>129</v>
      </c>
      <c r="C780" t="s">
        <v>10678</v>
      </c>
      <c r="D780" t="s">
        <v>10679</v>
      </c>
      <c r="E780">
        <v>1.9</v>
      </c>
      <c r="F780">
        <v>3.46</v>
      </c>
      <c r="G780">
        <v>0.03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0.22</v>
      </c>
      <c r="S780">
        <v>0.11</v>
      </c>
      <c r="T780">
        <v>0.74</v>
      </c>
      <c r="U780" s="43">
        <f t="shared" si="24"/>
        <v>6.46</v>
      </c>
      <c r="V780" s="42">
        <f t="shared" si="25"/>
        <v>83.43653250773994</v>
      </c>
    </row>
    <row r="781" spans="1:22" ht="15" thickBot="1" x14ac:dyDescent="0.35">
      <c r="A781" t="s">
        <v>1758</v>
      </c>
      <c r="B781" t="s">
        <v>1759</v>
      </c>
      <c r="C781" t="s">
        <v>1686</v>
      </c>
      <c r="D781" t="s">
        <v>1687</v>
      </c>
      <c r="E781">
        <v>3.57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8.1199999999999992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0.28000000000000003</v>
      </c>
      <c r="U781" s="43">
        <f t="shared" si="24"/>
        <v>11.969999999999999</v>
      </c>
      <c r="V781" s="42">
        <f t="shared" si="25"/>
        <v>97.660818713450297</v>
      </c>
    </row>
    <row r="782" spans="1:22" ht="15" thickBot="1" x14ac:dyDescent="0.35">
      <c r="A782" t="s">
        <v>1760</v>
      </c>
      <c r="B782" t="s">
        <v>1761</v>
      </c>
      <c r="C782" t="s">
        <v>1762</v>
      </c>
      <c r="D782" t="s">
        <v>10702</v>
      </c>
      <c r="E782">
        <v>26.05</v>
      </c>
      <c r="F782">
        <v>158.33000000000001</v>
      </c>
      <c r="G782">
        <v>2.73</v>
      </c>
      <c r="H782">
        <v>0.97</v>
      </c>
      <c r="I782">
        <v>0</v>
      </c>
      <c r="J782">
        <v>11.92</v>
      </c>
      <c r="K782">
        <v>6.97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0.72</v>
      </c>
      <c r="T782">
        <v>0.35</v>
      </c>
      <c r="U782" s="43">
        <f t="shared" si="24"/>
        <v>208.04</v>
      </c>
      <c r="V782" s="42">
        <f t="shared" si="25"/>
        <v>93.75600845991157</v>
      </c>
    </row>
    <row r="783" spans="1:22" ht="15" thickBot="1" x14ac:dyDescent="0.35">
      <c r="A783" t="s">
        <v>1763</v>
      </c>
      <c r="B783" t="s">
        <v>10703</v>
      </c>
      <c r="C783" t="s">
        <v>10704</v>
      </c>
      <c r="D783" t="s">
        <v>10705</v>
      </c>
      <c r="E783">
        <v>10.57</v>
      </c>
      <c r="F783">
        <v>54</v>
      </c>
      <c r="G783">
        <v>0.02</v>
      </c>
      <c r="H783">
        <v>0</v>
      </c>
      <c r="I783">
        <v>0</v>
      </c>
      <c r="J783">
        <v>0</v>
      </c>
      <c r="K783">
        <v>0.11</v>
      </c>
      <c r="L783">
        <v>0.16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0.12</v>
      </c>
      <c r="S783">
        <v>0</v>
      </c>
      <c r="T783">
        <v>0.13</v>
      </c>
      <c r="U783" s="43">
        <f t="shared" si="24"/>
        <v>65.109999999999985</v>
      </c>
      <c r="V783" s="42">
        <f t="shared" si="25"/>
        <v>99.370296421440642</v>
      </c>
    </row>
    <row r="784" spans="1:22" ht="15" thickBot="1" x14ac:dyDescent="0.35">
      <c r="A784" t="s">
        <v>1764</v>
      </c>
      <c r="B784" t="s">
        <v>10706</v>
      </c>
      <c r="C784" t="s">
        <v>1765</v>
      </c>
      <c r="D784" t="s">
        <v>1766</v>
      </c>
      <c r="E784">
        <v>8.67</v>
      </c>
      <c r="F784">
        <v>52.07</v>
      </c>
      <c r="G784">
        <v>2.37</v>
      </c>
      <c r="H784">
        <v>2.12</v>
      </c>
      <c r="I784">
        <v>0</v>
      </c>
      <c r="J784">
        <v>0</v>
      </c>
      <c r="K784">
        <v>0.47</v>
      </c>
      <c r="L784">
        <v>141.37</v>
      </c>
      <c r="M784">
        <v>0</v>
      </c>
      <c r="N784">
        <v>0</v>
      </c>
      <c r="O784">
        <v>0</v>
      </c>
      <c r="P784">
        <v>0</v>
      </c>
      <c r="Q784">
        <v>3.48</v>
      </c>
      <c r="R784">
        <v>0</v>
      </c>
      <c r="S784">
        <v>3.86</v>
      </c>
      <c r="T784">
        <v>0.08</v>
      </c>
      <c r="U784" s="43">
        <f t="shared" si="24"/>
        <v>214.49</v>
      </c>
      <c r="V784" s="42">
        <f t="shared" si="25"/>
        <v>30.630798638631173</v>
      </c>
    </row>
    <row r="785" spans="1:22" ht="15" thickBot="1" x14ac:dyDescent="0.35">
      <c r="A785" t="s">
        <v>1767</v>
      </c>
      <c r="B785" t="s">
        <v>1768</v>
      </c>
      <c r="C785" t="s">
        <v>1448</v>
      </c>
      <c r="D785" t="s">
        <v>1449</v>
      </c>
      <c r="E785">
        <v>19.32</v>
      </c>
      <c r="F785">
        <v>92.35</v>
      </c>
      <c r="G785">
        <v>1.55</v>
      </c>
      <c r="H785">
        <v>9.4600000000000009</v>
      </c>
      <c r="I785">
        <v>0</v>
      </c>
      <c r="J785">
        <v>0</v>
      </c>
      <c r="K785">
        <v>0</v>
      </c>
      <c r="L785">
        <v>0.66</v>
      </c>
      <c r="M785">
        <v>0</v>
      </c>
      <c r="N785">
        <v>0</v>
      </c>
      <c r="O785">
        <v>0</v>
      </c>
      <c r="P785">
        <v>0</v>
      </c>
      <c r="Q785">
        <v>2.42</v>
      </c>
      <c r="R785">
        <v>0</v>
      </c>
      <c r="S785">
        <v>0.91</v>
      </c>
      <c r="T785">
        <v>0</v>
      </c>
      <c r="U785" s="43">
        <f t="shared" si="24"/>
        <v>126.66999999999997</v>
      </c>
      <c r="V785" s="42">
        <f t="shared" si="25"/>
        <v>96.850082892555463</v>
      </c>
    </row>
    <row r="786" spans="1:22" ht="15" thickBot="1" x14ac:dyDescent="0.35">
      <c r="A786" t="s">
        <v>1769</v>
      </c>
      <c r="B786" t="s">
        <v>1770</v>
      </c>
      <c r="C786" t="s">
        <v>1448</v>
      </c>
      <c r="D786" t="s">
        <v>1449</v>
      </c>
      <c r="E786">
        <v>34.369999999999997</v>
      </c>
      <c r="F786">
        <v>63.98</v>
      </c>
      <c r="G786">
        <v>0.94</v>
      </c>
      <c r="H786">
        <v>1.01</v>
      </c>
      <c r="I786">
        <v>0</v>
      </c>
      <c r="J786">
        <v>55.94</v>
      </c>
      <c r="K786">
        <v>173.51</v>
      </c>
      <c r="L786">
        <v>45.53</v>
      </c>
      <c r="M786">
        <v>30.64</v>
      </c>
      <c r="N786">
        <v>0</v>
      </c>
      <c r="O786">
        <v>0</v>
      </c>
      <c r="P786">
        <v>0</v>
      </c>
      <c r="Q786">
        <v>53.35</v>
      </c>
      <c r="R786">
        <v>0.26</v>
      </c>
      <c r="S786">
        <v>0</v>
      </c>
      <c r="T786">
        <v>1</v>
      </c>
      <c r="U786" s="43">
        <f t="shared" si="24"/>
        <v>460.53</v>
      </c>
      <c r="V786" s="42">
        <f t="shared" si="25"/>
        <v>59.455410071005154</v>
      </c>
    </row>
    <row r="787" spans="1:22" ht="15" thickBot="1" x14ac:dyDescent="0.35">
      <c r="A787" t="s">
        <v>1771</v>
      </c>
      <c r="B787" t="s">
        <v>1772</v>
      </c>
      <c r="C787" t="s">
        <v>1370</v>
      </c>
      <c r="D787" t="s">
        <v>1371</v>
      </c>
      <c r="E787">
        <v>2.2400000000000002</v>
      </c>
      <c r="F787">
        <v>0</v>
      </c>
      <c r="G787">
        <v>2.0099999999999998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17.36</v>
      </c>
      <c r="R787">
        <v>0</v>
      </c>
      <c r="S787">
        <v>0</v>
      </c>
      <c r="T787">
        <v>0</v>
      </c>
      <c r="U787" s="43">
        <f t="shared" si="24"/>
        <v>21.61</v>
      </c>
      <c r="V787" s="42">
        <f t="shared" si="25"/>
        <v>19.666820916242482</v>
      </c>
    </row>
    <row r="788" spans="1:22" ht="15" thickBot="1" x14ac:dyDescent="0.35">
      <c r="A788" t="s">
        <v>1773</v>
      </c>
      <c r="B788" t="s">
        <v>1774</v>
      </c>
      <c r="C788" t="s">
        <v>1724</v>
      </c>
      <c r="D788" t="s">
        <v>1725</v>
      </c>
      <c r="E788">
        <v>10.8</v>
      </c>
      <c r="F788">
        <v>90.06</v>
      </c>
      <c r="G788">
        <v>0.01</v>
      </c>
      <c r="H788">
        <v>0.4</v>
      </c>
      <c r="I788">
        <v>0</v>
      </c>
      <c r="J788">
        <v>0</v>
      </c>
      <c r="K788">
        <v>16.670000000000002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1.34</v>
      </c>
      <c r="R788">
        <v>0</v>
      </c>
      <c r="S788">
        <v>0</v>
      </c>
      <c r="T788">
        <v>0</v>
      </c>
      <c r="U788" s="43">
        <f t="shared" si="24"/>
        <v>119.28000000000002</v>
      </c>
      <c r="V788" s="42">
        <f t="shared" si="25"/>
        <v>98.876592890677401</v>
      </c>
    </row>
    <row r="789" spans="1:22" ht="15" thickBot="1" x14ac:dyDescent="0.35">
      <c r="A789" t="s">
        <v>1775</v>
      </c>
      <c r="B789" t="s">
        <v>10707</v>
      </c>
      <c r="C789" t="s">
        <v>1346</v>
      </c>
      <c r="D789" t="s">
        <v>1347</v>
      </c>
      <c r="E789">
        <v>6.05</v>
      </c>
      <c r="F789">
        <v>19.93</v>
      </c>
      <c r="G789">
        <v>3.21</v>
      </c>
      <c r="H789">
        <v>1.65</v>
      </c>
      <c r="I789">
        <v>0</v>
      </c>
      <c r="J789">
        <v>0</v>
      </c>
      <c r="K789">
        <v>0.92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0.54</v>
      </c>
      <c r="R789">
        <v>0</v>
      </c>
      <c r="S789">
        <v>0</v>
      </c>
      <c r="T789">
        <v>4.26</v>
      </c>
      <c r="U789" s="43">
        <f t="shared" si="24"/>
        <v>36.56</v>
      </c>
      <c r="V789" s="42">
        <f t="shared" si="25"/>
        <v>86.87089715536105</v>
      </c>
    </row>
    <row r="790" spans="1:22" ht="15" thickBot="1" x14ac:dyDescent="0.35">
      <c r="A790" t="s">
        <v>1776</v>
      </c>
      <c r="B790" t="s">
        <v>1777</v>
      </c>
      <c r="C790" t="s">
        <v>1346</v>
      </c>
      <c r="D790" t="s">
        <v>1347</v>
      </c>
      <c r="E790">
        <v>0</v>
      </c>
      <c r="F790">
        <v>4.4800000000000004</v>
      </c>
      <c r="G790">
        <v>0.18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0.53</v>
      </c>
      <c r="T790">
        <v>0</v>
      </c>
      <c r="U790" s="43">
        <f t="shared" si="24"/>
        <v>5.19</v>
      </c>
      <c r="V790" s="42">
        <f t="shared" si="25"/>
        <v>89.788053949903656</v>
      </c>
    </row>
    <row r="791" spans="1:22" ht="15" thickBot="1" x14ac:dyDescent="0.35">
      <c r="A791" t="s">
        <v>1778</v>
      </c>
      <c r="B791" t="s">
        <v>1779</v>
      </c>
      <c r="C791" t="s">
        <v>1324</v>
      </c>
      <c r="D791" t="s">
        <v>1325</v>
      </c>
      <c r="E791">
        <v>32.97</v>
      </c>
      <c r="F791">
        <v>128.91</v>
      </c>
      <c r="G791">
        <v>0.12</v>
      </c>
      <c r="H791">
        <v>5.55</v>
      </c>
      <c r="I791">
        <v>0</v>
      </c>
      <c r="J791">
        <v>14.41</v>
      </c>
      <c r="K791">
        <v>4.51</v>
      </c>
      <c r="L791">
        <v>7.86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1.83</v>
      </c>
      <c r="T791">
        <v>8.7200000000000006</v>
      </c>
      <c r="U791" s="43">
        <f t="shared" si="24"/>
        <v>204.88000000000002</v>
      </c>
      <c r="V791" s="42">
        <f t="shared" si="25"/>
        <v>83.980866848887146</v>
      </c>
    </row>
    <row r="792" spans="1:22" ht="15" thickBot="1" x14ac:dyDescent="0.35">
      <c r="A792" t="s">
        <v>1780</v>
      </c>
      <c r="B792" t="s">
        <v>1781</v>
      </c>
      <c r="C792" t="s">
        <v>1324</v>
      </c>
      <c r="D792" t="s">
        <v>1325</v>
      </c>
      <c r="E792">
        <v>9.92</v>
      </c>
      <c r="F792">
        <v>67.97</v>
      </c>
      <c r="G792">
        <v>4.1500000000000004</v>
      </c>
      <c r="H792">
        <v>0</v>
      </c>
      <c r="I792">
        <v>0</v>
      </c>
      <c r="J792">
        <v>1.63</v>
      </c>
      <c r="K792">
        <v>2.81</v>
      </c>
      <c r="L792">
        <v>6.23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19.739999999999998</v>
      </c>
      <c r="U792" s="43">
        <f t="shared" si="24"/>
        <v>112.45</v>
      </c>
      <c r="V792" s="42">
        <f t="shared" si="25"/>
        <v>75.455758114717653</v>
      </c>
    </row>
    <row r="793" spans="1:22" ht="15" thickBot="1" x14ac:dyDescent="0.35">
      <c r="A793" t="s">
        <v>1782</v>
      </c>
      <c r="B793" t="s">
        <v>1783</v>
      </c>
      <c r="C793" t="s">
        <v>1572</v>
      </c>
      <c r="D793" t="s">
        <v>1573</v>
      </c>
      <c r="E793">
        <v>0.26</v>
      </c>
      <c r="F793">
        <v>5.48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 s="43">
        <f t="shared" si="24"/>
        <v>5.74</v>
      </c>
      <c r="V793" s="42">
        <f t="shared" si="25"/>
        <v>100</v>
      </c>
    </row>
    <row r="794" spans="1:22" ht="15" thickBot="1" x14ac:dyDescent="0.35">
      <c r="A794" t="s">
        <v>1784</v>
      </c>
      <c r="B794" t="s">
        <v>1785</v>
      </c>
      <c r="C794" t="s">
        <v>1572</v>
      </c>
      <c r="D794" t="s">
        <v>1573</v>
      </c>
      <c r="E794">
        <v>0.24</v>
      </c>
      <c r="F794">
        <v>1.8</v>
      </c>
      <c r="G794">
        <v>0.86</v>
      </c>
      <c r="H794">
        <v>0.16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0.03</v>
      </c>
      <c r="P794">
        <v>0</v>
      </c>
      <c r="Q794">
        <v>2.2400000000000002</v>
      </c>
      <c r="R794">
        <v>0</v>
      </c>
      <c r="S794">
        <v>0</v>
      </c>
      <c r="T794">
        <v>0</v>
      </c>
      <c r="U794" s="43">
        <f t="shared" si="24"/>
        <v>5.33</v>
      </c>
      <c r="V794" s="42">
        <f t="shared" si="25"/>
        <v>57.410881801125704</v>
      </c>
    </row>
    <row r="795" spans="1:22" ht="15" thickBot="1" x14ac:dyDescent="0.35">
      <c r="A795" t="s">
        <v>1786</v>
      </c>
      <c r="B795" t="s">
        <v>1787</v>
      </c>
      <c r="C795" t="s">
        <v>1572</v>
      </c>
      <c r="D795" t="s">
        <v>1573</v>
      </c>
      <c r="E795">
        <v>27.7</v>
      </c>
      <c r="F795">
        <v>113.37</v>
      </c>
      <c r="G795">
        <v>3.64</v>
      </c>
      <c r="H795">
        <v>0.44</v>
      </c>
      <c r="I795">
        <v>0</v>
      </c>
      <c r="J795">
        <v>2.76</v>
      </c>
      <c r="K795">
        <v>7.95</v>
      </c>
      <c r="L795">
        <v>1.62</v>
      </c>
      <c r="M795">
        <v>0</v>
      </c>
      <c r="N795">
        <v>0</v>
      </c>
      <c r="O795">
        <v>0</v>
      </c>
      <c r="P795">
        <v>0.79</v>
      </c>
      <c r="Q795">
        <v>0</v>
      </c>
      <c r="R795">
        <v>0</v>
      </c>
      <c r="S795">
        <v>0.94</v>
      </c>
      <c r="T795">
        <v>1.94</v>
      </c>
      <c r="U795" s="43">
        <f t="shared" si="24"/>
        <v>161.14999999999995</v>
      </c>
      <c r="V795" s="42">
        <f t="shared" si="25"/>
        <v>95.004654049022662</v>
      </c>
    </row>
    <row r="796" spans="1:22" ht="15" thickBot="1" x14ac:dyDescent="0.35">
      <c r="A796" t="s">
        <v>1788</v>
      </c>
      <c r="B796" t="s">
        <v>1789</v>
      </c>
      <c r="C796" t="s">
        <v>1474</v>
      </c>
      <c r="D796" t="s">
        <v>1475</v>
      </c>
      <c r="E796">
        <v>1.0900000000000001</v>
      </c>
      <c r="F796">
        <v>19.46</v>
      </c>
      <c r="G796">
        <v>2.4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0.5</v>
      </c>
      <c r="U796" s="43">
        <f t="shared" si="24"/>
        <v>23.45</v>
      </c>
      <c r="V796" s="42">
        <f t="shared" si="25"/>
        <v>97.86780383795309</v>
      </c>
    </row>
    <row r="797" spans="1:22" ht="15" thickBot="1" x14ac:dyDescent="0.35">
      <c r="A797" t="s">
        <v>1790</v>
      </c>
      <c r="B797" t="s">
        <v>1791</v>
      </c>
      <c r="C797" t="s">
        <v>1291</v>
      </c>
      <c r="D797" t="s">
        <v>1292</v>
      </c>
      <c r="E797">
        <v>3.53</v>
      </c>
      <c r="F797">
        <v>5.86</v>
      </c>
      <c r="G797">
        <v>0.77</v>
      </c>
      <c r="H797">
        <v>0.13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0.17</v>
      </c>
      <c r="T797">
        <v>0.39</v>
      </c>
      <c r="U797" s="43">
        <f t="shared" si="24"/>
        <v>10.850000000000001</v>
      </c>
      <c r="V797" s="42">
        <f t="shared" si="25"/>
        <v>94.838709677419359</v>
      </c>
    </row>
    <row r="798" spans="1:22" ht="15" thickBot="1" x14ac:dyDescent="0.35">
      <c r="A798" t="s">
        <v>1792</v>
      </c>
      <c r="B798" t="s">
        <v>1793</v>
      </c>
      <c r="C798" t="s">
        <v>1291</v>
      </c>
      <c r="D798" t="s">
        <v>1292</v>
      </c>
      <c r="E798">
        <v>0</v>
      </c>
      <c r="F798">
        <v>0.33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 s="43">
        <f t="shared" si="24"/>
        <v>0.33</v>
      </c>
      <c r="V798" s="42">
        <f t="shared" si="25"/>
        <v>100</v>
      </c>
    </row>
    <row r="799" spans="1:22" ht="15" thickBot="1" x14ac:dyDescent="0.35">
      <c r="A799" t="s">
        <v>1794</v>
      </c>
      <c r="B799" t="s">
        <v>1795</v>
      </c>
      <c r="C799" t="s">
        <v>1295</v>
      </c>
      <c r="D799" t="s">
        <v>1296</v>
      </c>
      <c r="E799">
        <v>1.97</v>
      </c>
      <c r="F799">
        <v>18.399999999999999</v>
      </c>
      <c r="G799">
        <v>0</v>
      </c>
      <c r="H799">
        <v>0.39</v>
      </c>
      <c r="I799">
        <v>0</v>
      </c>
      <c r="J799">
        <v>1.1100000000000001</v>
      </c>
      <c r="K799">
        <v>0</v>
      </c>
      <c r="L799">
        <v>0.27</v>
      </c>
      <c r="M799">
        <v>0.83</v>
      </c>
      <c r="N799">
        <v>1.3</v>
      </c>
      <c r="O799">
        <v>0</v>
      </c>
      <c r="P799">
        <v>0</v>
      </c>
      <c r="Q799">
        <v>0</v>
      </c>
      <c r="R799">
        <v>0.3</v>
      </c>
      <c r="S799">
        <v>0.22</v>
      </c>
      <c r="T799">
        <v>0</v>
      </c>
      <c r="U799" s="43">
        <f t="shared" si="24"/>
        <v>24.789999999999996</v>
      </c>
      <c r="V799" s="42">
        <f t="shared" si="25"/>
        <v>83.743444937474791</v>
      </c>
    </row>
    <row r="800" spans="1:22" ht="15" thickBot="1" x14ac:dyDescent="0.35">
      <c r="A800" t="s">
        <v>1796</v>
      </c>
      <c r="B800" t="s">
        <v>1797</v>
      </c>
      <c r="C800" t="s">
        <v>1646</v>
      </c>
      <c r="D800" t="s">
        <v>1647</v>
      </c>
      <c r="E800">
        <v>0.71</v>
      </c>
      <c r="F800">
        <v>11.69</v>
      </c>
      <c r="G800">
        <v>0.27</v>
      </c>
      <c r="H800">
        <v>0</v>
      </c>
      <c r="I800">
        <v>0</v>
      </c>
      <c r="J800">
        <v>0</v>
      </c>
      <c r="K800">
        <v>0</v>
      </c>
      <c r="L800">
        <v>1.95</v>
      </c>
      <c r="M800">
        <v>0</v>
      </c>
      <c r="N800">
        <v>0</v>
      </c>
      <c r="O800">
        <v>0</v>
      </c>
      <c r="P800">
        <v>0</v>
      </c>
      <c r="Q800">
        <v>7.05</v>
      </c>
      <c r="R800">
        <v>0</v>
      </c>
      <c r="S800">
        <v>0.56000000000000005</v>
      </c>
      <c r="T800">
        <v>0.16</v>
      </c>
      <c r="U800" s="43">
        <f t="shared" si="24"/>
        <v>22.389999999999997</v>
      </c>
      <c r="V800" s="42">
        <f t="shared" si="25"/>
        <v>56.587762393925857</v>
      </c>
    </row>
    <row r="801" spans="1:22" ht="15" thickBot="1" x14ac:dyDescent="0.35">
      <c r="A801" t="s">
        <v>1798</v>
      </c>
      <c r="B801" t="s">
        <v>1799</v>
      </c>
      <c r="C801" t="s">
        <v>1646</v>
      </c>
      <c r="D801" t="s">
        <v>1647</v>
      </c>
      <c r="E801">
        <v>6.76</v>
      </c>
      <c r="F801">
        <v>38.07</v>
      </c>
      <c r="G801">
        <v>3.64</v>
      </c>
      <c r="H801">
        <v>1.1200000000000001</v>
      </c>
      <c r="I801">
        <v>0</v>
      </c>
      <c r="J801">
        <v>0.28000000000000003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1.25</v>
      </c>
      <c r="U801" s="43">
        <f t="shared" si="24"/>
        <v>51.12</v>
      </c>
      <c r="V801" s="42">
        <f t="shared" si="25"/>
        <v>97.007042253521121</v>
      </c>
    </row>
    <row r="802" spans="1:22" ht="15" thickBot="1" x14ac:dyDescent="0.35">
      <c r="A802" t="s">
        <v>1800</v>
      </c>
      <c r="B802" t="s">
        <v>1801</v>
      </c>
      <c r="C802" t="s">
        <v>1299</v>
      </c>
      <c r="D802" t="s">
        <v>1300</v>
      </c>
      <c r="E802">
        <v>0.03</v>
      </c>
      <c r="F802">
        <v>0</v>
      </c>
      <c r="G802">
        <v>0.1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2.46</v>
      </c>
      <c r="R802">
        <v>0</v>
      </c>
      <c r="S802">
        <v>0.67</v>
      </c>
      <c r="T802">
        <v>0</v>
      </c>
      <c r="U802" s="43">
        <f t="shared" si="24"/>
        <v>3.26</v>
      </c>
      <c r="V802" s="42">
        <f t="shared" si="25"/>
        <v>3.9877300613496938</v>
      </c>
    </row>
    <row r="803" spans="1:22" ht="15" thickBot="1" x14ac:dyDescent="0.35">
      <c r="A803" t="s">
        <v>1802</v>
      </c>
      <c r="B803" t="s">
        <v>11126</v>
      </c>
      <c r="C803" t="s">
        <v>1299</v>
      </c>
      <c r="D803" t="s">
        <v>1300</v>
      </c>
      <c r="E803">
        <v>0</v>
      </c>
      <c r="F803">
        <v>15.34</v>
      </c>
      <c r="G803">
        <v>0.18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0.47</v>
      </c>
      <c r="S803">
        <v>0.3</v>
      </c>
      <c r="T803">
        <v>0</v>
      </c>
      <c r="U803" s="43">
        <f t="shared" si="24"/>
        <v>16.29</v>
      </c>
      <c r="V803" s="42">
        <f t="shared" si="25"/>
        <v>95.273173726212406</v>
      </c>
    </row>
    <row r="804" spans="1:22" ht="15" thickBot="1" x14ac:dyDescent="0.35">
      <c r="A804" t="s">
        <v>1803</v>
      </c>
      <c r="B804" t="s">
        <v>1804</v>
      </c>
      <c r="C804" t="s">
        <v>1299</v>
      </c>
      <c r="D804" t="s">
        <v>1300</v>
      </c>
      <c r="E804">
        <v>0.03</v>
      </c>
      <c r="F804">
        <v>0.38</v>
      </c>
      <c r="G804">
        <v>0.23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0.27</v>
      </c>
      <c r="T804">
        <v>0.05</v>
      </c>
      <c r="U804" s="43">
        <f t="shared" si="24"/>
        <v>0.96000000000000008</v>
      </c>
      <c r="V804" s="42">
        <f t="shared" si="25"/>
        <v>66.666666666666657</v>
      </c>
    </row>
    <row r="805" spans="1:22" ht="15" thickBot="1" x14ac:dyDescent="0.35">
      <c r="A805" t="s">
        <v>1805</v>
      </c>
      <c r="B805" t="s">
        <v>1806</v>
      </c>
      <c r="C805" t="s">
        <v>1299</v>
      </c>
      <c r="D805" t="s">
        <v>1300</v>
      </c>
      <c r="E805">
        <v>0.97</v>
      </c>
      <c r="F805">
        <v>5.98</v>
      </c>
      <c r="G805">
        <v>0.71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0.1</v>
      </c>
      <c r="T805">
        <v>0</v>
      </c>
      <c r="U805" s="43">
        <f t="shared" si="24"/>
        <v>7.76</v>
      </c>
      <c r="V805" s="42">
        <f t="shared" si="25"/>
        <v>98.711340206185568</v>
      </c>
    </row>
    <row r="806" spans="1:22" ht="15" thickBot="1" x14ac:dyDescent="0.35">
      <c r="A806" t="s">
        <v>1807</v>
      </c>
      <c r="B806" t="s">
        <v>1808</v>
      </c>
      <c r="C806" t="s">
        <v>1299</v>
      </c>
      <c r="D806" t="s">
        <v>1300</v>
      </c>
      <c r="E806">
        <v>25.68</v>
      </c>
      <c r="F806">
        <v>88.44</v>
      </c>
      <c r="G806">
        <v>3.14</v>
      </c>
      <c r="H806">
        <v>2.34</v>
      </c>
      <c r="I806">
        <v>0</v>
      </c>
      <c r="J806">
        <v>0</v>
      </c>
      <c r="K806">
        <v>7.94</v>
      </c>
      <c r="L806">
        <v>8.3000000000000007</v>
      </c>
      <c r="M806">
        <v>0</v>
      </c>
      <c r="N806">
        <v>0</v>
      </c>
      <c r="O806">
        <v>0</v>
      </c>
      <c r="P806">
        <v>0</v>
      </c>
      <c r="Q806">
        <v>0.2</v>
      </c>
      <c r="R806">
        <v>0.42</v>
      </c>
      <c r="S806">
        <v>1.17</v>
      </c>
      <c r="T806">
        <v>4.93</v>
      </c>
      <c r="U806" s="43">
        <f t="shared" si="24"/>
        <v>142.55999999999997</v>
      </c>
      <c r="V806" s="42">
        <f t="shared" si="25"/>
        <v>89.464085297418649</v>
      </c>
    </row>
    <row r="807" spans="1:22" ht="15" thickBot="1" x14ac:dyDescent="0.35">
      <c r="A807" t="s">
        <v>1809</v>
      </c>
      <c r="B807" t="s">
        <v>1810</v>
      </c>
      <c r="C807" t="s">
        <v>1299</v>
      </c>
      <c r="D807" t="s">
        <v>1300</v>
      </c>
      <c r="E807">
        <v>9.35</v>
      </c>
      <c r="F807">
        <v>6.4</v>
      </c>
      <c r="G807">
        <v>0.02</v>
      </c>
      <c r="H807">
        <v>25.9</v>
      </c>
      <c r="I807">
        <v>0</v>
      </c>
      <c r="J807">
        <v>0</v>
      </c>
      <c r="K807">
        <v>0.24</v>
      </c>
      <c r="L807">
        <v>3.76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0.26</v>
      </c>
      <c r="T807">
        <v>0</v>
      </c>
      <c r="U807" s="43">
        <f t="shared" si="24"/>
        <v>45.93</v>
      </c>
      <c r="V807" s="42">
        <f t="shared" si="25"/>
        <v>91.247550620509472</v>
      </c>
    </row>
    <row r="808" spans="1:22" ht="15" thickBot="1" x14ac:dyDescent="0.35">
      <c r="A808" t="s">
        <v>1811</v>
      </c>
      <c r="B808" t="s">
        <v>10708</v>
      </c>
      <c r="C808" t="s">
        <v>1313</v>
      </c>
      <c r="D808" t="s">
        <v>1314</v>
      </c>
      <c r="E808">
        <v>0.34</v>
      </c>
      <c r="F808">
        <v>11.07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 s="43">
        <f t="shared" si="24"/>
        <v>11.41</v>
      </c>
      <c r="V808" s="42">
        <f t="shared" si="25"/>
        <v>100</v>
      </c>
    </row>
    <row r="809" spans="1:22" ht="15" thickBot="1" x14ac:dyDescent="0.35">
      <c r="A809" t="s">
        <v>1812</v>
      </c>
      <c r="B809" t="s">
        <v>1813</v>
      </c>
      <c r="C809" t="s">
        <v>1602</v>
      </c>
      <c r="D809" t="s">
        <v>1603</v>
      </c>
      <c r="E809">
        <v>3.05</v>
      </c>
      <c r="F809">
        <v>29.56</v>
      </c>
      <c r="G809">
        <v>1.56</v>
      </c>
      <c r="H809">
        <v>0.72</v>
      </c>
      <c r="I809">
        <v>0</v>
      </c>
      <c r="J809">
        <v>0</v>
      </c>
      <c r="K809">
        <v>0.45</v>
      </c>
      <c r="L809">
        <v>0</v>
      </c>
      <c r="M809">
        <v>0</v>
      </c>
      <c r="N809">
        <v>0</v>
      </c>
      <c r="O809">
        <v>4.4800000000000004</v>
      </c>
      <c r="P809">
        <v>0</v>
      </c>
      <c r="Q809">
        <v>0</v>
      </c>
      <c r="R809">
        <v>0</v>
      </c>
      <c r="S809">
        <v>0</v>
      </c>
      <c r="T809">
        <v>0</v>
      </c>
      <c r="U809" s="43">
        <f t="shared" si="24"/>
        <v>39.820000000000007</v>
      </c>
      <c r="V809" s="42">
        <f t="shared" si="25"/>
        <v>88.749372174786529</v>
      </c>
    </row>
    <row r="810" spans="1:22" ht="15" thickBot="1" x14ac:dyDescent="0.35">
      <c r="A810" t="s">
        <v>1814</v>
      </c>
      <c r="B810" t="s">
        <v>1815</v>
      </c>
      <c r="C810" t="s">
        <v>1320</v>
      </c>
      <c r="D810" t="s">
        <v>1321</v>
      </c>
      <c r="E810">
        <v>0.46</v>
      </c>
      <c r="F810">
        <v>2.84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 s="43">
        <f t="shared" si="24"/>
        <v>3.3</v>
      </c>
      <c r="V810" s="42">
        <f t="shared" si="25"/>
        <v>100</v>
      </c>
    </row>
    <row r="811" spans="1:22" ht="15" thickBot="1" x14ac:dyDescent="0.35">
      <c r="A811" t="s">
        <v>1816</v>
      </c>
      <c r="B811" t="s">
        <v>10709</v>
      </c>
      <c r="C811" t="s">
        <v>10680</v>
      </c>
      <c r="D811" t="s">
        <v>10681</v>
      </c>
      <c r="E811">
        <v>0.41</v>
      </c>
      <c r="F811">
        <v>7.04</v>
      </c>
      <c r="G811">
        <v>1.81</v>
      </c>
      <c r="H811">
        <v>0</v>
      </c>
      <c r="I811">
        <v>0</v>
      </c>
      <c r="J811">
        <v>0</v>
      </c>
      <c r="K811">
        <v>0</v>
      </c>
      <c r="L811">
        <v>0.47</v>
      </c>
      <c r="M811">
        <v>0</v>
      </c>
      <c r="N811">
        <v>0</v>
      </c>
      <c r="O811">
        <v>0</v>
      </c>
      <c r="P811">
        <v>0.36</v>
      </c>
      <c r="Q811">
        <v>0</v>
      </c>
      <c r="R811">
        <v>0</v>
      </c>
      <c r="S811">
        <v>0.41</v>
      </c>
      <c r="T811">
        <v>0</v>
      </c>
      <c r="U811" s="43">
        <f t="shared" si="24"/>
        <v>10.5</v>
      </c>
      <c r="V811" s="42">
        <f t="shared" si="25"/>
        <v>88.19047619047619</v>
      </c>
    </row>
    <row r="812" spans="1:22" ht="15" thickBot="1" x14ac:dyDescent="0.35">
      <c r="A812" t="s">
        <v>1817</v>
      </c>
      <c r="B812" t="s">
        <v>1818</v>
      </c>
      <c r="C812" t="s">
        <v>10680</v>
      </c>
      <c r="D812" t="s">
        <v>10681</v>
      </c>
      <c r="E812">
        <v>0</v>
      </c>
      <c r="F812">
        <v>2.58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 s="43">
        <f t="shared" si="24"/>
        <v>2.58</v>
      </c>
      <c r="V812" s="42">
        <f t="shared" si="25"/>
        <v>100</v>
      </c>
    </row>
    <row r="813" spans="1:22" ht="15" thickBot="1" x14ac:dyDescent="0.35">
      <c r="A813" t="s">
        <v>1819</v>
      </c>
      <c r="B813" t="s">
        <v>1820</v>
      </c>
      <c r="C813" t="s">
        <v>10680</v>
      </c>
      <c r="D813" t="s">
        <v>10681</v>
      </c>
      <c r="E813">
        <v>0.18</v>
      </c>
      <c r="F813">
        <v>0.98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0.02</v>
      </c>
      <c r="U813" s="43">
        <f t="shared" si="24"/>
        <v>1.18</v>
      </c>
      <c r="V813" s="42">
        <f t="shared" si="25"/>
        <v>98.305084745762699</v>
      </c>
    </row>
    <row r="814" spans="1:22" ht="15" thickBot="1" x14ac:dyDescent="0.35">
      <c r="A814" t="s">
        <v>1821</v>
      </c>
      <c r="B814" t="s">
        <v>1822</v>
      </c>
      <c r="C814" t="s">
        <v>10710</v>
      </c>
      <c r="D814" t="s">
        <v>10711</v>
      </c>
      <c r="E814">
        <v>267.99</v>
      </c>
      <c r="F814">
        <v>861.11</v>
      </c>
      <c r="G814">
        <v>7.22</v>
      </c>
      <c r="H814">
        <v>9.9600000000000009</v>
      </c>
      <c r="I814">
        <v>0</v>
      </c>
      <c r="J814">
        <v>50.14</v>
      </c>
      <c r="K814">
        <v>32.22</v>
      </c>
      <c r="L814">
        <v>52.49</v>
      </c>
      <c r="M814">
        <v>4.16</v>
      </c>
      <c r="N814">
        <v>0</v>
      </c>
      <c r="O814">
        <v>0</v>
      </c>
      <c r="P814">
        <v>0.28999999999999998</v>
      </c>
      <c r="Q814">
        <v>43.95</v>
      </c>
      <c r="R814">
        <v>16.29</v>
      </c>
      <c r="S814">
        <v>14.1</v>
      </c>
      <c r="T814">
        <v>39.86</v>
      </c>
      <c r="U814" s="43">
        <f t="shared" si="24"/>
        <v>1399.78</v>
      </c>
      <c r="V814" s="42">
        <f t="shared" si="25"/>
        <v>84.191801568817965</v>
      </c>
    </row>
    <row r="815" spans="1:22" ht="15" thickBot="1" x14ac:dyDescent="0.35">
      <c r="A815" t="s">
        <v>1823</v>
      </c>
      <c r="B815" t="s">
        <v>1824</v>
      </c>
      <c r="C815" t="s">
        <v>1388</v>
      </c>
      <c r="D815" t="s">
        <v>1389</v>
      </c>
      <c r="E815">
        <v>25.94</v>
      </c>
      <c r="F815">
        <v>168.31</v>
      </c>
      <c r="G815">
        <v>6.35</v>
      </c>
      <c r="H815">
        <v>13.56</v>
      </c>
      <c r="I815">
        <v>0</v>
      </c>
      <c r="J815">
        <v>29.41</v>
      </c>
      <c r="K815">
        <v>0</v>
      </c>
      <c r="L815">
        <v>20.46</v>
      </c>
      <c r="M815">
        <v>1.22</v>
      </c>
      <c r="N815">
        <v>0</v>
      </c>
      <c r="O815">
        <v>10.49</v>
      </c>
      <c r="P815">
        <v>0</v>
      </c>
      <c r="Q815">
        <v>0</v>
      </c>
      <c r="R815">
        <v>0</v>
      </c>
      <c r="S815">
        <v>0.76</v>
      </c>
      <c r="T815">
        <v>5.31</v>
      </c>
      <c r="U815" s="43">
        <f t="shared" si="24"/>
        <v>281.81</v>
      </c>
      <c r="V815" s="42">
        <f t="shared" si="25"/>
        <v>75.994464355416767</v>
      </c>
    </row>
    <row r="816" spans="1:22" ht="15" thickBot="1" x14ac:dyDescent="0.35">
      <c r="A816" t="s">
        <v>1825</v>
      </c>
      <c r="B816" t="s">
        <v>1826</v>
      </c>
      <c r="C816" t="s">
        <v>1545</v>
      </c>
      <c r="D816" t="s">
        <v>1546</v>
      </c>
      <c r="E816">
        <v>25.76</v>
      </c>
      <c r="F816">
        <v>59.25</v>
      </c>
      <c r="G816">
        <v>1.68</v>
      </c>
      <c r="H816">
        <v>0</v>
      </c>
      <c r="I816">
        <v>0</v>
      </c>
      <c r="J816">
        <v>0</v>
      </c>
      <c r="K816">
        <v>16.21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 s="43">
        <f t="shared" si="24"/>
        <v>102.9</v>
      </c>
      <c r="V816" s="42">
        <f t="shared" si="25"/>
        <v>100</v>
      </c>
    </row>
    <row r="817" spans="1:22" ht="15" thickBot="1" x14ac:dyDescent="0.35">
      <c r="A817" t="s">
        <v>1827</v>
      </c>
      <c r="B817" t="s">
        <v>1828</v>
      </c>
      <c r="C817" t="s">
        <v>1370</v>
      </c>
      <c r="D817" t="s">
        <v>1371</v>
      </c>
      <c r="E817">
        <v>0</v>
      </c>
      <c r="F817">
        <v>0.61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0.47</v>
      </c>
      <c r="R817">
        <v>0</v>
      </c>
      <c r="S817">
        <v>0</v>
      </c>
      <c r="T817">
        <v>0</v>
      </c>
      <c r="U817" s="43">
        <f t="shared" si="24"/>
        <v>1.08</v>
      </c>
      <c r="V817" s="42">
        <f t="shared" si="25"/>
        <v>56.481481481481474</v>
      </c>
    </row>
    <row r="818" spans="1:22" ht="15" thickBot="1" x14ac:dyDescent="0.35">
      <c r="A818" t="s">
        <v>1829</v>
      </c>
      <c r="B818" t="s">
        <v>1830</v>
      </c>
      <c r="C818" t="s">
        <v>1370</v>
      </c>
      <c r="D818" t="s">
        <v>1371</v>
      </c>
      <c r="E818">
        <v>0.4</v>
      </c>
      <c r="F818">
        <v>4.9800000000000004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 s="43">
        <f t="shared" si="24"/>
        <v>5.3800000000000008</v>
      </c>
      <c r="V818" s="42">
        <f t="shared" si="25"/>
        <v>100</v>
      </c>
    </row>
    <row r="819" spans="1:22" ht="15" thickBot="1" x14ac:dyDescent="0.35">
      <c r="A819" t="s">
        <v>1831</v>
      </c>
      <c r="B819" t="s">
        <v>1832</v>
      </c>
      <c r="C819" t="s">
        <v>1388</v>
      </c>
      <c r="D819" t="s">
        <v>1389</v>
      </c>
      <c r="E819">
        <v>0</v>
      </c>
      <c r="F819">
        <v>7.46</v>
      </c>
      <c r="G819">
        <v>0.13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 s="43">
        <f t="shared" si="24"/>
        <v>7.59</v>
      </c>
      <c r="V819" s="42">
        <f t="shared" si="25"/>
        <v>100</v>
      </c>
    </row>
    <row r="820" spans="1:22" ht="15" thickBot="1" x14ac:dyDescent="0.35">
      <c r="A820" t="s">
        <v>1833</v>
      </c>
      <c r="B820" t="s">
        <v>10328</v>
      </c>
      <c r="C820" t="s">
        <v>1572</v>
      </c>
      <c r="D820" t="s">
        <v>1573</v>
      </c>
      <c r="E820">
        <v>4.16</v>
      </c>
      <c r="F820">
        <v>11.42</v>
      </c>
      <c r="G820">
        <v>0.53</v>
      </c>
      <c r="H820">
        <v>0.3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1.32</v>
      </c>
      <c r="R820">
        <v>1.03</v>
      </c>
      <c r="S820">
        <v>0.28000000000000003</v>
      </c>
      <c r="T820">
        <v>2.15</v>
      </c>
      <c r="U820" s="43">
        <f t="shared" si="24"/>
        <v>21.19</v>
      </c>
      <c r="V820" s="42">
        <f t="shared" si="25"/>
        <v>77.442189712128368</v>
      </c>
    </row>
    <row r="821" spans="1:22" ht="15" thickBot="1" x14ac:dyDescent="0.35">
      <c r="A821" t="s">
        <v>1834</v>
      </c>
      <c r="B821" t="s">
        <v>11127</v>
      </c>
      <c r="C821" t="s">
        <v>1532</v>
      </c>
      <c r="D821" t="s">
        <v>1533</v>
      </c>
      <c r="E821">
        <v>0.18</v>
      </c>
      <c r="F821">
        <v>1.18</v>
      </c>
      <c r="G821">
        <v>0.05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9.3000000000000007</v>
      </c>
      <c r="R821">
        <v>0</v>
      </c>
      <c r="S821">
        <v>0</v>
      </c>
      <c r="T821">
        <v>0</v>
      </c>
      <c r="U821" s="43">
        <f t="shared" si="24"/>
        <v>10.71</v>
      </c>
      <c r="V821" s="42">
        <f t="shared" si="25"/>
        <v>13.165266106442575</v>
      </c>
    </row>
    <row r="822" spans="1:22" ht="15" thickBot="1" x14ac:dyDescent="0.35">
      <c r="A822" t="s">
        <v>1835</v>
      </c>
      <c r="B822" t="s">
        <v>10712</v>
      </c>
      <c r="C822" t="s">
        <v>1395</v>
      </c>
      <c r="D822" t="s">
        <v>10685</v>
      </c>
      <c r="E822">
        <v>3.35</v>
      </c>
      <c r="F822">
        <v>13.72</v>
      </c>
      <c r="G822">
        <v>0.13</v>
      </c>
      <c r="H822">
        <v>0.26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0.25</v>
      </c>
      <c r="Q822">
        <v>0</v>
      </c>
      <c r="R822">
        <v>0</v>
      </c>
      <c r="S822">
        <v>0.02</v>
      </c>
      <c r="T822">
        <v>0.23</v>
      </c>
      <c r="U822" s="43">
        <f t="shared" si="24"/>
        <v>17.96</v>
      </c>
      <c r="V822" s="42">
        <f t="shared" si="25"/>
        <v>97.216035634743875</v>
      </c>
    </row>
    <row r="823" spans="1:22" ht="15" thickBot="1" x14ac:dyDescent="0.35">
      <c r="A823" t="s">
        <v>1836</v>
      </c>
      <c r="B823" t="s">
        <v>1837</v>
      </c>
      <c r="C823" t="s">
        <v>1398</v>
      </c>
      <c r="D823" t="s">
        <v>1399</v>
      </c>
      <c r="E823">
        <v>0.14000000000000001</v>
      </c>
      <c r="F823">
        <v>2.62</v>
      </c>
      <c r="G823">
        <v>0</v>
      </c>
      <c r="H823">
        <v>0</v>
      </c>
      <c r="I823">
        <v>0</v>
      </c>
      <c r="J823">
        <v>0</v>
      </c>
      <c r="K823">
        <v>0.95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0.75</v>
      </c>
      <c r="U823" s="43">
        <f t="shared" si="24"/>
        <v>4.46</v>
      </c>
      <c r="V823" s="42">
        <f t="shared" si="25"/>
        <v>83.183856502242151</v>
      </c>
    </row>
    <row r="824" spans="1:22" ht="15" thickBot="1" x14ac:dyDescent="0.35">
      <c r="A824" t="s">
        <v>1838</v>
      </c>
      <c r="B824" t="s">
        <v>1839</v>
      </c>
      <c r="C824" t="s">
        <v>1398</v>
      </c>
      <c r="D824" t="s">
        <v>1399</v>
      </c>
      <c r="E824">
        <v>2.64</v>
      </c>
      <c r="F824">
        <v>19.03</v>
      </c>
      <c r="G824">
        <v>1.52</v>
      </c>
      <c r="H824">
        <v>0</v>
      </c>
      <c r="I824">
        <v>0</v>
      </c>
      <c r="J824">
        <v>0</v>
      </c>
      <c r="K824">
        <v>0.25</v>
      </c>
      <c r="L824">
        <v>0</v>
      </c>
      <c r="M824">
        <v>0.6</v>
      </c>
      <c r="N824">
        <v>0</v>
      </c>
      <c r="O824">
        <v>0</v>
      </c>
      <c r="P824">
        <v>0</v>
      </c>
      <c r="Q824">
        <v>0.22</v>
      </c>
      <c r="R824">
        <v>0</v>
      </c>
      <c r="S824">
        <v>0.41</v>
      </c>
      <c r="T824">
        <v>0.27</v>
      </c>
      <c r="U824" s="43">
        <f t="shared" si="24"/>
        <v>24.94</v>
      </c>
      <c r="V824" s="42">
        <f t="shared" si="25"/>
        <v>93.985565356856455</v>
      </c>
    </row>
    <row r="825" spans="1:22" ht="15" thickBot="1" x14ac:dyDescent="0.35">
      <c r="A825" t="s">
        <v>1840</v>
      </c>
      <c r="B825" t="s">
        <v>1841</v>
      </c>
      <c r="C825" t="s">
        <v>1410</v>
      </c>
      <c r="D825" t="s">
        <v>1411</v>
      </c>
      <c r="E825">
        <v>0</v>
      </c>
      <c r="F825">
        <v>5.75</v>
      </c>
      <c r="G825">
        <v>0</v>
      </c>
      <c r="H825">
        <v>0.24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 s="43">
        <f t="shared" si="24"/>
        <v>5.99</v>
      </c>
      <c r="V825" s="42">
        <f t="shared" si="25"/>
        <v>100</v>
      </c>
    </row>
    <row r="826" spans="1:22" ht="15" thickBot="1" x14ac:dyDescent="0.35">
      <c r="A826" t="s">
        <v>1842</v>
      </c>
      <c r="B826" t="s">
        <v>10713</v>
      </c>
      <c r="C826" t="s">
        <v>1420</v>
      </c>
      <c r="D826" t="s">
        <v>1421</v>
      </c>
      <c r="E826">
        <v>6.56</v>
      </c>
      <c r="F826">
        <v>22.05</v>
      </c>
      <c r="G826">
        <v>6.88</v>
      </c>
      <c r="H826">
        <v>0.28000000000000003</v>
      </c>
      <c r="I826">
        <v>0</v>
      </c>
      <c r="J826">
        <v>0</v>
      </c>
      <c r="K826">
        <v>0</v>
      </c>
      <c r="L826">
        <v>0.65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0.28000000000000003</v>
      </c>
      <c r="S826">
        <v>0.49</v>
      </c>
      <c r="T826">
        <v>3.3</v>
      </c>
      <c r="U826" s="43">
        <f t="shared" si="24"/>
        <v>40.49</v>
      </c>
      <c r="V826" s="42">
        <f t="shared" si="25"/>
        <v>88.34280069152878</v>
      </c>
    </row>
    <row r="827" spans="1:22" ht="15" thickBot="1" x14ac:dyDescent="0.35">
      <c r="A827" t="s">
        <v>1843</v>
      </c>
      <c r="B827" t="s">
        <v>1844</v>
      </c>
      <c r="C827" t="s">
        <v>1420</v>
      </c>
      <c r="D827" t="s">
        <v>1421</v>
      </c>
      <c r="E827">
        <v>2.33</v>
      </c>
      <c r="F827">
        <v>6.6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4.07</v>
      </c>
      <c r="S827">
        <v>0.06</v>
      </c>
      <c r="T827">
        <v>0</v>
      </c>
      <c r="U827" s="43">
        <f t="shared" si="24"/>
        <v>13.06</v>
      </c>
      <c r="V827" s="42">
        <f t="shared" si="25"/>
        <v>68.376722817764161</v>
      </c>
    </row>
    <row r="828" spans="1:22" ht="15" thickBot="1" x14ac:dyDescent="0.35">
      <c r="A828" t="s">
        <v>1845</v>
      </c>
      <c r="B828" t="s">
        <v>10714</v>
      </c>
      <c r="C828" t="s">
        <v>1668</v>
      </c>
      <c r="D828" t="s">
        <v>1669</v>
      </c>
      <c r="E828">
        <v>0.33</v>
      </c>
      <c r="F828">
        <v>19.559999999999999</v>
      </c>
      <c r="G828">
        <v>0.14000000000000001</v>
      </c>
      <c r="H828">
        <v>0</v>
      </c>
      <c r="I828">
        <v>0</v>
      </c>
      <c r="J828">
        <v>0</v>
      </c>
      <c r="K828">
        <v>0</v>
      </c>
      <c r="L828">
        <v>6.75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0.34</v>
      </c>
      <c r="T828">
        <v>0</v>
      </c>
      <c r="U828" s="43">
        <f t="shared" si="24"/>
        <v>27.119999999999997</v>
      </c>
      <c r="V828" s="42">
        <f t="shared" si="25"/>
        <v>73.856932153392336</v>
      </c>
    </row>
    <row r="829" spans="1:22" ht="15" thickBot="1" x14ac:dyDescent="0.35">
      <c r="A829" t="s">
        <v>1846</v>
      </c>
      <c r="B829" t="s">
        <v>10715</v>
      </c>
      <c r="C829" t="s">
        <v>10682</v>
      </c>
      <c r="D829" t="s">
        <v>10683</v>
      </c>
      <c r="E829">
        <v>22.5</v>
      </c>
      <c r="F829">
        <v>150.27000000000001</v>
      </c>
      <c r="G829">
        <v>0.92</v>
      </c>
      <c r="H829">
        <v>0.71</v>
      </c>
      <c r="I829">
        <v>0</v>
      </c>
      <c r="J829">
        <v>16.34</v>
      </c>
      <c r="K829">
        <v>2.36</v>
      </c>
      <c r="L829">
        <v>2.57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2.62</v>
      </c>
      <c r="U829" s="43">
        <f t="shared" si="24"/>
        <v>198.29000000000002</v>
      </c>
      <c r="V829" s="42">
        <f t="shared" si="25"/>
        <v>89.142165515154574</v>
      </c>
    </row>
    <row r="830" spans="1:22" ht="15" thickBot="1" x14ac:dyDescent="0.35">
      <c r="A830" t="s">
        <v>1847</v>
      </c>
      <c r="B830" t="s">
        <v>1848</v>
      </c>
      <c r="C830" t="s">
        <v>1562</v>
      </c>
      <c r="D830" t="s">
        <v>1563</v>
      </c>
      <c r="E830">
        <v>0.01</v>
      </c>
      <c r="F830">
        <v>8.58</v>
      </c>
      <c r="G830">
        <v>0.21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 s="43">
        <f t="shared" si="24"/>
        <v>8.8000000000000007</v>
      </c>
      <c r="V830" s="42">
        <f t="shared" si="25"/>
        <v>100</v>
      </c>
    </row>
    <row r="831" spans="1:22" ht="15" thickBot="1" x14ac:dyDescent="0.35">
      <c r="A831" t="s">
        <v>1849</v>
      </c>
      <c r="B831" t="s">
        <v>1830</v>
      </c>
      <c r="C831" t="s">
        <v>1388</v>
      </c>
      <c r="D831" t="s">
        <v>1389</v>
      </c>
      <c r="E831">
        <v>0</v>
      </c>
      <c r="F831">
        <v>1.2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 s="43">
        <f t="shared" si="24"/>
        <v>1.2</v>
      </c>
      <c r="V831" s="42">
        <f t="shared" si="25"/>
        <v>100</v>
      </c>
    </row>
    <row r="832" spans="1:22" ht="15" thickBot="1" x14ac:dyDescent="0.35">
      <c r="A832" t="s">
        <v>1850</v>
      </c>
      <c r="B832" t="s">
        <v>1851</v>
      </c>
      <c r="C832" t="s">
        <v>1402</v>
      </c>
      <c r="D832" t="s">
        <v>1403</v>
      </c>
      <c r="E832">
        <v>29.49</v>
      </c>
      <c r="F832">
        <v>133.81</v>
      </c>
      <c r="G832">
        <v>1.9</v>
      </c>
      <c r="H832">
        <v>3.57</v>
      </c>
      <c r="I832">
        <v>0</v>
      </c>
      <c r="J832">
        <v>0</v>
      </c>
      <c r="K832">
        <v>7.42</v>
      </c>
      <c r="L832">
        <v>17.420000000000002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0.59</v>
      </c>
      <c r="S832">
        <v>0.11</v>
      </c>
      <c r="T832">
        <v>1.34</v>
      </c>
      <c r="U832" s="43">
        <f t="shared" si="24"/>
        <v>195.65000000000003</v>
      </c>
      <c r="V832" s="42">
        <f t="shared" si="25"/>
        <v>90.053667262969569</v>
      </c>
    </row>
    <row r="833" spans="1:22" ht="15" thickBot="1" x14ac:dyDescent="0.35">
      <c r="A833" t="s">
        <v>1852</v>
      </c>
      <c r="B833" t="s">
        <v>1663</v>
      </c>
      <c r="C833" t="s">
        <v>10680</v>
      </c>
      <c r="D833" t="s">
        <v>10681</v>
      </c>
      <c r="E833">
        <v>4.28</v>
      </c>
      <c r="F833">
        <v>43.65</v>
      </c>
      <c r="G833">
        <v>0.59</v>
      </c>
      <c r="H833">
        <v>0</v>
      </c>
      <c r="I833">
        <v>0</v>
      </c>
      <c r="J833">
        <v>0</v>
      </c>
      <c r="K833">
        <v>0</v>
      </c>
      <c r="L833">
        <v>5.12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0.17</v>
      </c>
      <c r="S833">
        <v>0.56000000000000005</v>
      </c>
      <c r="T833">
        <v>0</v>
      </c>
      <c r="U833" s="43">
        <f t="shared" si="24"/>
        <v>54.370000000000005</v>
      </c>
      <c r="V833" s="42">
        <f t="shared" si="25"/>
        <v>89.240389920912264</v>
      </c>
    </row>
    <row r="834" spans="1:22" ht="15" thickBot="1" x14ac:dyDescent="0.35">
      <c r="A834" t="s">
        <v>1853</v>
      </c>
      <c r="B834" t="s">
        <v>1854</v>
      </c>
      <c r="C834" t="s">
        <v>1402</v>
      </c>
      <c r="D834" t="s">
        <v>1403</v>
      </c>
      <c r="E834">
        <v>0</v>
      </c>
      <c r="F834">
        <v>0</v>
      </c>
      <c r="G834">
        <v>0</v>
      </c>
      <c r="H834">
        <v>0.49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 s="43">
        <f t="shared" si="24"/>
        <v>0.49</v>
      </c>
      <c r="V834" s="42">
        <f t="shared" si="25"/>
        <v>100</v>
      </c>
    </row>
    <row r="835" spans="1:22" ht="15" thickBot="1" x14ac:dyDescent="0.35">
      <c r="A835" t="s">
        <v>1855</v>
      </c>
      <c r="B835" t="s">
        <v>1856</v>
      </c>
      <c r="C835" t="s">
        <v>1370</v>
      </c>
      <c r="D835" t="s">
        <v>1371</v>
      </c>
      <c r="E835">
        <v>2.06</v>
      </c>
      <c r="F835">
        <v>8.8699999999999992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1.35</v>
      </c>
      <c r="M835">
        <v>0</v>
      </c>
      <c r="N835">
        <v>0</v>
      </c>
      <c r="O835">
        <v>0</v>
      </c>
      <c r="P835">
        <v>0.14000000000000001</v>
      </c>
      <c r="Q835">
        <v>0</v>
      </c>
      <c r="R835">
        <v>0</v>
      </c>
      <c r="S835">
        <v>0</v>
      </c>
      <c r="T835">
        <v>0</v>
      </c>
      <c r="U835" s="43">
        <f t="shared" si="24"/>
        <v>12.42</v>
      </c>
      <c r="V835" s="42">
        <f t="shared" si="25"/>
        <v>88.003220611916262</v>
      </c>
    </row>
    <row r="836" spans="1:22" ht="15" thickBot="1" x14ac:dyDescent="0.35">
      <c r="A836" t="s">
        <v>1857</v>
      </c>
      <c r="B836" t="s">
        <v>1858</v>
      </c>
      <c r="C836" t="s">
        <v>1420</v>
      </c>
      <c r="D836" t="s">
        <v>1421</v>
      </c>
      <c r="E836">
        <v>3.33</v>
      </c>
      <c r="F836">
        <v>17.04</v>
      </c>
      <c r="G836">
        <v>0.86</v>
      </c>
      <c r="H836">
        <v>1.38</v>
      </c>
      <c r="I836">
        <v>0</v>
      </c>
      <c r="J836">
        <v>0</v>
      </c>
      <c r="K836">
        <v>0</v>
      </c>
      <c r="L836">
        <v>0.24</v>
      </c>
      <c r="M836">
        <v>0</v>
      </c>
      <c r="N836">
        <v>0</v>
      </c>
      <c r="O836">
        <v>0</v>
      </c>
      <c r="P836">
        <v>0</v>
      </c>
      <c r="Q836">
        <v>0.18</v>
      </c>
      <c r="R836">
        <v>0.03</v>
      </c>
      <c r="S836">
        <v>0</v>
      </c>
      <c r="T836">
        <v>0.11</v>
      </c>
      <c r="U836" s="43">
        <f t="shared" si="24"/>
        <v>23.169999999999995</v>
      </c>
      <c r="V836" s="42">
        <f t="shared" si="25"/>
        <v>97.583081570996981</v>
      </c>
    </row>
    <row r="837" spans="1:22" ht="15" thickBot="1" x14ac:dyDescent="0.35">
      <c r="A837" t="s">
        <v>1859</v>
      </c>
      <c r="B837" t="s">
        <v>1860</v>
      </c>
      <c r="C837" t="s">
        <v>1320</v>
      </c>
      <c r="D837" t="s">
        <v>1321</v>
      </c>
      <c r="E837">
        <v>0.51</v>
      </c>
      <c r="F837">
        <v>11.9</v>
      </c>
      <c r="G837">
        <v>2.2599999999999998</v>
      </c>
      <c r="H837">
        <v>0</v>
      </c>
      <c r="I837">
        <v>0</v>
      </c>
      <c r="J837">
        <v>0</v>
      </c>
      <c r="K837">
        <v>0.1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 s="43">
        <f t="shared" si="24"/>
        <v>14.77</v>
      </c>
      <c r="V837" s="42">
        <f t="shared" si="25"/>
        <v>100</v>
      </c>
    </row>
    <row r="838" spans="1:22" ht="15" thickBot="1" x14ac:dyDescent="0.35">
      <c r="A838" t="s">
        <v>1861</v>
      </c>
      <c r="B838" t="s">
        <v>1862</v>
      </c>
      <c r="C838" t="s">
        <v>1582</v>
      </c>
      <c r="D838" t="s">
        <v>1583</v>
      </c>
      <c r="E838">
        <v>33.4</v>
      </c>
      <c r="F838">
        <v>93.88</v>
      </c>
      <c r="G838">
        <v>0.15</v>
      </c>
      <c r="H838">
        <v>19.72</v>
      </c>
      <c r="I838">
        <v>0</v>
      </c>
      <c r="J838">
        <v>0</v>
      </c>
      <c r="K838">
        <v>19.11</v>
      </c>
      <c r="L838">
        <v>16.36</v>
      </c>
      <c r="M838">
        <v>0</v>
      </c>
      <c r="N838">
        <v>0</v>
      </c>
      <c r="O838">
        <v>0</v>
      </c>
      <c r="P838">
        <v>0.76</v>
      </c>
      <c r="Q838">
        <v>0</v>
      </c>
      <c r="R838">
        <v>0.88</v>
      </c>
      <c r="S838">
        <v>3.98</v>
      </c>
      <c r="T838">
        <v>2.2599999999999998</v>
      </c>
      <c r="U838" s="43">
        <f t="shared" ref="U838:U901" si="26">SUM(E838:T838)</f>
        <v>190.49999999999997</v>
      </c>
      <c r="V838" s="42">
        <f t="shared" ref="V838:V901" si="27">(E838+F838+G838+H838+I838+K838)/U838*100</f>
        <v>87.275590551181111</v>
      </c>
    </row>
    <row r="839" spans="1:22" ht="15" thickBot="1" x14ac:dyDescent="0.35">
      <c r="A839" t="s">
        <v>1865</v>
      </c>
      <c r="B839" t="s">
        <v>1866</v>
      </c>
      <c r="C839" t="s">
        <v>1582</v>
      </c>
      <c r="D839" t="s">
        <v>1583</v>
      </c>
      <c r="E839">
        <v>32.14</v>
      </c>
      <c r="F839">
        <v>59.7</v>
      </c>
      <c r="G839">
        <v>0.03</v>
      </c>
      <c r="H839">
        <v>0</v>
      </c>
      <c r="I839">
        <v>0</v>
      </c>
      <c r="J839">
        <v>0</v>
      </c>
      <c r="K839">
        <v>11.83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0.91</v>
      </c>
      <c r="U839" s="43">
        <f t="shared" si="26"/>
        <v>104.61</v>
      </c>
      <c r="V839" s="42">
        <f t="shared" si="27"/>
        <v>99.130102284676425</v>
      </c>
    </row>
    <row r="840" spans="1:22" ht="15" thickBot="1" x14ac:dyDescent="0.35">
      <c r="A840" t="s">
        <v>1867</v>
      </c>
      <c r="B840" t="s">
        <v>10716</v>
      </c>
      <c r="C840" t="s">
        <v>1398</v>
      </c>
      <c r="D840" t="s">
        <v>1399</v>
      </c>
      <c r="E840">
        <v>3.3</v>
      </c>
      <c r="F840">
        <v>17.920000000000002</v>
      </c>
      <c r="G840">
        <v>0.97</v>
      </c>
      <c r="H840">
        <v>0</v>
      </c>
      <c r="I840">
        <v>0</v>
      </c>
      <c r="J840">
        <v>0</v>
      </c>
      <c r="K840">
        <v>0.32</v>
      </c>
      <c r="L840">
        <v>1.44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0.06</v>
      </c>
      <c r="S840">
        <v>0.04</v>
      </c>
      <c r="T840">
        <v>0</v>
      </c>
      <c r="U840" s="43">
        <f t="shared" si="26"/>
        <v>24.05</v>
      </c>
      <c r="V840" s="42">
        <f t="shared" si="27"/>
        <v>93.596673596673597</v>
      </c>
    </row>
    <row r="841" spans="1:22" ht="15" thickBot="1" x14ac:dyDescent="0.35">
      <c r="A841" t="s">
        <v>1868</v>
      </c>
      <c r="B841" t="s">
        <v>10717</v>
      </c>
      <c r="C841" t="s">
        <v>1395</v>
      </c>
      <c r="D841" t="s">
        <v>10685</v>
      </c>
      <c r="E841">
        <v>13.01</v>
      </c>
      <c r="F841">
        <v>42.45</v>
      </c>
      <c r="G841">
        <v>2.16</v>
      </c>
      <c r="H841">
        <v>0.15</v>
      </c>
      <c r="I841">
        <v>0</v>
      </c>
      <c r="J841">
        <v>0.56000000000000005</v>
      </c>
      <c r="K841">
        <v>0.84</v>
      </c>
      <c r="L841">
        <v>0.59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1.34</v>
      </c>
      <c r="T841">
        <v>3.32</v>
      </c>
      <c r="U841" s="43">
        <f t="shared" si="26"/>
        <v>64.420000000000016</v>
      </c>
      <c r="V841" s="42">
        <f t="shared" si="27"/>
        <v>90.981061782055249</v>
      </c>
    </row>
    <row r="842" spans="1:22" ht="15" thickBot="1" x14ac:dyDescent="0.35">
      <c r="A842" t="s">
        <v>1869</v>
      </c>
      <c r="B842" t="s">
        <v>10718</v>
      </c>
      <c r="C842" t="s">
        <v>1395</v>
      </c>
      <c r="D842" t="s">
        <v>10685</v>
      </c>
      <c r="E842">
        <v>6.32</v>
      </c>
      <c r="F842">
        <v>11.8</v>
      </c>
      <c r="G842">
        <v>0.73</v>
      </c>
      <c r="H842">
        <v>0.48</v>
      </c>
      <c r="I842">
        <v>0</v>
      </c>
      <c r="J842">
        <v>1.1399999999999999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1.08</v>
      </c>
      <c r="R842">
        <v>0</v>
      </c>
      <c r="S842">
        <v>0.41</v>
      </c>
      <c r="T842">
        <v>0.25</v>
      </c>
      <c r="U842" s="43">
        <f t="shared" si="26"/>
        <v>22.210000000000004</v>
      </c>
      <c r="V842" s="42">
        <f t="shared" si="27"/>
        <v>87.032868077442586</v>
      </c>
    </row>
    <row r="843" spans="1:22" ht="15" thickBot="1" x14ac:dyDescent="0.35">
      <c r="A843" t="s">
        <v>1870</v>
      </c>
      <c r="B843" t="s">
        <v>1871</v>
      </c>
      <c r="C843" t="s">
        <v>1395</v>
      </c>
      <c r="D843" t="s">
        <v>10685</v>
      </c>
      <c r="E843">
        <v>5.45</v>
      </c>
      <c r="F843">
        <v>2.97</v>
      </c>
      <c r="G843">
        <v>0.22</v>
      </c>
      <c r="H843">
        <v>0.55000000000000004</v>
      </c>
      <c r="I843">
        <v>0</v>
      </c>
      <c r="J843">
        <v>0.93</v>
      </c>
      <c r="K843">
        <v>0</v>
      </c>
      <c r="L843">
        <v>0</v>
      </c>
      <c r="M843">
        <v>0.44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0.88</v>
      </c>
      <c r="U843" s="43">
        <f t="shared" si="26"/>
        <v>11.440000000000001</v>
      </c>
      <c r="V843" s="42">
        <f t="shared" si="27"/>
        <v>80.332167832167841</v>
      </c>
    </row>
    <row r="844" spans="1:22" ht="15" thickBot="1" x14ac:dyDescent="0.35">
      <c r="A844" t="s">
        <v>1872</v>
      </c>
      <c r="B844" t="s">
        <v>1873</v>
      </c>
      <c r="C844" t="s">
        <v>1668</v>
      </c>
      <c r="D844" t="s">
        <v>1669</v>
      </c>
      <c r="E844">
        <v>21.72</v>
      </c>
      <c r="F844">
        <v>143.55000000000001</v>
      </c>
      <c r="G844">
        <v>5.75</v>
      </c>
      <c r="H844">
        <v>1.6</v>
      </c>
      <c r="I844">
        <v>0</v>
      </c>
      <c r="J844">
        <v>0</v>
      </c>
      <c r="K844">
        <v>10.220000000000001</v>
      </c>
      <c r="L844">
        <v>0.72</v>
      </c>
      <c r="M844">
        <v>0</v>
      </c>
      <c r="N844">
        <v>0</v>
      </c>
      <c r="O844">
        <v>0</v>
      </c>
      <c r="P844">
        <v>1.55</v>
      </c>
      <c r="Q844">
        <v>2.4300000000000002</v>
      </c>
      <c r="R844">
        <v>0.37</v>
      </c>
      <c r="S844">
        <v>2.4900000000000002</v>
      </c>
      <c r="T844">
        <v>0.48</v>
      </c>
      <c r="U844" s="43">
        <f t="shared" si="26"/>
        <v>190.88000000000002</v>
      </c>
      <c r="V844" s="42">
        <f t="shared" si="27"/>
        <v>95.787929589270732</v>
      </c>
    </row>
    <row r="845" spans="1:22" ht="15" thickBot="1" x14ac:dyDescent="0.35">
      <c r="A845" t="s">
        <v>1874</v>
      </c>
      <c r="B845" t="s">
        <v>1875</v>
      </c>
      <c r="C845" t="s">
        <v>10678</v>
      </c>
      <c r="D845" t="s">
        <v>10679</v>
      </c>
      <c r="E845">
        <v>16.5</v>
      </c>
      <c r="F845">
        <v>99.44</v>
      </c>
      <c r="G845">
        <v>3.15</v>
      </c>
      <c r="H845">
        <v>0</v>
      </c>
      <c r="I845">
        <v>0</v>
      </c>
      <c r="J845">
        <v>0</v>
      </c>
      <c r="K845">
        <v>0.25</v>
      </c>
      <c r="L845">
        <v>36.14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1.54</v>
      </c>
      <c r="T845">
        <v>0.71</v>
      </c>
      <c r="U845" s="43">
        <f t="shared" si="26"/>
        <v>157.73000000000002</v>
      </c>
      <c r="V845" s="42">
        <f t="shared" si="27"/>
        <v>75.660939580295434</v>
      </c>
    </row>
    <row r="846" spans="1:22" ht="15" thickBot="1" x14ac:dyDescent="0.35">
      <c r="A846" t="s">
        <v>1876</v>
      </c>
      <c r="B846" t="s">
        <v>10719</v>
      </c>
      <c r="C846" t="s">
        <v>1545</v>
      </c>
      <c r="D846" t="s">
        <v>1546</v>
      </c>
      <c r="E846">
        <v>0</v>
      </c>
      <c r="F846">
        <v>0.9</v>
      </c>
      <c r="G846">
        <v>0</v>
      </c>
      <c r="H846">
        <v>0.9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 s="43">
        <f t="shared" si="26"/>
        <v>1.8</v>
      </c>
      <c r="V846" s="42">
        <f t="shared" si="27"/>
        <v>100</v>
      </c>
    </row>
    <row r="847" spans="1:22" ht="15" thickBot="1" x14ac:dyDescent="0.35">
      <c r="A847" t="s">
        <v>1877</v>
      </c>
      <c r="B847" t="s">
        <v>1878</v>
      </c>
      <c r="C847" t="s">
        <v>1410</v>
      </c>
      <c r="D847" t="s">
        <v>1411</v>
      </c>
      <c r="E847">
        <v>3.04</v>
      </c>
      <c r="F847">
        <v>24.12</v>
      </c>
      <c r="G847">
        <v>2.73</v>
      </c>
      <c r="H847">
        <v>3.44</v>
      </c>
      <c r="I847">
        <v>0</v>
      </c>
      <c r="J847">
        <v>0</v>
      </c>
      <c r="K847">
        <v>0</v>
      </c>
      <c r="L847">
        <v>2.17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0.06</v>
      </c>
      <c r="U847" s="43">
        <f t="shared" si="26"/>
        <v>35.56</v>
      </c>
      <c r="V847" s="42">
        <f t="shared" si="27"/>
        <v>93.728908886389192</v>
      </c>
    </row>
    <row r="848" spans="1:22" ht="15" thickBot="1" x14ac:dyDescent="0.35">
      <c r="A848" t="s">
        <v>1879</v>
      </c>
      <c r="B848" t="s">
        <v>1830</v>
      </c>
      <c r="C848" t="s">
        <v>1880</v>
      </c>
      <c r="D848" t="s">
        <v>1881</v>
      </c>
      <c r="E848">
        <v>3.1</v>
      </c>
      <c r="F848">
        <v>14.42</v>
      </c>
      <c r="G848">
        <v>1.29</v>
      </c>
      <c r="H848">
        <v>0</v>
      </c>
      <c r="I848">
        <v>0</v>
      </c>
      <c r="J848">
        <v>0</v>
      </c>
      <c r="K848">
        <v>0</v>
      </c>
      <c r="L848">
        <v>1.27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0.09</v>
      </c>
      <c r="U848" s="43">
        <f t="shared" si="26"/>
        <v>20.169999999999998</v>
      </c>
      <c r="V848" s="42">
        <f t="shared" si="27"/>
        <v>93.257312840852762</v>
      </c>
    </row>
    <row r="849" spans="1:22" ht="15" thickBot="1" x14ac:dyDescent="0.35">
      <c r="A849" t="s">
        <v>1882</v>
      </c>
      <c r="B849" t="s">
        <v>1883</v>
      </c>
      <c r="C849" t="s">
        <v>1448</v>
      </c>
      <c r="D849" t="s">
        <v>1449</v>
      </c>
      <c r="E849">
        <v>35.35</v>
      </c>
      <c r="F849">
        <v>91.03</v>
      </c>
      <c r="G849">
        <v>0</v>
      </c>
      <c r="H849">
        <v>1.75</v>
      </c>
      <c r="I849">
        <v>0</v>
      </c>
      <c r="J849">
        <v>0</v>
      </c>
      <c r="K849">
        <v>0.46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6.37</v>
      </c>
      <c r="R849">
        <v>0</v>
      </c>
      <c r="S849">
        <v>2.35</v>
      </c>
      <c r="T849">
        <v>6.66</v>
      </c>
      <c r="U849" s="43">
        <f t="shared" si="26"/>
        <v>143.97</v>
      </c>
      <c r="V849" s="42">
        <f t="shared" si="27"/>
        <v>89.317218865041326</v>
      </c>
    </row>
    <row r="850" spans="1:22" ht="15" thickBot="1" x14ac:dyDescent="0.35">
      <c r="A850" t="s">
        <v>1884</v>
      </c>
      <c r="B850" t="s">
        <v>1885</v>
      </c>
      <c r="C850" t="s">
        <v>1370</v>
      </c>
      <c r="D850" t="s">
        <v>1371</v>
      </c>
      <c r="E850">
        <v>0</v>
      </c>
      <c r="F850">
        <v>0.36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 s="43">
        <f t="shared" si="26"/>
        <v>0.36</v>
      </c>
      <c r="V850" s="42">
        <f t="shared" si="27"/>
        <v>100</v>
      </c>
    </row>
    <row r="851" spans="1:22" ht="15" thickBot="1" x14ac:dyDescent="0.35">
      <c r="A851" t="s">
        <v>1886</v>
      </c>
      <c r="B851" t="s">
        <v>10720</v>
      </c>
      <c r="C851" t="s">
        <v>1346</v>
      </c>
      <c r="D851" t="s">
        <v>1347</v>
      </c>
      <c r="E851">
        <v>2.76</v>
      </c>
      <c r="F851">
        <v>12.98</v>
      </c>
      <c r="G851">
        <v>0.3</v>
      </c>
      <c r="H851">
        <v>4.0199999999999996</v>
      </c>
      <c r="I851">
        <v>0</v>
      </c>
      <c r="J851">
        <v>0</v>
      </c>
      <c r="K851">
        <v>1.68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2.2799999999999998</v>
      </c>
      <c r="T851">
        <v>4.3</v>
      </c>
      <c r="U851" s="43">
        <f t="shared" si="26"/>
        <v>28.32</v>
      </c>
      <c r="V851" s="42">
        <f t="shared" si="27"/>
        <v>76.765536723163848</v>
      </c>
    </row>
    <row r="852" spans="1:22" ht="15" thickBot="1" x14ac:dyDescent="0.35">
      <c r="A852" t="s">
        <v>1887</v>
      </c>
      <c r="B852" t="s">
        <v>1888</v>
      </c>
      <c r="C852" t="s">
        <v>1454</v>
      </c>
      <c r="D852" t="s">
        <v>1455</v>
      </c>
      <c r="E852">
        <v>4.8899999999999997</v>
      </c>
      <c r="F852">
        <v>56.15</v>
      </c>
      <c r="G852">
        <v>3.2</v>
      </c>
      <c r="H852">
        <v>1.05</v>
      </c>
      <c r="I852">
        <v>0</v>
      </c>
      <c r="J852">
        <v>0</v>
      </c>
      <c r="K852">
        <v>2.11</v>
      </c>
      <c r="L852">
        <v>2.08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1.04</v>
      </c>
      <c r="U852" s="43">
        <f t="shared" si="26"/>
        <v>70.52</v>
      </c>
      <c r="V852" s="42">
        <f t="shared" si="27"/>
        <v>95.575723199092437</v>
      </c>
    </row>
    <row r="853" spans="1:22" ht="15" thickBot="1" x14ac:dyDescent="0.35">
      <c r="A853" t="s">
        <v>1889</v>
      </c>
      <c r="B853" t="s">
        <v>1808</v>
      </c>
      <c r="C853" t="s">
        <v>1532</v>
      </c>
      <c r="D853" t="s">
        <v>1533</v>
      </c>
      <c r="E853">
        <v>9.65</v>
      </c>
      <c r="F853">
        <v>81.61</v>
      </c>
      <c r="G853">
        <v>6.53</v>
      </c>
      <c r="H853">
        <v>0.55000000000000004</v>
      </c>
      <c r="I853">
        <v>0</v>
      </c>
      <c r="J853">
        <v>0</v>
      </c>
      <c r="K853">
        <v>5.34</v>
      </c>
      <c r="L853">
        <v>4.03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6.68</v>
      </c>
      <c r="T853">
        <v>0</v>
      </c>
      <c r="U853" s="43">
        <f t="shared" si="26"/>
        <v>114.39000000000001</v>
      </c>
      <c r="V853" s="42">
        <f t="shared" si="27"/>
        <v>90.637293469708879</v>
      </c>
    </row>
    <row r="854" spans="1:22" ht="15" thickBot="1" x14ac:dyDescent="0.35">
      <c r="A854" t="s">
        <v>1890</v>
      </c>
      <c r="B854" t="s">
        <v>703</v>
      </c>
      <c r="C854" t="s">
        <v>1388</v>
      </c>
      <c r="D854" t="s">
        <v>1389</v>
      </c>
      <c r="E854">
        <v>4.29</v>
      </c>
      <c r="F854">
        <v>34.03</v>
      </c>
      <c r="G854">
        <v>2.48</v>
      </c>
      <c r="H854">
        <v>0.26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1.51</v>
      </c>
      <c r="T854">
        <v>2.15</v>
      </c>
      <c r="U854" s="43">
        <f t="shared" si="26"/>
        <v>44.719999999999992</v>
      </c>
      <c r="V854" s="42">
        <f t="shared" si="27"/>
        <v>91.815742397137754</v>
      </c>
    </row>
    <row r="855" spans="1:22" ht="15" thickBot="1" x14ac:dyDescent="0.35">
      <c r="A855" t="s">
        <v>1891</v>
      </c>
      <c r="B855" t="s">
        <v>1892</v>
      </c>
      <c r="C855" t="s">
        <v>1424</v>
      </c>
      <c r="D855" t="s">
        <v>1425</v>
      </c>
      <c r="E855">
        <v>0.56999999999999995</v>
      </c>
      <c r="F855">
        <v>12.43</v>
      </c>
      <c r="G855">
        <v>0.06</v>
      </c>
      <c r="H855">
        <v>0</v>
      </c>
      <c r="I855">
        <v>0</v>
      </c>
      <c r="J855">
        <v>0</v>
      </c>
      <c r="K855">
        <v>0</v>
      </c>
      <c r="L855">
        <v>0.52</v>
      </c>
      <c r="M855">
        <v>0</v>
      </c>
      <c r="N855">
        <v>0</v>
      </c>
      <c r="O855">
        <v>0</v>
      </c>
      <c r="P855">
        <v>0.2</v>
      </c>
      <c r="Q855">
        <v>0</v>
      </c>
      <c r="R855">
        <v>0</v>
      </c>
      <c r="S855">
        <v>0</v>
      </c>
      <c r="T855">
        <v>0</v>
      </c>
      <c r="U855" s="43">
        <f t="shared" si="26"/>
        <v>13.78</v>
      </c>
      <c r="V855" s="42">
        <f t="shared" si="27"/>
        <v>94.775036284470261</v>
      </c>
    </row>
    <row r="856" spans="1:22" ht="15" thickBot="1" x14ac:dyDescent="0.35">
      <c r="A856" t="s">
        <v>1893</v>
      </c>
      <c r="B856" t="s">
        <v>1894</v>
      </c>
      <c r="C856" t="s">
        <v>1424</v>
      </c>
      <c r="D856" t="s">
        <v>1425</v>
      </c>
      <c r="E856">
        <v>3.56</v>
      </c>
      <c r="F856">
        <v>13.87</v>
      </c>
      <c r="G856">
        <v>2.0499999999999998</v>
      </c>
      <c r="H856">
        <v>0.52</v>
      </c>
      <c r="I856">
        <v>0</v>
      </c>
      <c r="J856">
        <v>0</v>
      </c>
      <c r="K856">
        <v>0</v>
      </c>
      <c r="L856">
        <v>1.04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0.21</v>
      </c>
      <c r="S856">
        <v>0</v>
      </c>
      <c r="T856">
        <v>0.46</v>
      </c>
      <c r="U856" s="43">
        <f t="shared" si="26"/>
        <v>21.71</v>
      </c>
      <c r="V856" s="42">
        <f t="shared" si="27"/>
        <v>92.123445416858587</v>
      </c>
    </row>
    <row r="857" spans="1:22" ht="15" thickBot="1" x14ac:dyDescent="0.35">
      <c r="A857" t="s">
        <v>1895</v>
      </c>
      <c r="B857" t="s">
        <v>1896</v>
      </c>
      <c r="C857" t="s">
        <v>1668</v>
      </c>
      <c r="D857" t="s">
        <v>1669</v>
      </c>
      <c r="E857">
        <v>11</v>
      </c>
      <c r="F857">
        <v>64.05</v>
      </c>
      <c r="G857">
        <v>0.36</v>
      </c>
      <c r="H857">
        <v>0.31</v>
      </c>
      <c r="I857">
        <v>0</v>
      </c>
      <c r="J857">
        <v>21.28</v>
      </c>
      <c r="K857">
        <v>0</v>
      </c>
      <c r="L857">
        <v>1.02</v>
      </c>
      <c r="M857">
        <v>0</v>
      </c>
      <c r="N857">
        <v>0</v>
      </c>
      <c r="O857">
        <v>6.64</v>
      </c>
      <c r="P857">
        <v>0</v>
      </c>
      <c r="Q857">
        <v>0</v>
      </c>
      <c r="R857">
        <v>0</v>
      </c>
      <c r="S857">
        <v>0.23</v>
      </c>
      <c r="T857">
        <v>1.95</v>
      </c>
      <c r="U857" s="43">
        <f t="shared" si="26"/>
        <v>106.84</v>
      </c>
      <c r="V857" s="42">
        <f t="shared" si="27"/>
        <v>70.872332459752897</v>
      </c>
    </row>
    <row r="858" spans="1:22" ht="15" thickBot="1" x14ac:dyDescent="0.35">
      <c r="A858" t="s">
        <v>1897</v>
      </c>
      <c r="B858" t="s">
        <v>1898</v>
      </c>
      <c r="C858" t="s">
        <v>10721</v>
      </c>
      <c r="D858" t="s">
        <v>10722</v>
      </c>
      <c r="E858">
        <v>127.56</v>
      </c>
      <c r="F858">
        <v>603.04999999999995</v>
      </c>
      <c r="G858">
        <v>28.08</v>
      </c>
      <c r="H858">
        <v>8.3800000000000008</v>
      </c>
      <c r="I858">
        <v>0</v>
      </c>
      <c r="J858">
        <v>9.17</v>
      </c>
      <c r="K858">
        <v>75.989999999999995</v>
      </c>
      <c r="L858">
        <v>61.42</v>
      </c>
      <c r="M858">
        <v>0</v>
      </c>
      <c r="N858">
        <v>0</v>
      </c>
      <c r="O858">
        <v>1.89</v>
      </c>
      <c r="P858">
        <v>2.35</v>
      </c>
      <c r="Q858">
        <v>6.13</v>
      </c>
      <c r="R858">
        <v>5.81</v>
      </c>
      <c r="S858">
        <v>9.39</v>
      </c>
      <c r="T858">
        <v>10.71</v>
      </c>
      <c r="U858" s="43">
        <f t="shared" si="26"/>
        <v>949.92999999999984</v>
      </c>
      <c r="V858" s="42">
        <f t="shared" si="27"/>
        <v>88.749697346120243</v>
      </c>
    </row>
    <row r="859" spans="1:22" ht="15" thickBot="1" x14ac:dyDescent="0.35">
      <c r="A859" t="s">
        <v>1899</v>
      </c>
      <c r="B859" t="s">
        <v>1900</v>
      </c>
      <c r="C859" t="s">
        <v>10682</v>
      </c>
      <c r="D859" t="s">
        <v>10683</v>
      </c>
      <c r="E859">
        <v>0</v>
      </c>
      <c r="F859">
        <v>18.149999999999999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2.4700000000000002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0.18</v>
      </c>
      <c r="T859">
        <v>0</v>
      </c>
      <c r="U859" s="43">
        <f t="shared" si="26"/>
        <v>20.799999999999997</v>
      </c>
      <c r="V859" s="42">
        <f t="shared" si="27"/>
        <v>87.259615384615387</v>
      </c>
    </row>
    <row r="860" spans="1:22" ht="15" thickBot="1" x14ac:dyDescent="0.35">
      <c r="A860" t="s">
        <v>1901</v>
      </c>
      <c r="B860" t="s">
        <v>1902</v>
      </c>
      <c r="C860" t="s">
        <v>1582</v>
      </c>
      <c r="D860" t="s">
        <v>1583</v>
      </c>
      <c r="E860">
        <v>34.380000000000003</v>
      </c>
      <c r="F860">
        <v>15.71</v>
      </c>
      <c r="G860">
        <v>0</v>
      </c>
      <c r="H860">
        <v>0</v>
      </c>
      <c r="I860">
        <v>0</v>
      </c>
      <c r="J860">
        <v>28.48</v>
      </c>
      <c r="K860">
        <v>8.58</v>
      </c>
      <c r="L860">
        <v>0</v>
      </c>
      <c r="M860">
        <v>7.06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1.43</v>
      </c>
      <c r="U860" s="43">
        <f t="shared" si="26"/>
        <v>95.640000000000015</v>
      </c>
      <c r="V860" s="42">
        <f t="shared" si="27"/>
        <v>61.344625679631946</v>
      </c>
    </row>
    <row r="861" spans="1:22" ht="15" thickBot="1" x14ac:dyDescent="0.35">
      <c r="A861" t="s">
        <v>1903</v>
      </c>
      <c r="B861" t="s">
        <v>1904</v>
      </c>
      <c r="C861" t="s">
        <v>1395</v>
      </c>
      <c r="D861" t="s">
        <v>10685</v>
      </c>
      <c r="E861">
        <v>0</v>
      </c>
      <c r="F861">
        <v>3.01</v>
      </c>
      <c r="G861">
        <v>0.62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1.7</v>
      </c>
      <c r="U861" s="43">
        <f t="shared" si="26"/>
        <v>5.33</v>
      </c>
      <c r="V861" s="42">
        <f t="shared" si="27"/>
        <v>68.10506566604127</v>
      </c>
    </row>
    <row r="862" spans="1:22" ht="15" thickBot="1" x14ac:dyDescent="0.35">
      <c r="A862" t="s">
        <v>1905</v>
      </c>
      <c r="B862" t="s">
        <v>11128</v>
      </c>
      <c r="C862" t="s">
        <v>1906</v>
      </c>
      <c r="D862" t="s">
        <v>1907</v>
      </c>
      <c r="E862">
        <v>0.02</v>
      </c>
      <c r="F862">
        <v>0</v>
      </c>
      <c r="G862">
        <v>0.4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 s="43">
        <f t="shared" si="26"/>
        <v>0.42000000000000004</v>
      </c>
      <c r="V862" s="42">
        <f t="shared" si="27"/>
        <v>100</v>
      </c>
    </row>
    <row r="863" spans="1:22" ht="15" thickBot="1" x14ac:dyDescent="0.35">
      <c r="A863" t="s">
        <v>1908</v>
      </c>
      <c r="B863" t="s">
        <v>11524</v>
      </c>
      <c r="C863" t="s">
        <v>1906</v>
      </c>
      <c r="D863" t="s">
        <v>1907</v>
      </c>
      <c r="E863">
        <v>0.01</v>
      </c>
      <c r="F863">
        <v>0.18</v>
      </c>
      <c r="G863">
        <v>0.02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0.1</v>
      </c>
      <c r="T863">
        <v>0</v>
      </c>
      <c r="U863" s="43">
        <f t="shared" si="26"/>
        <v>0.31</v>
      </c>
      <c r="V863" s="42">
        <f t="shared" si="27"/>
        <v>67.741935483870961</v>
      </c>
    </row>
    <row r="864" spans="1:22" ht="15" thickBot="1" x14ac:dyDescent="0.35">
      <c r="A864" t="s">
        <v>1909</v>
      </c>
      <c r="B864" t="s">
        <v>1910</v>
      </c>
      <c r="C864" t="s">
        <v>1906</v>
      </c>
      <c r="D864" t="s">
        <v>1907</v>
      </c>
      <c r="E864">
        <v>0.02</v>
      </c>
      <c r="F864">
        <v>1.77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 s="43">
        <f t="shared" si="26"/>
        <v>1.79</v>
      </c>
      <c r="V864" s="42">
        <f t="shared" si="27"/>
        <v>100</v>
      </c>
    </row>
    <row r="865" spans="1:22" ht="15" thickBot="1" x14ac:dyDescent="0.35">
      <c r="A865" t="s">
        <v>1911</v>
      </c>
      <c r="B865" t="s">
        <v>1912</v>
      </c>
      <c r="C865" t="s">
        <v>1906</v>
      </c>
      <c r="D865" t="s">
        <v>1907</v>
      </c>
      <c r="E865">
        <v>0</v>
      </c>
      <c r="F865">
        <v>0.31</v>
      </c>
      <c r="G865">
        <v>0</v>
      </c>
      <c r="H865">
        <v>0.04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0.01</v>
      </c>
      <c r="T865">
        <v>0</v>
      </c>
      <c r="U865" s="43">
        <f t="shared" si="26"/>
        <v>0.36</v>
      </c>
      <c r="V865" s="42">
        <f t="shared" si="27"/>
        <v>97.222222222222214</v>
      </c>
    </row>
    <row r="866" spans="1:22" ht="15" thickBot="1" x14ac:dyDescent="0.35">
      <c r="A866" t="s">
        <v>1913</v>
      </c>
      <c r="B866" t="s">
        <v>11129</v>
      </c>
      <c r="C866" t="s">
        <v>1906</v>
      </c>
      <c r="D866" t="s">
        <v>1907</v>
      </c>
      <c r="E866">
        <v>1.98</v>
      </c>
      <c r="F866">
        <v>1.72</v>
      </c>
      <c r="G866">
        <v>0.3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0.14000000000000001</v>
      </c>
      <c r="T866">
        <v>0</v>
      </c>
      <c r="U866" s="43">
        <f t="shared" si="26"/>
        <v>4.1399999999999997</v>
      </c>
      <c r="V866" s="42">
        <f t="shared" si="27"/>
        <v>96.618357487922708</v>
      </c>
    </row>
    <row r="867" spans="1:22" ht="15" thickBot="1" x14ac:dyDescent="0.35">
      <c r="A867" t="s">
        <v>1914</v>
      </c>
      <c r="B867" t="s">
        <v>1915</v>
      </c>
      <c r="C867" t="s">
        <v>1906</v>
      </c>
      <c r="D867" t="s">
        <v>1907</v>
      </c>
      <c r="E867">
        <v>0.04</v>
      </c>
      <c r="F867">
        <v>0.39</v>
      </c>
      <c r="G867">
        <v>0.04</v>
      </c>
      <c r="H867">
        <v>0</v>
      </c>
      <c r="I867">
        <v>0</v>
      </c>
      <c r="J867">
        <v>0</v>
      </c>
      <c r="K867">
        <v>0</v>
      </c>
      <c r="L867">
        <v>0.28999999999999998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 s="43">
        <f t="shared" si="26"/>
        <v>0.76</v>
      </c>
      <c r="V867" s="42">
        <f t="shared" si="27"/>
        <v>61.84210526315789</v>
      </c>
    </row>
    <row r="868" spans="1:22" ht="15" thickBot="1" x14ac:dyDescent="0.35">
      <c r="A868" t="s">
        <v>1916</v>
      </c>
      <c r="B868" t="s">
        <v>1917</v>
      </c>
      <c r="C868" t="s">
        <v>1918</v>
      </c>
      <c r="D868" t="s">
        <v>1919</v>
      </c>
      <c r="E868">
        <v>0.18</v>
      </c>
      <c r="F868">
        <v>2.63</v>
      </c>
      <c r="G868">
        <v>0.01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 s="43">
        <f t="shared" si="26"/>
        <v>2.82</v>
      </c>
      <c r="V868" s="42">
        <f t="shared" si="27"/>
        <v>100</v>
      </c>
    </row>
    <row r="869" spans="1:22" ht="15" thickBot="1" x14ac:dyDescent="0.35">
      <c r="A869" t="s">
        <v>1920</v>
      </c>
      <c r="B869" t="s">
        <v>11130</v>
      </c>
      <c r="C869" t="s">
        <v>1921</v>
      </c>
      <c r="D869" t="s">
        <v>1922</v>
      </c>
      <c r="E869">
        <v>0.04</v>
      </c>
      <c r="F869">
        <v>0</v>
      </c>
      <c r="G869">
        <v>0</v>
      </c>
      <c r="H869">
        <v>0.46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0.23</v>
      </c>
      <c r="R869">
        <v>0</v>
      </c>
      <c r="S869">
        <v>0</v>
      </c>
      <c r="T869">
        <v>0</v>
      </c>
      <c r="U869" s="43">
        <f t="shared" si="26"/>
        <v>0.73</v>
      </c>
      <c r="V869" s="42">
        <f t="shared" si="27"/>
        <v>68.493150684931507</v>
      </c>
    </row>
    <row r="870" spans="1:22" ht="15" thickBot="1" x14ac:dyDescent="0.35">
      <c r="A870" t="s">
        <v>1923</v>
      </c>
      <c r="B870" t="s">
        <v>1924</v>
      </c>
      <c r="C870" t="s">
        <v>1921</v>
      </c>
      <c r="D870" t="s">
        <v>1922</v>
      </c>
      <c r="E870">
        <v>0.06</v>
      </c>
      <c r="F870">
        <v>0.83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 s="43">
        <f t="shared" si="26"/>
        <v>0.8899999999999999</v>
      </c>
      <c r="V870" s="42">
        <f t="shared" si="27"/>
        <v>100</v>
      </c>
    </row>
    <row r="871" spans="1:22" ht="15" thickBot="1" x14ac:dyDescent="0.35">
      <c r="A871" t="s">
        <v>1925</v>
      </c>
      <c r="B871" t="s">
        <v>11525</v>
      </c>
      <c r="C871" t="s">
        <v>1921</v>
      </c>
      <c r="D871" t="s">
        <v>1922</v>
      </c>
      <c r="E871">
        <v>0.02</v>
      </c>
      <c r="F871">
        <v>1.1399999999999999</v>
      </c>
      <c r="G871">
        <v>0.12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 s="43">
        <f t="shared" si="26"/>
        <v>1.2799999999999998</v>
      </c>
      <c r="V871" s="42">
        <f t="shared" si="27"/>
        <v>100</v>
      </c>
    </row>
    <row r="872" spans="1:22" ht="15" thickBot="1" x14ac:dyDescent="0.35">
      <c r="A872" t="s">
        <v>1926</v>
      </c>
      <c r="B872" t="s">
        <v>11131</v>
      </c>
      <c r="C872" t="s">
        <v>1927</v>
      </c>
      <c r="D872" t="s">
        <v>1928</v>
      </c>
      <c r="E872">
        <v>0.02</v>
      </c>
      <c r="F872">
        <v>0.69</v>
      </c>
      <c r="G872">
        <v>0.05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7.0000000000000007E-2</v>
      </c>
      <c r="T872">
        <v>0</v>
      </c>
      <c r="U872" s="43">
        <f t="shared" si="26"/>
        <v>0.83000000000000007</v>
      </c>
      <c r="V872" s="42">
        <f t="shared" si="27"/>
        <v>91.566265060240966</v>
      </c>
    </row>
    <row r="873" spans="1:22" ht="15" thickBot="1" x14ac:dyDescent="0.35">
      <c r="A873" t="s">
        <v>1929</v>
      </c>
      <c r="B873" t="s">
        <v>11526</v>
      </c>
      <c r="C873" t="s">
        <v>1930</v>
      </c>
      <c r="D873" t="s">
        <v>1931</v>
      </c>
      <c r="E873">
        <v>0.42</v>
      </c>
      <c r="F873">
        <v>4.76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 s="43">
        <f t="shared" si="26"/>
        <v>5.18</v>
      </c>
      <c r="V873" s="42">
        <f t="shared" si="27"/>
        <v>100</v>
      </c>
    </row>
    <row r="874" spans="1:22" ht="15" thickBot="1" x14ac:dyDescent="0.35">
      <c r="A874" t="s">
        <v>1932</v>
      </c>
      <c r="B874" t="s">
        <v>1933</v>
      </c>
      <c r="C874" t="s">
        <v>1934</v>
      </c>
      <c r="D874" t="s">
        <v>1935</v>
      </c>
      <c r="E874">
        <v>0</v>
      </c>
      <c r="F874">
        <v>0</v>
      </c>
      <c r="G874">
        <v>0.22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 s="43">
        <f t="shared" si="26"/>
        <v>0.22</v>
      </c>
      <c r="V874" s="42">
        <f t="shared" si="27"/>
        <v>100</v>
      </c>
    </row>
    <row r="875" spans="1:22" ht="15" thickBot="1" x14ac:dyDescent="0.35">
      <c r="A875" t="s">
        <v>1936</v>
      </c>
      <c r="B875" t="s">
        <v>1937</v>
      </c>
      <c r="C875" t="s">
        <v>1934</v>
      </c>
      <c r="D875" t="s">
        <v>1935</v>
      </c>
      <c r="E875">
        <v>0.01</v>
      </c>
      <c r="F875">
        <v>0.28000000000000003</v>
      </c>
      <c r="G875">
        <v>0.1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0.02</v>
      </c>
      <c r="T875">
        <v>0</v>
      </c>
      <c r="U875" s="43">
        <f t="shared" si="26"/>
        <v>0.41000000000000003</v>
      </c>
      <c r="V875" s="42">
        <f t="shared" si="27"/>
        <v>95.121951219512198</v>
      </c>
    </row>
    <row r="876" spans="1:22" ht="15" thickBot="1" x14ac:dyDescent="0.35">
      <c r="A876" t="s">
        <v>1938</v>
      </c>
      <c r="B876" t="s">
        <v>1939</v>
      </c>
      <c r="C876" t="s">
        <v>1934</v>
      </c>
      <c r="D876" t="s">
        <v>1935</v>
      </c>
      <c r="E876">
        <v>0.01</v>
      </c>
      <c r="F876">
        <v>0.22</v>
      </c>
      <c r="G876">
        <v>0.08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 s="43">
        <f t="shared" si="26"/>
        <v>0.31</v>
      </c>
      <c r="V876" s="42">
        <f t="shared" si="27"/>
        <v>100</v>
      </c>
    </row>
    <row r="877" spans="1:22" ht="15" thickBot="1" x14ac:dyDescent="0.35">
      <c r="A877" t="s">
        <v>1940</v>
      </c>
      <c r="B877" t="s">
        <v>1941</v>
      </c>
      <c r="C877" t="s">
        <v>1934</v>
      </c>
      <c r="D877" t="s">
        <v>1935</v>
      </c>
      <c r="E877">
        <v>0.01</v>
      </c>
      <c r="F877">
        <v>0.15</v>
      </c>
      <c r="G877">
        <v>0.11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 s="43">
        <f t="shared" si="26"/>
        <v>0.27</v>
      </c>
      <c r="V877" s="42">
        <f t="shared" si="27"/>
        <v>100</v>
      </c>
    </row>
    <row r="878" spans="1:22" ht="15" thickBot="1" x14ac:dyDescent="0.35">
      <c r="A878" t="s">
        <v>1942</v>
      </c>
      <c r="B878" t="s">
        <v>1943</v>
      </c>
      <c r="C878" t="s">
        <v>1934</v>
      </c>
      <c r="D878" t="s">
        <v>1935</v>
      </c>
      <c r="E878">
        <v>0.39</v>
      </c>
      <c r="F878">
        <v>0.76</v>
      </c>
      <c r="G878">
        <v>0.24</v>
      </c>
      <c r="H878">
        <v>7.0000000000000007E-2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 s="43">
        <f t="shared" si="26"/>
        <v>1.46</v>
      </c>
      <c r="V878" s="42">
        <f t="shared" si="27"/>
        <v>100</v>
      </c>
    </row>
    <row r="879" spans="1:22" ht="15" thickBot="1" x14ac:dyDescent="0.35">
      <c r="A879" t="s">
        <v>1944</v>
      </c>
      <c r="B879" t="s">
        <v>11132</v>
      </c>
      <c r="C879" t="s">
        <v>1945</v>
      </c>
      <c r="D879" t="s">
        <v>1946</v>
      </c>
      <c r="E879">
        <v>0.05</v>
      </c>
      <c r="F879">
        <v>4.37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 s="43">
        <f t="shared" si="26"/>
        <v>4.42</v>
      </c>
      <c r="V879" s="42">
        <f t="shared" si="27"/>
        <v>100</v>
      </c>
    </row>
    <row r="880" spans="1:22" ht="15" thickBot="1" x14ac:dyDescent="0.35">
      <c r="A880" t="s">
        <v>1947</v>
      </c>
      <c r="B880" t="s">
        <v>11133</v>
      </c>
      <c r="C880" t="s">
        <v>1945</v>
      </c>
      <c r="D880" t="s">
        <v>1946</v>
      </c>
      <c r="E880">
        <v>0.23</v>
      </c>
      <c r="F880">
        <v>3.88</v>
      </c>
      <c r="G880">
        <v>4.97</v>
      </c>
      <c r="H880">
        <v>0</v>
      </c>
      <c r="I880">
        <v>0</v>
      </c>
      <c r="J880">
        <v>0</v>
      </c>
      <c r="K880">
        <v>0</v>
      </c>
      <c r="L880">
        <v>0.96</v>
      </c>
      <c r="M880">
        <v>0</v>
      </c>
      <c r="N880">
        <v>0</v>
      </c>
      <c r="O880">
        <v>0</v>
      </c>
      <c r="P880">
        <v>1.4</v>
      </c>
      <c r="Q880">
        <v>0.64</v>
      </c>
      <c r="R880">
        <v>0</v>
      </c>
      <c r="S880">
        <v>0</v>
      </c>
      <c r="T880">
        <v>0</v>
      </c>
      <c r="U880" s="43">
        <f t="shared" si="26"/>
        <v>12.08</v>
      </c>
      <c r="V880" s="42">
        <f t="shared" si="27"/>
        <v>75.16556291390728</v>
      </c>
    </row>
    <row r="881" spans="1:22" ht="15" thickBot="1" x14ac:dyDescent="0.35">
      <c r="A881" t="s">
        <v>1948</v>
      </c>
      <c r="B881" t="s">
        <v>11134</v>
      </c>
      <c r="C881" t="s">
        <v>1945</v>
      </c>
      <c r="D881" t="s">
        <v>1946</v>
      </c>
      <c r="E881">
        <v>0.02</v>
      </c>
      <c r="F881">
        <v>0</v>
      </c>
      <c r="G881">
        <v>0.04</v>
      </c>
      <c r="H881">
        <v>0.52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0.21</v>
      </c>
      <c r="Q881">
        <v>0</v>
      </c>
      <c r="R881">
        <v>0</v>
      </c>
      <c r="S881">
        <v>0.03</v>
      </c>
      <c r="T881">
        <v>0</v>
      </c>
      <c r="U881" s="43">
        <f t="shared" si="26"/>
        <v>0.82000000000000006</v>
      </c>
      <c r="V881" s="42">
        <f t="shared" si="27"/>
        <v>70.731707317073173</v>
      </c>
    </row>
    <row r="882" spans="1:22" ht="15" thickBot="1" x14ac:dyDescent="0.35">
      <c r="A882" t="s">
        <v>1949</v>
      </c>
      <c r="B882" t="s">
        <v>1950</v>
      </c>
      <c r="C882" t="s">
        <v>1945</v>
      </c>
      <c r="D882" t="s">
        <v>1946</v>
      </c>
      <c r="E882">
        <v>0.06</v>
      </c>
      <c r="F882">
        <v>0.92</v>
      </c>
      <c r="G882">
        <v>0.02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0.03</v>
      </c>
      <c r="T882">
        <v>0</v>
      </c>
      <c r="U882" s="43">
        <f t="shared" si="26"/>
        <v>1.03</v>
      </c>
      <c r="V882" s="42">
        <f t="shared" si="27"/>
        <v>97.087378640776706</v>
      </c>
    </row>
    <row r="883" spans="1:22" ht="15" thickBot="1" x14ac:dyDescent="0.35">
      <c r="A883" t="s">
        <v>1951</v>
      </c>
      <c r="B883" t="s">
        <v>1952</v>
      </c>
      <c r="C883" t="s">
        <v>1945</v>
      </c>
      <c r="D883" t="s">
        <v>1946</v>
      </c>
      <c r="E883">
        <v>7.0000000000000007E-2</v>
      </c>
      <c r="F883">
        <v>0.71</v>
      </c>
      <c r="G883">
        <v>0</v>
      </c>
      <c r="H883">
        <v>0.34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 s="43">
        <f t="shared" si="26"/>
        <v>1.1200000000000001</v>
      </c>
      <c r="V883" s="42">
        <f t="shared" si="27"/>
        <v>100</v>
      </c>
    </row>
    <row r="884" spans="1:22" ht="15" thickBot="1" x14ac:dyDescent="0.35">
      <c r="A884" t="s">
        <v>1953</v>
      </c>
      <c r="B884" t="s">
        <v>11135</v>
      </c>
      <c r="C884" t="s">
        <v>1954</v>
      </c>
      <c r="D884" t="s">
        <v>1955</v>
      </c>
      <c r="E884">
        <v>0.03</v>
      </c>
      <c r="F884">
        <v>1.64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0.02</v>
      </c>
      <c r="T884">
        <v>0</v>
      </c>
      <c r="U884" s="43">
        <f t="shared" si="26"/>
        <v>1.69</v>
      </c>
      <c r="V884" s="42">
        <f t="shared" si="27"/>
        <v>98.81656804733727</v>
      </c>
    </row>
    <row r="885" spans="1:22" ht="15" thickBot="1" x14ac:dyDescent="0.35">
      <c r="A885" t="s">
        <v>1956</v>
      </c>
      <c r="B885" t="s">
        <v>11136</v>
      </c>
      <c r="C885" t="s">
        <v>1945</v>
      </c>
      <c r="D885" t="s">
        <v>1946</v>
      </c>
      <c r="E885">
        <v>0.25</v>
      </c>
      <c r="F885">
        <v>2.23</v>
      </c>
      <c r="G885">
        <v>7.0000000000000007E-2</v>
      </c>
      <c r="H885">
        <v>0.25</v>
      </c>
      <c r="I885">
        <v>0</v>
      </c>
      <c r="J885">
        <v>0</v>
      </c>
      <c r="K885">
        <v>0</v>
      </c>
      <c r="L885">
        <v>0.54</v>
      </c>
      <c r="M885">
        <v>0</v>
      </c>
      <c r="N885">
        <v>0</v>
      </c>
      <c r="O885">
        <v>0</v>
      </c>
      <c r="P885">
        <v>0</v>
      </c>
      <c r="Q885">
        <v>0.08</v>
      </c>
      <c r="R885">
        <v>0</v>
      </c>
      <c r="S885">
        <v>0</v>
      </c>
      <c r="T885">
        <v>0</v>
      </c>
      <c r="U885" s="43">
        <f t="shared" si="26"/>
        <v>3.42</v>
      </c>
      <c r="V885" s="42">
        <f t="shared" si="27"/>
        <v>81.871345029239762</v>
      </c>
    </row>
    <row r="886" spans="1:22" ht="15" thickBot="1" x14ac:dyDescent="0.35">
      <c r="A886" t="s">
        <v>1957</v>
      </c>
      <c r="B886" t="s">
        <v>11527</v>
      </c>
      <c r="C886" t="s">
        <v>1954</v>
      </c>
      <c r="D886" t="s">
        <v>1955</v>
      </c>
      <c r="E886">
        <v>0</v>
      </c>
      <c r="F886">
        <v>2.34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0.38</v>
      </c>
      <c r="Q886">
        <v>0</v>
      </c>
      <c r="R886">
        <v>0</v>
      </c>
      <c r="S886">
        <v>0</v>
      </c>
      <c r="T886">
        <v>0</v>
      </c>
      <c r="U886" s="43">
        <f t="shared" si="26"/>
        <v>2.7199999999999998</v>
      </c>
      <c r="V886" s="42">
        <f t="shared" si="27"/>
        <v>86.029411764705884</v>
      </c>
    </row>
    <row r="887" spans="1:22" ht="15" thickBot="1" x14ac:dyDescent="0.35">
      <c r="A887" t="s">
        <v>1958</v>
      </c>
      <c r="B887" t="s">
        <v>1959</v>
      </c>
      <c r="C887" t="s">
        <v>1960</v>
      </c>
      <c r="D887" t="s">
        <v>1961</v>
      </c>
      <c r="E887">
        <v>0.02</v>
      </c>
      <c r="F887">
        <v>1.03</v>
      </c>
      <c r="G887">
        <v>0.01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 s="43">
        <f t="shared" si="26"/>
        <v>1.06</v>
      </c>
      <c r="V887" s="42">
        <f t="shared" si="27"/>
        <v>100</v>
      </c>
    </row>
    <row r="888" spans="1:22" ht="15" thickBot="1" x14ac:dyDescent="0.35">
      <c r="A888" t="s">
        <v>1962</v>
      </c>
      <c r="B888" t="s">
        <v>11137</v>
      </c>
      <c r="C888" t="s">
        <v>1963</v>
      </c>
      <c r="D888" t="s">
        <v>1964</v>
      </c>
      <c r="E888">
        <v>0.05</v>
      </c>
      <c r="F888">
        <v>0.48</v>
      </c>
      <c r="G888">
        <v>0.13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 s="43">
        <f t="shared" si="26"/>
        <v>0.66</v>
      </c>
      <c r="V888" s="42">
        <f t="shared" si="27"/>
        <v>100</v>
      </c>
    </row>
    <row r="889" spans="1:22" ht="15" thickBot="1" x14ac:dyDescent="0.35">
      <c r="A889" t="s">
        <v>1965</v>
      </c>
      <c r="B889" t="s">
        <v>1966</v>
      </c>
      <c r="C889" t="s">
        <v>1963</v>
      </c>
      <c r="D889" t="s">
        <v>1964</v>
      </c>
      <c r="E889">
        <v>0.02</v>
      </c>
      <c r="F889">
        <v>0.86</v>
      </c>
      <c r="G889">
        <v>0.05</v>
      </c>
      <c r="H889">
        <v>0</v>
      </c>
      <c r="I889">
        <v>0</v>
      </c>
      <c r="J889">
        <v>0</v>
      </c>
      <c r="K889">
        <v>0</v>
      </c>
      <c r="L889">
        <v>0.26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 s="43">
        <f t="shared" si="26"/>
        <v>1.19</v>
      </c>
      <c r="V889" s="42">
        <f t="shared" si="27"/>
        <v>78.151260504201687</v>
      </c>
    </row>
    <row r="890" spans="1:22" ht="15" thickBot="1" x14ac:dyDescent="0.35">
      <c r="A890" t="s">
        <v>1967</v>
      </c>
      <c r="B890" t="s">
        <v>1968</v>
      </c>
      <c r="C890" t="s">
        <v>1969</v>
      </c>
      <c r="D890" t="s">
        <v>1970</v>
      </c>
      <c r="E890">
        <v>0.04</v>
      </c>
      <c r="F890">
        <v>1.41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 s="43">
        <f t="shared" si="26"/>
        <v>1.45</v>
      </c>
      <c r="V890" s="42">
        <f t="shared" si="27"/>
        <v>100</v>
      </c>
    </row>
    <row r="891" spans="1:22" ht="15" thickBot="1" x14ac:dyDescent="0.35">
      <c r="A891" t="s">
        <v>1971</v>
      </c>
      <c r="B891" t="s">
        <v>1972</v>
      </c>
      <c r="C891" t="s">
        <v>1969</v>
      </c>
      <c r="D891" t="s">
        <v>1970</v>
      </c>
      <c r="E891">
        <v>0</v>
      </c>
      <c r="F891">
        <v>0.34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 s="43">
        <f t="shared" si="26"/>
        <v>0.34</v>
      </c>
      <c r="V891" s="42">
        <f t="shared" si="27"/>
        <v>100</v>
      </c>
    </row>
    <row r="892" spans="1:22" ht="15" thickBot="1" x14ac:dyDescent="0.35">
      <c r="A892" t="s">
        <v>1973</v>
      </c>
      <c r="B892" t="s">
        <v>1974</v>
      </c>
      <c r="C892" t="s">
        <v>1960</v>
      </c>
      <c r="D892" t="s">
        <v>1961</v>
      </c>
      <c r="E892">
        <v>0.03</v>
      </c>
      <c r="F892">
        <v>0.91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 s="43">
        <f t="shared" si="26"/>
        <v>0.94000000000000006</v>
      </c>
      <c r="V892" s="42">
        <f t="shared" si="27"/>
        <v>100</v>
      </c>
    </row>
    <row r="893" spans="1:22" ht="15" thickBot="1" x14ac:dyDescent="0.35">
      <c r="A893" t="s">
        <v>1975</v>
      </c>
      <c r="B893" t="s">
        <v>11138</v>
      </c>
      <c r="C893" t="s">
        <v>1963</v>
      </c>
      <c r="D893" t="s">
        <v>1964</v>
      </c>
      <c r="E893">
        <v>1.74</v>
      </c>
      <c r="F893">
        <v>7.71</v>
      </c>
      <c r="G893">
        <v>1.26</v>
      </c>
      <c r="H893">
        <v>0.26</v>
      </c>
      <c r="I893">
        <v>0</v>
      </c>
      <c r="J893">
        <v>0</v>
      </c>
      <c r="K893">
        <v>0.27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0.25</v>
      </c>
      <c r="R893">
        <v>0</v>
      </c>
      <c r="S893">
        <v>0</v>
      </c>
      <c r="T893">
        <v>0</v>
      </c>
      <c r="U893" s="43">
        <f t="shared" si="26"/>
        <v>11.489999999999998</v>
      </c>
      <c r="V893" s="42">
        <f t="shared" si="27"/>
        <v>97.824194952132288</v>
      </c>
    </row>
    <row r="894" spans="1:22" ht="15" thickBot="1" x14ac:dyDescent="0.35">
      <c r="A894" t="s">
        <v>1976</v>
      </c>
      <c r="B894" t="s">
        <v>1977</v>
      </c>
      <c r="C894" t="s">
        <v>1969</v>
      </c>
      <c r="D894" t="s">
        <v>1970</v>
      </c>
      <c r="E894">
        <v>0.88</v>
      </c>
      <c r="F894">
        <v>0</v>
      </c>
      <c r="G894">
        <v>2.1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 s="43">
        <f t="shared" si="26"/>
        <v>2.98</v>
      </c>
      <c r="V894" s="42">
        <f t="shared" si="27"/>
        <v>100</v>
      </c>
    </row>
    <row r="895" spans="1:22" ht="15" thickBot="1" x14ac:dyDescent="0.35">
      <c r="A895" t="s">
        <v>1978</v>
      </c>
      <c r="B895" t="s">
        <v>11139</v>
      </c>
      <c r="C895" t="s">
        <v>1969</v>
      </c>
      <c r="D895" t="s">
        <v>1970</v>
      </c>
      <c r="E895">
        <v>0.03</v>
      </c>
      <c r="F895">
        <v>1.18</v>
      </c>
      <c r="G895">
        <v>0.06</v>
      </c>
      <c r="H895">
        <v>0.2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 s="43">
        <f t="shared" si="26"/>
        <v>1.47</v>
      </c>
      <c r="V895" s="42">
        <f t="shared" si="27"/>
        <v>100</v>
      </c>
    </row>
    <row r="896" spans="1:22" ht="15" thickBot="1" x14ac:dyDescent="0.35">
      <c r="A896" t="s">
        <v>1979</v>
      </c>
      <c r="B896" t="s">
        <v>11140</v>
      </c>
      <c r="C896" t="s">
        <v>1969</v>
      </c>
      <c r="D896" t="s">
        <v>1970</v>
      </c>
      <c r="E896">
        <v>0.02</v>
      </c>
      <c r="F896">
        <v>1.18</v>
      </c>
      <c r="G896">
        <v>0.56000000000000005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0.01</v>
      </c>
      <c r="T896">
        <v>0</v>
      </c>
      <c r="U896" s="43">
        <f t="shared" si="26"/>
        <v>1.77</v>
      </c>
      <c r="V896" s="42">
        <f t="shared" si="27"/>
        <v>99.435028248587571</v>
      </c>
    </row>
    <row r="897" spans="1:22" ht="15" thickBot="1" x14ac:dyDescent="0.35">
      <c r="A897" t="s">
        <v>1980</v>
      </c>
      <c r="B897" t="s">
        <v>11141</v>
      </c>
      <c r="C897" t="s">
        <v>1981</v>
      </c>
      <c r="D897" t="s">
        <v>1982</v>
      </c>
      <c r="E897">
        <v>0.1</v>
      </c>
      <c r="F897">
        <v>1.87</v>
      </c>
      <c r="G897">
        <v>1.02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0.03</v>
      </c>
      <c r="T897">
        <v>0</v>
      </c>
      <c r="U897" s="43">
        <f t="shared" si="26"/>
        <v>3.02</v>
      </c>
      <c r="V897" s="42">
        <f t="shared" si="27"/>
        <v>99.006622516556291</v>
      </c>
    </row>
    <row r="898" spans="1:22" ht="15" thickBot="1" x14ac:dyDescent="0.35">
      <c r="A898" t="s">
        <v>1983</v>
      </c>
      <c r="B898" t="s">
        <v>11142</v>
      </c>
      <c r="C898" t="s">
        <v>1969</v>
      </c>
      <c r="D898" t="s">
        <v>1970</v>
      </c>
      <c r="E898">
        <v>0.01</v>
      </c>
      <c r="F898">
        <v>0.59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 s="43">
        <f t="shared" si="26"/>
        <v>0.6</v>
      </c>
      <c r="V898" s="42">
        <f t="shared" si="27"/>
        <v>100</v>
      </c>
    </row>
    <row r="899" spans="1:22" ht="15" thickBot="1" x14ac:dyDescent="0.35">
      <c r="A899" t="s">
        <v>1984</v>
      </c>
      <c r="B899" t="s">
        <v>1985</v>
      </c>
      <c r="C899" t="s">
        <v>1969</v>
      </c>
      <c r="D899" t="s">
        <v>1970</v>
      </c>
      <c r="E899">
        <v>0.2</v>
      </c>
      <c r="F899">
        <v>0.89</v>
      </c>
      <c r="G899">
        <v>0.05</v>
      </c>
      <c r="H899">
        <v>0</v>
      </c>
      <c r="I899">
        <v>0</v>
      </c>
      <c r="J899">
        <v>0</v>
      </c>
      <c r="K899">
        <v>0.06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0.28999999999999998</v>
      </c>
      <c r="R899">
        <v>0</v>
      </c>
      <c r="S899">
        <v>0</v>
      </c>
      <c r="T899">
        <v>0</v>
      </c>
      <c r="U899" s="43">
        <f t="shared" si="26"/>
        <v>1.4900000000000002</v>
      </c>
      <c r="V899" s="42">
        <f t="shared" si="27"/>
        <v>80.53691275167786</v>
      </c>
    </row>
    <row r="900" spans="1:22" ht="15" thickBot="1" x14ac:dyDescent="0.35">
      <c r="A900" t="s">
        <v>1986</v>
      </c>
      <c r="B900" t="s">
        <v>11143</v>
      </c>
      <c r="C900" t="s">
        <v>1969</v>
      </c>
      <c r="D900" t="s">
        <v>1970</v>
      </c>
      <c r="E900">
        <v>0.01</v>
      </c>
      <c r="F900">
        <v>0.21</v>
      </c>
      <c r="G900">
        <v>0.03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 s="43">
        <f t="shared" si="26"/>
        <v>0.25</v>
      </c>
      <c r="V900" s="42">
        <f t="shared" si="27"/>
        <v>100</v>
      </c>
    </row>
    <row r="901" spans="1:22" ht="15" thickBot="1" x14ac:dyDescent="0.35">
      <c r="A901" t="s">
        <v>1987</v>
      </c>
      <c r="B901" t="s">
        <v>11144</v>
      </c>
      <c r="C901" t="s">
        <v>1969</v>
      </c>
      <c r="D901" t="s">
        <v>1970</v>
      </c>
      <c r="E901">
        <v>0.05</v>
      </c>
      <c r="F901">
        <v>0.98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 s="43">
        <f t="shared" si="26"/>
        <v>1.03</v>
      </c>
      <c r="V901" s="42">
        <f t="shared" si="27"/>
        <v>100</v>
      </c>
    </row>
    <row r="902" spans="1:22" ht="15" thickBot="1" x14ac:dyDescent="0.35">
      <c r="A902" t="s">
        <v>1988</v>
      </c>
      <c r="B902" t="s">
        <v>1989</v>
      </c>
      <c r="C902" t="s">
        <v>1981</v>
      </c>
      <c r="D902" t="s">
        <v>1982</v>
      </c>
      <c r="E902">
        <v>0.05</v>
      </c>
      <c r="F902">
        <v>1.32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 s="43">
        <f t="shared" ref="U902:U965" si="28">SUM(E902:T902)</f>
        <v>1.37</v>
      </c>
      <c r="V902" s="42">
        <f t="shared" ref="V902:V965" si="29">(E902+F902+G902+H902+I902+K902)/U902*100</f>
        <v>100</v>
      </c>
    </row>
    <row r="903" spans="1:22" ht="15" thickBot="1" x14ac:dyDescent="0.35">
      <c r="A903" t="s">
        <v>1990</v>
      </c>
      <c r="B903" t="s">
        <v>1991</v>
      </c>
      <c r="C903" t="s">
        <v>1992</v>
      </c>
      <c r="D903" t="s">
        <v>1993</v>
      </c>
      <c r="E903">
        <v>0.15</v>
      </c>
      <c r="F903">
        <v>3.32</v>
      </c>
      <c r="G903">
        <v>0.05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0.17</v>
      </c>
      <c r="T903">
        <v>0</v>
      </c>
      <c r="U903" s="43">
        <f t="shared" si="28"/>
        <v>3.6899999999999995</v>
      </c>
      <c r="V903" s="42">
        <f t="shared" si="29"/>
        <v>95.392953929539289</v>
      </c>
    </row>
    <row r="904" spans="1:22" ht="15" thickBot="1" x14ac:dyDescent="0.35">
      <c r="A904" t="s">
        <v>1994</v>
      </c>
      <c r="B904" t="s">
        <v>1995</v>
      </c>
      <c r="C904" t="s">
        <v>1996</v>
      </c>
      <c r="D904" t="s">
        <v>1997</v>
      </c>
      <c r="E904">
        <v>0.39</v>
      </c>
      <c r="F904">
        <v>1.03</v>
      </c>
      <c r="G904">
        <v>0</v>
      </c>
      <c r="H904">
        <v>0</v>
      </c>
      <c r="I904">
        <v>0</v>
      </c>
      <c r="J904">
        <v>0</v>
      </c>
      <c r="K904">
        <v>0.12</v>
      </c>
      <c r="L904">
        <v>0.15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 s="43">
        <f t="shared" si="28"/>
        <v>1.69</v>
      </c>
      <c r="V904" s="42">
        <f t="shared" si="29"/>
        <v>91.124260355029591</v>
      </c>
    </row>
    <row r="905" spans="1:22" ht="15" thickBot="1" x14ac:dyDescent="0.35">
      <c r="A905" t="s">
        <v>1998</v>
      </c>
      <c r="B905" t="s">
        <v>1999</v>
      </c>
      <c r="C905" t="s">
        <v>2000</v>
      </c>
      <c r="D905" t="s">
        <v>2001</v>
      </c>
      <c r="E905">
        <v>0.02</v>
      </c>
      <c r="F905">
        <v>1.02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 s="43">
        <f t="shared" si="28"/>
        <v>1.04</v>
      </c>
      <c r="V905" s="42">
        <f t="shared" si="29"/>
        <v>100</v>
      </c>
    </row>
    <row r="906" spans="1:22" ht="15" thickBot="1" x14ac:dyDescent="0.35">
      <c r="A906" t="s">
        <v>2002</v>
      </c>
      <c r="B906" t="s">
        <v>2003</v>
      </c>
      <c r="C906" t="s">
        <v>1996</v>
      </c>
      <c r="D906" t="s">
        <v>1997</v>
      </c>
      <c r="E906">
        <v>0.02</v>
      </c>
      <c r="F906">
        <v>0.69</v>
      </c>
      <c r="G906">
        <v>0.1</v>
      </c>
      <c r="H906">
        <v>0</v>
      </c>
      <c r="I906">
        <v>0</v>
      </c>
      <c r="J906">
        <v>0</v>
      </c>
      <c r="K906">
        <v>0</v>
      </c>
      <c r="L906">
        <v>0.06</v>
      </c>
      <c r="M906">
        <v>0</v>
      </c>
      <c r="N906">
        <v>0</v>
      </c>
      <c r="O906">
        <v>0</v>
      </c>
      <c r="P906">
        <v>0</v>
      </c>
      <c r="Q906">
        <v>0.5</v>
      </c>
      <c r="R906">
        <v>0</v>
      </c>
      <c r="S906">
        <v>0.06</v>
      </c>
      <c r="T906">
        <v>0</v>
      </c>
      <c r="U906" s="43">
        <f t="shared" si="28"/>
        <v>1.43</v>
      </c>
      <c r="V906" s="42">
        <f t="shared" si="29"/>
        <v>56.643356643356647</v>
      </c>
    </row>
    <row r="907" spans="1:22" ht="15" thickBot="1" x14ac:dyDescent="0.35">
      <c r="A907" t="s">
        <v>2004</v>
      </c>
      <c r="B907" t="s">
        <v>2005</v>
      </c>
      <c r="C907" t="s">
        <v>2006</v>
      </c>
      <c r="D907" t="s">
        <v>2007</v>
      </c>
      <c r="E907">
        <v>0.1</v>
      </c>
      <c r="F907">
        <v>0.51</v>
      </c>
      <c r="G907">
        <v>0.41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 s="43">
        <f t="shared" si="28"/>
        <v>1.02</v>
      </c>
      <c r="V907" s="42">
        <f t="shared" si="29"/>
        <v>100</v>
      </c>
    </row>
    <row r="908" spans="1:22" ht="15" thickBot="1" x14ac:dyDescent="0.35">
      <c r="A908" t="s">
        <v>2008</v>
      </c>
      <c r="B908" t="s">
        <v>2009</v>
      </c>
      <c r="C908" t="s">
        <v>10723</v>
      </c>
      <c r="D908" t="s">
        <v>10724</v>
      </c>
      <c r="E908">
        <v>0.15</v>
      </c>
      <c r="F908">
        <v>3.05</v>
      </c>
      <c r="G908">
        <v>0.2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0.09</v>
      </c>
      <c r="U908" s="43">
        <f t="shared" si="28"/>
        <v>3.4899999999999998</v>
      </c>
      <c r="V908" s="42">
        <f t="shared" si="29"/>
        <v>97.421203438395423</v>
      </c>
    </row>
    <row r="909" spans="1:22" ht="15" thickBot="1" x14ac:dyDescent="0.35">
      <c r="A909" t="s">
        <v>2010</v>
      </c>
      <c r="B909" t="s">
        <v>2011</v>
      </c>
      <c r="C909" t="s">
        <v>10723</v>
      </c>
      <c r="D909" t="s">
        <v>10724</v>
      </c>
      <c r="E909">
        <v>0.08</v>
      </c>
      <c r="F909">
        <v>0.42</v>
      </c>
      <c r="G909">
        <v>0.5</v>
      </c>
      <c r="H909">
        <v>0</v>
      </c>
      <c r="I909">
        <v>0</v>
      </c>
      <c r="J909">
        <v>0</v>
      </c>
      <c r="K909">
        <v>0</v>
      </c>
      <c r="L909">
        <v>0.17</v>
      </c>
      <c r="M909">
        <v>0</v>
      </c>
      <c r="N909">
        <v>0</v>
      </c>
      <c r="O909">
        <v>0</v>
      </c>
      <c r="P909">
        <v>0</v>
      </c>
      <c r="Q909">
        <v>0.18</v>
      </c>
      <c r="R909">
        <v>0</v>
      </c>
      <c r="S909">
        <v>0</v>
      </c>
      <c r="T909">
        <v>0</v>
      </c>
      <c r="U909" s="43">
        <f t="shared" si="28"/>
        <v>1.3499999999999999</v>
      </c>
      <c r="V909" s="42">
        <f t="shared" si="29"/>
        <v>74.074074074074076</v>
      </c>
    </row>
    <row r="910" spans="1:22" ht="15" thickBot="1" x14ac:dyDescent="0.35">
      <c r="A910" t="s">
        <v>2012</v>
      </c>
      <c r="B910" t="s">
        <v>11528</v>
      </c>
      <c r="C910" t="s">
        <v>2013</v>
      </c>
      <c r="D910" t="s">
        <v>2014</v>
      </c>
      <c r="E910">
        <v>0</v>
      </c>
      <c r="F910">
        <v>0</v>
      </c>
      <c r="G910">
        <v>0.25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 s="43">
        <f t="shared" si="28"/>
        <v>0.25</v>
      </c>
      <c r="V910" s="42">
        <f t="shared" si="29"/>
        <v>100</v>
      </c>
    </row>
    <row r="911" spans="1:22" ht="15" thickBot="1" x14ac:dyDescent="0.35">
      <c r="A911" t="s">
        <v>2015</v>
      </c>
      <c r="B911" t="s">
        <v>10329</v>
      </c>
      <c r="C911" t="s">
        <v>2016</v>
      </c>
      <c r="D911" t="s">
        <v>2017</v>
      </c>
      <c r="E911">
        <v>0.93</v>
      </c>
      <c r="F911">
        <v>2.68</v>
      </c>
      <c r="G911">
        <v>0.09</v>
      </c>
      <c r="H911">
        <v>0.23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0.55000000000000004</v>
      </c>
      <c r="R911">
        <v>0</v>
      </c>
      <c r="S911">
        <v>0</v>
      </c>
      <c r="T911">
        <v>0</v>
      </c>
      <c r="U911" s="43">
        <f t="shared" si="28"/>
        <v>4.4800000000000004</v>
      </c>
      <c r="V911" s="42">
        <f t="shared" si="29"/>
        <v>87.723214285714278</v>
      </c>
    </row>
    <row r="912" spans="1:22" ht="15" thickBot="1" x14ac:dyDescent="0.35">
      <c r="A912" t="s">
        <v>2018</v>
      </c>
      <c r="B912" t="s">
        <v>11145</v>
      </c>
      <c r="C912" t="s">
        <v>1906</v>
      </c>
      <c r="D912" t="s">
        <v>1907</v>
      </c>
      <c r="E912">
        <v>0.05</v>
      </c>
      <c r="F912">
        <v>4.9800000000000004</v>
      </c>
      <c r="G912">
        <v>0.13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0.28000000000000003</v>
      </c>
      <c r="R912">
        <v>0</v>
      </c>
      <c r="S912">
        <v>0.24</v>
      </c>
      <c r="T912">
        <v>0</v>
      </c>
      <c r="U912" s="43">
        <f t="shared" si="28"/>
        <v>5.6800000000000006</v>
      </c>
      <c r="V912" s="42">
        <f t="shared" si="29"/>
        <v>90.845070422535201</v>
      </c>
    </row>
    <row r="913" spans="1:22" ht="15" thickBot="1" x14ac:dyDescent="0.35">
      <c r="A913" t="s">
        <v>2019</v>
      </c>
      <c r="B913" t="s">
        <v>11146</v>
      </c>
      <c r="C913" t="s">
        <v>2020</v>
      </c>
      <c r="D913" t="s">
        <v>2021</v>
      </c>
      <c r="E913">
        <v>0.4</v>
      </c>
      <c r="F913">
        <v>20.32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0.1</v>
      </c>
      <c r="T913">
        <v>0</v>
      </c>
      <c r="U913" s="43">
        <f t="shared" si="28"/>
        <v>20.82</v>
      </c>
      <c r="V913" s="42">
        <f t="shared" si="29"/>
        <v>99.51969260326608</v>
      </c>
    </row>
    <row r="914" spans="1:22" ht="15" thickBot="1" x14ac:dyDescent="0.35">
      <c r="A914" t="s">
        <v>2022</v>
      </c>
      <c r="B914" t="s">
        <v>11147</v>
      </c>
      <c r="C914" t="s">
        <v>1930</v>
      </c>
      <c r="D914" t="s">
        <v>1931</v>
      </c>
      <c r="E914">
        <v>0.01</v>
      </c>
      <c r="F914">
        <v>6.17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 s="43">
        <f t="shared" si="28"/>
        <v>6.18</v>
      </c>
      <c r="V914" s="42">
        <f t="shared" si="29"/>
        <v>100</v>
      </c>
    </row>
    <row r="915" spans="1:22" ht="15" thickBot="1" x14ac:dyDescent="0.35">
      <c r="A915" t="s">
        <v>2023</v>
      </c>
      <c r="B915" t="s">
        <v>2024</v>
      </c>
      <c r="C915" t="s">
        <v>2025</v>
      </c>
      <c r="D915" t="s">
        <v>2026</v>
      </c>
      <c r="E915">
        <v>4.9800000000000004</v>
      </c>
      <c r="F915">
        <v>31.59</v>
      </c>
      <c r="G915">
        <v>0.14000000000000001</v>
      </c>
      <c r="H915">
        <v>0.56999999999999995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0.41</v>
      </c>
      <c r="R915">
        <v>0</v>
      </c>
      <c r="S915">
        <v>0.08</v>
      </c>
      <c r="T915">
        <v>3.09</v>
      </c>
      <c r="U915" s="43">
        <f t="shared" si="28"/>
        <v>40.86</v>
      </c>
      <c r="V915" s="42">
        <f t="shared" si="29"/>
        <v>91.238374938815468</v>
      </c>
    </row>
    <row r="916" spans="1:22" ht="15" thickBot="1" x14ac:dyDescent="0.35">
      <c r="A916" t="s">
        <v>2027</v>
      </c>
      <c r="B916" t="s">
        <v>2028</v>
      </c>
      <c r="C916" t="s">
        <v>2029</v>
      </c>
      <c r="D916" t="s">
        <v>2030</v>
      </c>
      <c r="E916">
        <v>0.6</v>
      </c>
      <c r="F916">
        <v>5.62</v>
      </c>
      <c r="G916">
        <v>0.1</v>
      </c>
      <c r="H916">
        <v>7.0000000000000007E-2</v>
      </c>
      <c r="I916">
        <v>0</v>
      </c>
      <c r="J916">
        <v>0.32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2.09</v>
      </c>
      <c r="T916">
        <v>0.2</v>
      </c>
      <c r="U916" s="43">
        <f t="shared" si="28"/>
        <v>9</v>
      </c>
      <c r="V916" s="42">
        <f t="shared" si="29"/>
        <v>71</v>
      </c>
    </row>
    <row r="917" spans="1:22" ht="15" thickBot="1" x14ac:dyDescent="0.35">
      <c r="A917" t="s">
        <v>2031</v>
      </c>
      <c r="B917" t="s">
        <v>11529</v>
      </c>
      <c r="C917" t="s">
        <v>2032</v>
      </c>
      <c r="D917" t="s">
        <v>2033</v>
      </c>
      <c r="E917">
        <v>0.1</v>
      </c>
      <c r="F917">
        <v>6.48</v>
      </c>
      <c r="G917">
        <v>0.05</v>
      </c>
      <c r="H917">
        <v>0</v>
      </c>
      <c r="I917">
        <v>0</v>
      </c>
      <c r="J917">
        <v>0</v>
      </c>
      <c r="K917">
        <v>0</v>
      </c>
      <c r="L917">
        <v>1.83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0.68</v>
      </c>
      <c r="U917" s="43">
        <f t="shared" si="28"/>
        <v>9.14</v>
      </c>
      <c r="V917" s="42">
        <f t="shared" si="29"/>
        <v>72.538293216630194</v>
      </c>
    </row>
    <row r="918" spans="1:22" ht="15" thickBot="1" x14ac:dyDescent="0.35">
      <c r="A918" t="s">
        <v>2034</v>
      </c>
      <c r="B918" t="s">
        <v>2035</v>
      </c>
      <c r="C918" t="s">
        <v>2036</v>
      </c>
      <c r="D918" t="s">
        <v>2037</v>
      </c>
      <c r="E918">
        <v>0.94</v>
      </c>
      <c r="F918">
        <v>4.57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0.41</v>
      </c>
      <c r="T918">
        <v>0</v>
      </c>
      <c r="U918" s="43">
        <f t="shared" si="28"/>
        <v>5.92</v>
      </c>
      <c r="V918" s="42">
        <f t="shared" si="29"/>
        <v>93.074324324324323</v>
      </c>
    </row>
    <row r="919" spans="1:22" ht="15" thickBot="1" x14ac:dyDescent="0.35">
      <c r="A919" t="s">
        <v>2038</v>
      </c>
      <c r="B919" t="s">
        <v>11530</v>
      </c>
      <c r="C919" t="s">
        <v>2036</v>
      </c>
      <c r="D919" t="s">
        <v>2037</v>
      </c>
      <c r="E919">
        <v>0.99</v>
      </c>
      <c r="F919">
        <v>2.96</v>
      </c>
      <c r="G919">
        <v>0.17</v>
      </c>
      <c r="H919">
        <v>0</v>
      </c>
      <c r="I919">
        <v>0</v>
      </c>
      <c r="J919">
        <v>0</v>
      </c>
      <c r="K919">
        <v>0.73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0.22</v>
      </c>
      <c r="R919">
        <v>0</v>
      </c>
      <c r="S919">
        <v>0</v>
      </c>
      <c r="T919">
        <v>0.15</v>
      </c>
      <c r="U919" s="43">
        <f t="shared" si="28"/>
        <v>5.22</v>
      </c>
      <c r="V919" s="42">
        <f t="shared" si="29"/>
        <v>92.911877394636008</v>
      </c>
    </row>
    <row r="920" spans="1:22" ht="15" thickBot="1" x14ac:dyDescent="0.35">
      <c r="A920" t="s">
        <v>2039</v>
      </c>
      <c r="B920" t="s">
        <v>11531</v>
      </c>
      <c r="C920" t="s">
        <v>2040</v>
      </c>
      <c r="D920" t="s">
        <v>2041</v>
      </c>
      <c r="E920">
        <v>0.25</v>
      </c>
      <c r="F920">
        <v>5.52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 s="43">
        <f t="shared" si="28"/>
        <v>5.77</v>
      </c>
      <c r="V920" s="42">
        <f t="shared" si="29"/>
        <v>100</v>
      </c>
    </row>
    <row r="921" spans="1:22" ht="15" thickBot="1" x14ac:dyDescent="0.35">
      <c r="A921" t="s">
        <v>2042</v>
      </c>
      <c r="B921" t="s">
        <v>11532</v>
      </c>
      <c r="C921" t="s">
        <v>2040</v>
      </c>
      <c r="D921" t="s">
        <v>2041</v>
      </c>
      <c r="E921">
        <v>1.08</v>
      </c>
      <c r="F921">
        <v>7.89</v>
      </c>
      <c r="G921">
        <v>0.68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0.33</v>
      </c>
      <c r="U921" s="43">
        <f t="shared" si="28"/>
        <v>9.9799999999999986</v>
      </c>
      <c r="V921" s="42">
        <f t="shared" si="29"/>
        <v>96.69338677354709</v>
      </c>
    </row>
    <row r="922" spans="1:22" ht="15" thickBot="1" x14ac:dyDescent="0.35">
      <c r="A922" t="s">
        <v>2043</v>
      </c>
      <c r="B922" t="s">
        <v>11533</v>
      </c>
      <c r="C922" t="s">
        <v>2044</v>
      </c>
      <c r="D922" t="s">
        <v>2045</v>
      </c>
      <c r="E922">
        <v>7.25</v>
      </c>
      <c r="F922">
        <v>49.7</v>
      </c>
      <c r="G922">
        <v>0.06</v>
      </c>
      <c r="H922">
        <v>0.72</v>
      </c>
      <c r="I922">
        <v>0</v>
      </c>
      <c r="J922">
        <v>0</v>
      </c>
      <c r="K922">
        <v>1.18</v>
      </c>
      <c r="L922">
        <v>0.1</v>
      </c>
      <c r="M922">
        <v>0.39</v>
      </c>
      <c r="N922">
        <v>0</v>
      </c>
      <c r="O922">
        <v>9.18</v>
      </c>
      <c r="P922">
        <v>0</v>
      </c>
      <c r="Q922">
        <v>0</v>
      </c>
      <c r="R922">
        <v>0</v>
      </c>
      <c r="S922">
        <v>0.13</v>
      </c>
      <c r="T922">
        <v>0</v>
      </c>
      <c r="U922" s="43">
        <f t="shared" si="28"/>
        <v>68.710000000000008</v>
      </c>
      <c r="V922" s="42">
        <f t="shared" si="29"/>
        <v>85.737156163586079</v>
      </c>
    </row>
    <row r="923" spans="1:22" ht="15" thickBot="1" x14ac:dyDescent="0.35">
      <c r="A923" t="s">
        <v>2046</v>
      </c>
      <c r="B923" t="s">
        <v>11148</v>
      </c>
      <c r="C923" t="s">
        <v>2047</v>
      </c>
      <c r="D923" t="s">
        <v>2048</v>
      </c>
      <c r="E923">
        <v>4.97</v>
      </c>
      <c r="F923">
        <v>20.11</v>
      </c>
      <c r="G923">
        <v>0.17</v>
      </c>
      <c r="H923">
        <v>2.52</v>
      </c>
      <c r="I923">
        <v>0</v>
      </c>
      <c r="J923">
        <v>0</v>
      </c>
      <c r="K923">
        <v>0.32</v>
      </c>
      <c r="L923">
        <v>0.24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1.22</v>
      </c>
      <c r="T923">
        <v>0.02</v>
      </c>
      <c r="U923" s="43">
        <f t="shared" si="28"/>
        <v>29.569999999999997</v>
      </c>
      <c r="V923" s="42">
        <f t="shared" si="29"/>
        <v>94.994927291173497</v>
      </c>
    </row>
    <row r="924" spans="1:22" ht="15" thickBot="1" x14ac:dyDescent="0.35">
      <c r="A924" t="s">
        <v>2049</v>
      </c>
      <c r="B924" t="s">
        <v>11149</v>
      </c>
      <c r="C924" t="s">
        <v>2050</v>
      </c>
      <c r="D924" t="s">
        <v>2051</v>
      </c>
      <c r="E924">
        <v>0.4</v>
      </c>
      <c r="F924">
        <v>7.77</v>
      </c>
      <c r="G924">
        <v>0.21</v>
      </c>
      <c r="H924">
        <v>0</v>
      </c>
      <c r="I924">
        <v>0</v>
      </c>
      <c r="J924">
        <v>0</v>
      </c>
      <c r="K924">
        <v>0</v>
      </c>
      <c r="L924">
        <v>0.27</v>
      </c>
      <c r="M924">
        <v>0</v>
      </c>
      <c r="N924">
        <v>0</v>
      </c>
      <c r="O924">
        <v>0.28000000000000003</v>
      </c>
      <c r="P924">
        <v>0</v>
      </c>
      <c r="Q924">
        <v>2.86</v>
      </c>
      <c r="R924">
        <v>0</v>
      </c>
      <c r="S924">
        <v>1.89</v>
      </c>
      <c r="T924">
        <v>0</v>
      </c>
      <c r="U924" s="43">
        <f t="shared" si="28"/>
        <v>13.68</v>
      </c>
      <c r="V924" s="42">
        <f t="shared" si="29"/>
        <v>61.257309941520475</v>
      </c>
    </row>
    <row r="925" spans="1:22" ht="15" thickBot="1" x14ac:dyDescent="0.35">
      <c r="A925" t="s">
        <v>2052</v>
      </c>
      <c r="B925" t="s">
        <v>2053</v>
      </c>
      <c r="C925" t="s">
        <v>2054</v>
      </c>
      <c r="D925" t="s">
        <v>2055</v>
      </c>
      <c r="E925">
        <v>2.89</v>
      </c>
      <c r="F925">
        <v>8.65</v>
      </c>
      <c r="G925">
        <v>0</v>
      </c>
      <c r="H925">
        <v>0</v>
      </c>
      <c r="I925">
        <v>0</v>
      </c>
      <c r="J925">
        <v>16.440000000000001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4.95</v>
      </c>
      <c r="T925">
        <v>0</v>
      </c>
      <c r="U925" s="43">
        <f t="shared" si="28"/>
        <v>32.930000000000007</v>
      </c>
      <c r="V925" s="42">
        <f t="shared" si="29"/>
        <v>35.044032796841776</v>
      </c>
    </row>
    <row r="926" spans="1:22" ht="15" thickBot="1" x14ac:dyDescent="0.35">
      <c r="A926" t="s">
        <v>2056</v>
      </c>
      <c r="B926" t="s">
        <v>2057</v>
      </c>
      <c r="C926" t="s">
        <v>10330</v>
      </c>
      <c r="D926" t="s">
        <v>10331</v>
      </c>
      <c r="E926">
        <v>1.26</v>
      </c>
      <c r="F926">
        <v>0.4</v>
      </c>
      <c r="G926">
        <v>0</v>
      </c>
      <c r="H926">
        <v>0</v>
      </c>
      <c r="I926">
        <v>0</v>
      </c>
      <c r="J926">
        <v>1.97</v>
      </c>
      <c r="K926">
        <v>0</v>
      </c>
      <c r="L926">
        <v>0</v>
      </c>
      <c r="M926">
        <v>0</v>
      </c>
      <c r="N926">
        <v>4.32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 s="43">
        <f t="shared" si="28"/>
        <v>7.95</v>
      </c>
      <c r="V926" s="42">
        <f t="shared" si="29"/>
        <v>20.880503144654089</v>
      </c>
    </row>
    <row r="927" spans="1:22" ht="15" thickBot="1" x14ac:dyDescent="0.35">
      <c r="A927" t="s">
        <v>2058</v>
      </c>
      <c r="B927" t="s">
        <v>2059</v>
      </c>
      <c r="C927" t="s">
        <v>1992</v>
      </c>
      <c r="D927" t="s">
        <v>1993</v>
      </c>
      <c r="E927">
        <v>2.02</v>
      </c>
      <c r="F927">
        <v>30.81</v>
      </c>
      <c r="G927">
        <v>0.4</v>
      </c>
      <c r="H927">
        <v>2.7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0.69</v>
      </c>
      <c r="R927">
        <v>0</v>
      </c>
      <c r="S927">
        <v>0.56000000000000005</v>
      </c>
      <c r="T927">
        <v>0</v>
      </c>
      <c r="U927" s="43">
        <f t="shared" si="28"/>
        <v>37.18</v>
      </c>
      <c r="V927" s="42">
        <f t="shared" si="29"/>
        <v>96.637977407208169</v>
      </c>
    </row>
    <row r="928" spans="1:22" ht="15" thickBot="1" x14ac:dyDescent="0.35">
      <c r="A928" t="s">
        <v>2060</v>
      </c>
      <c r="B928" t="s">
        <v>11150</v>
      </c>
      <c r="C928" t="s">
        <v>1992</v>
      </c>
      <c r="D928" t="s">
        <v>1993</v>
      </c>
      <c r="E928">
        <v>4.93</v>
      </c>
      <c r="F928">
        <v>2.2799999999999998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6.07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 s="43">
        <f t="shared" si="28"/>
        <v>13.28</v>
      </c>
      <c r="V928" s="42">
        <f t="shared" si="29"/>
        <v>54.292168674698793</v>
      </c>
    </row>
    <row r="929" spans="1:22" ht="15" thickBot="1" x14ac:dyDescent="0.35">
      <c r="A929" t="s">
        <v>2061</v>
      </c>
      <c r="B929" t="s">
        <v>2062</v>
      </c>
      <c r="C929" t="s">
        <v>1918</v>
      </c>
      <c r="D929" t="s">
        <v>1919</v>
      </c>
      <c r="E929">
        <v>1.81</v>
      </c>
      <c r="F929">
        <v>0</v>
      </c>
      <c r="G929">
        <v>0.39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33.090000000000003</v>
      </c>
      <c r="N929">
        <v>0</v>
      </c>
      <c r="O929">
        <v>0</v>
      </c>
      <c r="P929">
        <v>0</v>
      </c>
      <c r="Q929">
        <v>42.59</v>
      </c>
      <c r="R929">
        <v>0</v>
      </c>
      <c r="S929">
        <v>0.57999999999999996</v>
      </c>
      <c r="T929">
        <v>0</v>
      </c>
      <c r="U929" s="43">
        <f t="shared" si="28"/>
        <v>78.460000000000008</v>
      </c>
      <c r="V929" s="42">
        <f t="shared" si="29"/>
        <v>2.8039765485597758</v>
      </c>
    </row>
    <row r="930" spans="1:22" ht="15" thickBot="1" x14ac:dyDescent="0.35">
      <c r="A930" t="s">
        <v>2063</v>
      </c>
      <c r="B930" t="s">
        <v>2064</v>
      </c>
      <c r="C930" t="s">
        <v>1963</v>
      </c>
      <c r="D930" t="s">
        <v>1964</v>
      </c>
      <c r="E930">
        <v>0.1</v>
      </c>
      <c r="F930">
        <v>3.94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 s="43">
        <f t="shared" si="28"/>
        <v>4.04</v>
      </c>
      <c r="V930" s="42">
        <f t="shared" si="29"/>
        <v>100</v>
      </c>
    </row>
    <row r="931" spans="1:22" ht="15" thickBot="1" x14ac:dyDescent="0.35">
      <c r="A931" t="s">
        <v>2065</v>
      </c>
      <c r="B931" t="s">
        <v>2066</v>
      </c>
      <c r="C931" t="s">
        <v>1906</v>
      </c>
      <c r="D931" t="s">
        <v>1907</v>
      </c>
      <c r="E931">
        <v>3.07</v>
      </c>
      <c r="F931">
        <v>4.01</v>
      </c>
      <c r="G931">
        <v>0.31</v>
      </c>
      <c r="H931">
        <v>0</v>
      </c>
      <c r="I931">
        <v>0</v>
      </c>
      <c r="J931">
        <v>0</v>
      </c>
      <c r="K931">
        <v>0</v>
      </c>
      <c r="L931">
        <v>0.56999999999999995</v>
      </c>
      <c r="M931">
        <v>0</v>
      </c>
      <c r="N931">
        <v>0</v>
      </c>
      <c r="O931">
        <v>2.96</v>
      </c>
      <c r="P931">
        <v>0</v>
      </c>
      <c r="Q931">
        <v>0</v>
      </c>
      <c r="R931">
        <v>0</v>
      </c>
      <c r="S931">
        <v>0</v>
      </c>
      <c r="T931">
        <v>0</v>
      </c>
      <c r="U931" s="43">
        <f t="shared" si="28"/>
        <v>10.92</v>
      </c>
      <c r="V931" s="42">
        <f t="shared" si="29"/>
        <v>67.673992673992672</v>
      </c>
    </row>
    <row r="932" spans="1:22" ht="15" thickBot="1" x14ac:dyDescent="0.35">
      <c r="A932" t="s">
        <v>2067</v>
      </c>
      <c r="B932" t="s">
        <v>11151</v>
      </c>
      <c r="C932" t="s">
        <v>2068</v>
      </c>
      <c r="D932" t="s">
        <v>2069</v>
      </c>
      <c r="E932">
        <v>0.11</v>
      </c>
      <c r="F932">
        <v>0</v>
      </c>
      <c r="G932">
        <v>0.94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0.27</v>
      </c>
      <c r="R932">
        <v>0.3</v>
      </c>
      <c r="S932">
        <v>0.23</v>
      </c>
      <c r="T932">
        <v>0</v>
      </c>
      <c r="U932" s="43">
        <f t="shared" si="28"/>
        <v>1.85</v>
      </c>
      <c r="V932" s="42">
        <f t="shared" si="29"/>
        <v>56.756756756756758</v>
      </c>
    </row>
    <row r="933" spans="1:22" ht="15" thickBot="1" x14ac:dyDescent="0.35">
      <c r="A933" t="s">
        <v>2070</v>
      </c>
      <c r="B933" t="s">
        <v>11152</v>
      </c>
      <c r="C933" t="s">
        <v>1906</v>
      </c>
      <c r="D933" t="s">
        <v>1907</v>
      </c>
      <c r="E933">
        <v>0.23</v>
      </c>
      <c r="F933">
        <v>1.19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0.17</v>
      </c>
      <c r="R933">
        <v>0</v>
      </c>
      <c r="S933">
        <v>0</v>
      </c>
      <c r="T933">
        <v>0</v>
      </c>
      <c r="U933" s="43">
        <f t="shared" si="28"/>
        <v>1.5899999999999999</v>
      </c>
      <c r="V933" s="42">
        <f t="shared" si="29"/>
        <v>89.308176100628927</v>
      </c>
    </row>
    <row r="934" spans="1:22" ht="15" thickBot="1" x14ac:dyDescent="0.35">
      <c r="A934" t="s">
        <v>2071</v>
      </c>
      <c r="B934" t="s">
        <v>11153</v>
      </c>
      <c r="C934" t="s">
        <v>2032</v>
      </c>
      <c r="D934" t="s">
        <v>2033</v>
      </c>
      <c r="E934">
        <v>0.13</v>
      </c>
      <c r="F934">
        <v>0.22</v>
      </c>
      <c r="G934">
        <v>0.89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0.23</v>
      </c>
      <c r="R934">
        <v>0</v>
      </c>
      <c r="S934">
        <v>0</v>
      </c>
      <c r="T934">
        <v>0</v>
      </c>
      <c r="U934" s="43">
        <f t="shared" si="28"/>
        <v>1.47</v>
      </c>
      <c r="V934" s="42">
        <f t="shared" si="29"/>
        <v>84.353741496598644</v>
      </c>
    </row>
    <row r="935" spans="1:22" ht="15" thickBot="1" x14ac:dyDescent="0.35">
      <c r="A935" t="s">
        <v>2072</v>
      </c>
      <c r="B935" t="s">
        <v>2073</v>
      </c>
      <c r="C935" t="s">
        <v>2032</v>
      </c>
      <c r="D935" t="s">
        <v>2033</v>
      </c>
      <c r="E935">
        <v>0</v>
      </c>
      <c r="F935">
        <v>0.45</v>
      </c>
      <c r="G935">
        <v>0.3</v>
      </c>
      <c r="H935">
        <v>0</v>
      </c>
      <c r="I935">
        <v>0</v>
      </c>
      <c r="J935">
        <v>0</v>
      </c>
      <c r="K935">
        <v>0</v>
      </c>
      <c r="L935">
        <v>0.2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 s="43">
        <f t="shared" si="28"/>
        <v>0.95</v>
      </c>
      <c r="V935" s="42">
        <f t="shared" si="29"/>
        <v>78.94736842105263</v>
      </c>
    </row>
    <row r="936" spans="1:22" ht="15" thickBot="1" x14ac:dyDescent="0.35">
      <c r="A936" t="s">
        <v>2074</v>
      </c>
      <c r="B936" t="s">
        <v>11154</v>
      </c>
      <c r="C936" t="s">
        <v>2040</v>
      </c>
      <c r="D936" t="s">
        <v>2041</v>
      </c>
      <c r="E936">
        <v>0.03</v>
      </c>
      <c r="F936">
        <v>2.4900000000000002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0.26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 s="43">
        <f t="shared" si="28"/>
        <v>2.7800000000000002</v>
      </c>
      <c r="V936" s="42">
        <f t="shared" si="29"/>
        <v>90.647482014388487</v>
      </c>
    </row>
    <row r="937" spans="1:22" ht="15" thickBot="1" x14ac:dyDescent="0.35">
      <c r="A937" t="s">
        <v>2075</v>
      </c>
      <c r="B937" t="s">
        <v>11155</v>
      </c>
      <c r="C937" t="s">
        <v>2040</v>
      </c>
      <c r="D937" t="s">
        <v>2041</v>
      </c>
      <c r="E937">
        <v>0.05</v>
      </c>
      <c r="F937">
        <v>2.06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 s="43">
        <f t="shared" si="28"/>
        <v>2.11</v>
      </c>
      <c r="V937" s="42">
        <f t="shared" si="29"/>
        <v>100</v>
      </c>
    </row>
    <row r="938" spans="1:22" ht="15" thickBot="1" x14ac:dyDescent="0.35">
      <c r="A938" t="s">
        <v>2076</v>
      </c>
      <c r="B938" t="s">
        <v>2077</v>
      </c>
      <c r="C938" t="s">
        <v>2050</v>
      </c>
      <c r="D938" t="s">
        <v>2051</v>
      </c>
      <c r="E938">
        <v>0.01</v>
      </c>
      <c r="F938">
        <v>1.18</v>
      </c>
      <c r="G938">
        <v>0.39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0.35</v>
      </c>
      <c r="R938">
        <v>0</v>
      </c>
      <c r="S938">
        <v>0.02</v>
      </c>
      <c r="T938">
        <v>0</v>
      </c>
      <c r="U938" s="43">
        <f t="shared" si="28"/>
        <v>1.9500000000000002</v>
      </c>
      <c r="V938" s="42">
        <f t="shared" si="29"/>
        <v>81.025641025641022</v>
      </c>
    </row>
    <row r="939" spans="1:22" ht="15" thickBot="1" x14ac:dyDescent="0.35">
      <c r="A939" t="s">
        <v>2078</v>
      </c>
      <c r="B939" t="s">
        <v>2079</v>
      </c>
      <c r="C939" t="s">
        <v>2080</v>
      </c>
      <c r="D939" t="s">
        <v>2081</v>
      </c>
      <c r="E939">
        <v>0</v>
      </c>
      <c r="F939">
        <v>0.56000000000000005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 s="43">
        <f t="shared" si="28"/>
        <v>0.56000000000000005</v>
      </c>
      <c r="V939" s="42">
        <f t="shared" si="29"/>
        <v>100</v>
      </c>
    </row>
    <row r="940" spans="1:22" ht="15" thickBot="1" x14ac:dyDescent="0.35">
      <c r="A940" t="s">
        <v>2082</v>
      </c>
      <c r="B940" t="s">
        <v>2083</v>
      </c>
      <c r="C940" t="s">
        <v>2050</v>
      </c>
      <c r="D940" t="s">
        <v>2051</v>
      </c>
      <c r="E940">
        <v>0.03</v>
      </c>
      <c r="F940">
        <v>0.54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 s="43">
        <f t="shared" si="28"/>
        <v>0.57000000000000006</v>
      </c>
      <c r="V940" s="42">
        <f t="shared" si="29"/>
        <v>100</v>
      </c>
    </row>
    <row r="941" spans="1:22" ht="15" thickBot="1" x14ac:dyDescent="0.35">
      <c r="A941" t="s">
        <v>2084</v>
      </c>
      <c r="B941" t="s">
        <v>2085</v>
      </c>
      <c r="C941" t="s">
        <v>2086</v>
      </c>
      <c r="D941" t="s">
        <v>2087</v>
      </c>
      <c r="E941">
        <v>0.01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0.3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 s="43">
        <f t="shared" si="28"/>
        <v>0.31</v>
      </c>
      <c r="V941" s="42">
        <f t="shared" si="29"/>
        <v>3.225806451612903</v>
      </c>
    </row>
    <row r="942" spans="1:22" ht="15" thickBot="1" x14ac:dyDescent="0.35">
      <c r="A942" t="s">
        <v>2088</v>
      </c>
      <c r="B942" t="s">
        <v>2089</v>
      </c>
      <c r="C942" t="s">
        <v>2090</v>
      </c>
      <c r="D942" t="s">
        <v>2091</v>
      </c>
      <c r="E942">
        <v>0</v>
      </c>
      <c r="F942">
        <v>0</v>
      </c>
      <c r="G942">
        <v>0</v>
      </c>
      <c r="H942">
        <v>2.35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0.03</v>
      </c>
      <c r="T942">
        <v>0</v>
      </c>
      <c r="U942" s="43">
        <f t="shared" si="28"/>
        <v>2.38</v>
      </c>
      <c r="V942" s="42">
        <f t="shared" si="29"/>
        <v>98.739495798319325</v>
      </c>
    </row>
    <row r="943" spans="1:22" ht="15" thickBot="1" x14ac:dyDescent="0.35">
      <c r="A943" t="s">
        <v>2092</v>
      </c>
      <c r="B943" t="s">
        <v>2093</v>
      </c>
      <c r="C943" t="s">
        <v>2094</v>
      </c>
      <c r="D943" t="s">
        <v>2095</v>
      </c>
      <c r="E943">
        <v>2.0499999999999998</v>
      </c>
      <c r="F943">
        <v>5.0199999999999996</v>
      </c>
      <c r="G943">
        <v>0</v>
      </c>
      <c r="H943">
        <v>0</v>
      </c>
      <c r="I943">
        <v>0</v>
      </c>
      <c r="J943">
        <v>0</v>
      </c>
      <c r="K943">
        <v>1.36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 s="43">
        <f t="shared" si="28"/>
        <v>8.43</v>
      </c>
      <c r="V943" s="42">
        <f t="shared" si="29"/>
        <v>100</v>
      </c>
    </row>
    <row r="944" spans="1:22" ht="15" thickBot="1" x14ac:dyDescent="0.35">
      <c r="A944" t="s">
        <v>2096</v>
      </c>
      <c r="B944" t="s">
        <v>2097</v>
      </c>
      <c r="C944" t="s">
        <v>2013</v>
      </c>
      <c r="D944" t="s">
        <v>2014</v>
      </c>
      <c r="E944">
        <v>0.08</v>
      </c>
      <c r="F944">
        <v>2.33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 s="43">
        <f t="shared" si="28"/>
        <v>2.41</v>
      </c>
      <c r="V944" s="42">
        <f t="shared" si="29"/>
        <v>100</v>
      </c>
    </row>
    <row r="945" spans="1:22" ht="15" thickBot="1" x14ac:dyDescent="0.35">
      <c r="A945" t="s">
        <v>2098</v>
      </c>
      <c r="B945" t="s">
        <v>11156</v>
      </c>
      <c r="C945" t="s">
        <v>2099</v>
      </c>
      <c r="D945" t="s">
        <v>2100</v>
      </c>
      <c r="E945">
        <v>6.85</v>
      </c>
      <c r="F945">
        <v>5.6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23.02</v>
      </c>
      <c r="P945">
        <v>0</v>
      </c>
      <c r="Q945">
        <v>0.74</v>
      </c>
      <c r="R945">
        <v>0</v>
      </c>
      <c r="S945">
        <v>0</v>
      </c>
      <c r="T945">
        <v>0</v>
      </c>
      <c r="U945" s="43">
        <f t="shared" si="28"/>
        <v>36.21</v>
      </c>
      <c r="V945" s="42">
        <f t="shared" si="29"/>
        <v>34.382767191383593</v>
      </c>
    </row>
    <row r="946" spans="1:22" ht="15" thickBot="1" x14ac:dyDescent="0.35">
      <c r="A946" t="s">
        <v>10332</v>
      </c>
      <c r="B946" t="s">
        <v>5769</v>
      </c>
      <c r="C946" t="s">
        <v>4709</v>
      </c>
      <c r="D946" t="s">
        <v>4710</v>
      </c>
      <c r="E946">
        <v>0</v>
      </c>
      <c r="F946">
        <v>0.89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 s="43">
        <f t="shared" si="28"/>
        <v>0.89</v>
      </c>
      <c r="V946" s="42">
        <f t="shared" si="29"/>
        <v>100</v>
      </c>
    </row>
    <row r="947" spans="1:22" ht="15" thickBot="1" x14ac:dyDescent="0.35">
      <c r="A947" t="s">
        <v>2101</v>
      </c>
      <c r="B947" t="s">
        <v>2102</v>
      </c>
      <c r="C947" t="s">
        <v>2099</v>
      </c>
      <c r="D947" t="s">
        <v>2100</v>
      </c>
      <c r="E947">
        <v>5.16</v>
      </c>
      <c r="F947">
        <v>14.14</v>
      </c>
      <c r="G947">
        <v>0.87</v>
      </c>
      <c r="H947">
        <v>0</v>
      </c>
      <c r="I947">
        <v>0</v>
      </c>
      <c r="J947">
        <v>0</v>
      </c>
      <c r="K947">
        <v>0</v>
      </c>
      <c r="L947">
        <v>0.55000000000000004</v>
      </c>
      <c r="M947">
        <v>0.2</v>
      </c>
      <c r="N947">
        <v>0</v>
      </c>
      <c r="O947">
        <v>0</v>
      </c>
      <c r="P947">
        <v>0</v>
      </c>
      <c r="Q947">
        <v>0.69</v>
      </c>
      <c r="R947">
        <v>3.68</v>
      </c>
      <c r="S947">
        <v>0</v>
      </c>
      <c r="T947">
        <v>0</v>
      </c>
      <c r="U947" s="43">
        <f t="shared" si="28"/>
        <v>25.290000000000003</v>
      </c>
      <c r="V947" s="42">
        <f t="shared" si="29"/>
        <v>79.754843811783317</v>
      </c>
    </row>
    <row r="948" spans="1:22" ht="15" thickBot="1" x14ac:dyDescent="0.35">
      <c r="A948" t="s">
        <v>2103</v>
      </c>
      <c r="B948" t="s">
        <v>2104</v>
      </c>
      <c r="C948" t="s">
        <v>2036</v>
      </c>
      <c r="D948" t="s">
        <v>2037</v>
      </c>
      <c r="E948">
        <v>0.02</v>
      </c>
      <c r="F948">
        <v>1.19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 s="43">
        <f t="shared" si="28"/>
        <v>1.21</v>
      </c>
      <c r="V948" s="42">
        <f t="shared" si="29"/>
        <v>100</v>
      </c>
    </row>
    <row r="949" spans="1:22" ht="15" thickBot="1" x14ac:dyDescent="0.35">
      <c r="A949" t="s">
        <v>2105</v>
      </c>
      <c r="B949" t="s">
        <v>2106</v>
      </c>
      <c r="C949" t="s">
        <v>2036</v>
      </c>
      <c r="D949" t="s">
        <v>2037</v>
      </c>
      <c r="E949">
        <v>2.7</v>
      </c>
      <c r="F949">
        <v>2.2999999999999998</v>
      </c>
      <c r="G949">
        <v>1.41</v>
      </c>
      <c r="H949">
        <v>0.91</v>
      </c>
      <c r="I949">
        <v>0</v>
      </c>
      <c r="J949">
        <v>0.6</v>
      </c>
      <c r="K949">
        <v>0</v>
      </c>
      <c r="L949">
        <v>3.2</v>
      </c>
      <c r="M949">
        <v>0.59</v>
      </c>
      <c r="N949">
        <v>0</v>
      </c>
      <c r="O949">
        <v>0.47</v>
      </c>
      <c r="P949">
        <v>0</v>
      </c>
      <c r="Q949">
        <v>8.26</v>
      </c>
      <c r="R949">
        <v>0</v>
      </c>
      <c r="S949">
        <v>0</v>
      </c>
      <c r="T949">
        <v>0</v>
      </c>
      <c r="U949" s="43">
        <f t="shared" si="28"/>
        <v>20.440000000000001</v>
      </c>
      <c r="V949" s="42">
        <f t="shared" si="29"/>
        <v>35.812133072407043</v>
      </c>
    </row>
    <row r="950" spans="1:22" ht="15" thickBot="1" x14ac:dyDescent="0.35">
      <c r="A950" t="s">
        <v>2107</v>
      </c>
      <c r="B950" t="s">
        <v>2108</v>
      </c>
      <c r="C950" t="s">
        <v>2029</v>
      </c>
      <c r="D950" t="s">
        <v>2030</v>
      </c>
      <c r="E950">
        <v>0</v>
      </c>
      <c r="F950">
        <v>0.89</v>
      </c>
      <c r="G950">
        <v>0.05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0.51</v>
      </c>
      <c r="P950">
        <v>0</v>
      </c>
      <c r="Q950">
        <v>0.05</v>
      </c>
      <c r="R950">
        <v>0</v>
      </c>
      <c r="S950">
        <v>0</v>
      </c>
      <c r="T950">
        <v>0</v>
      </c>
      <c r="U950" s="43">
        <f t="shared" si="28"/>
        <v>1.5000000000000002</v>
      </c>
      <c r="V950" s="42">
        <f t="shared" si="29"/>
        <v>62.666666666666657</v>
      </c>
    </row>
    <row r="951" spans="1:22" ht="15" thickBot="1" x14ac:dyDescent="0.35">
      <c r="A951" t="s">
        <v>2109</v>
      </c>
      <c r="B951" t="s">
        <v>2110</v>
      </c>
      <c r="C951" t="s">
        <v>2111</v>
      </c>
      <c r="D951" t="s">
        <v>2112</v>
      </c>
      <c r="E951">
        <v>20.43</v>
      </c>
      <c r="F951">
        <v>74.39</v>
      </c>
      <c r="G951">
        <v>2.48</v>
      </c>
      <c r="H951">
        <v>0</v>
      </c>
      <c r="I951">
        <v>0</v>
      </c>
      <c r="J951">
        <v>0</v>
      </c>
      <c r="K951">
        <v>4.17</v>
      </c>
      <c r="L951">
        <v>0</v>
      </c>
      <c r="M951">
        <v>4.03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 s="43">
        <f t="shared" si="28"/>
        <v>105.5</v>
      </c>
      <c r="V951" s="42">
        <f t="shared" si="29"/>
        <v>96.180094786729853</v>
      </c>
    </row>
    <row r="952" spans="1:22" ht="15" thickBot="1" x14ac:dyDescent="0.35">
      <c r="A952" t="s">
        <v>2113</v>
      </c>
      <c r="B952" t="s">
        <v>2114</v>
      </c>
      <c r="C952" t="s">
        <v>2029</v>
      </c>
      <c r="D952" t="s">
        <v>2030</v>
      </c>
      <c r="E952">
        <v>0.02</v>
      </c>
      <c r="F952">
        <v>1.24</v>
      </c>
      <c r="G952">
        <v>0.14000000000000001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 s="43">
        <f t="shared" si="28"/>
        <v>1.4</v>
      </c>
      <c r="V952" s="42">
        <f t="shared" si="29"/>
        <v>100</v>
      </c>
    </row>
    <row r="953" spans="1:22" ht="15" thickBot="1" x14ac:dyDescent="0.35">
      <c r="A953" t="s">
        <v>2115</v>
      </c>
      <c r="B953" t="s">
        <v>2116</v>
      </c>
      <c r="C953" t="s">
        <v>10723</v>
      </c>
      <c r="D953" t="s">
        <v>10724</v>
      </c>
      <c r="E953">
        <v>0.89</v>
      </c>
      <c r="F953">
        <v>6.67</v>
      </c>
      <c r="G953">
        <v>1.05</v>
      </c>
      <c r="H953">
        <v>0</v>
      </c>
      <c r="I953">
        <v>0</v>
      </c>
      <c r="J953">
        <v>0</v>
      </c>
      <c r="K953">
        <v>0.25</v>
      </c>
      <c r="L953">
        <v>0</v>
      </c>
      <c r="M953">
        <v>0</v>
      </c>
      <c r="N953">
        <v>4.2300000000000004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 s="43">
        <f t="shared" si="28"/>
        <v>13.09</v>
      </c>
      <c r="V953" s="42">
        <f t="shared" si="29"/>
        <v>67.685255920550034</v>
      </c>
    </row>
    <row r="954" spans="1:22" ht="15" thickBot="1" x14ac:dyDescent="0.35">
      <c r="A954" t="s">
        <v>2117</v>
      </c>
      <c r="B954" t="s">
        <v>2118</v>
      </c>
      <c r="C954" t="s">
        <v>2119</v>
      </c>
      <c r="D954" t="s">
        <v>2120</v>
      </c>
      <c r="E954">
        <v>10.57</v>
      </c>
      <c r="F954">
        <v>21.37</v>
      </c>
      <c r="G954">
        <v>0.46</v>
      </c>
      <c r="H954">
        <v>1.1399999999999999</v>
      </c>
      <c r="I954">
        <v>0</v>
      </c>
      <c r="J954">
        <v>0</v>
      </c>
      <c r="K954">
        <v>0</v>
      </c>
      <c r="L954">
        <v>0.15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 s="43">
        <f t="shared" si="28"/>
        <v>33.69</v>
      </c>
      <c r="V954" s="42">
        <f t="shared" si="29"/>
        <v>99.55476402493322</v>
      </c>
    </row>
    <row r="955" spans="1:22" ht="15" thickBot="1" x14ac:dyDescent="0.35">
      <c r="A955" t="s">
        <v>2121</v>
      </c>
      <c r="B955" t="s">
        <v>2122</v>
      </c>
      <c r="C955" t="s">
        <v>1960</v>
      </c>
      <c r="D955" t="s">
        <v>1961</v>
      </c>
      <c r="E955">
        <v>7.39</v>
      </c>
      <c r="F955">
        <v>27.49</v>
      </c>
      <c r="G955">
        <v>0.79</v>
      </c>
      <c r="H955">
        <v>3.54</v>
      </c>
      <c r="I955">
        <v>0</v>
      </c>
      <c r="J955">
        <v>13.09</v>
      </c>
      <c r="K955">
        <v>0</v>
      </c>
      <c r="L955">
        <v>0</v>
      </c>
      <c r="M955">
        <v>0.38</v>
      </c>
      <c r="N955">
        <v>0</v>
      </c>
      <c r="O955">
        <v>1.91</v>
      </c>
      <c r="P955">
        <v>0</v>
      </c>
      <c r="Q955">
        <v>0.49</v>
      </c>
      <c r="R955">
        <v>0</v>
      </c>
      <c r="S955">
        <v>0.37</v>
      </c>
      <c r="T955">
        <v>0</v>
      </c>
      <c r="U955" s="43">
        <f t="shared" si="28"/>
        <v>55.449999999999996</v>
      </c>
      <c r="V955" s="42">
        <f t="shared" si="29"/>
        <v>70.712353471596018</v>
      </c>
    </row>
    <row r="956" spans="1:22" ht="15" thickBot="1" x14ac:dyDescent="0.35">
      <c r="A956" t="s">
        <v>2123</v>
      </c>
      <c r="B956" t="s">
        <v>2124</v>
      </c>
      <c r="C956" t="s">
        <v>1945</v>
      </c>
      <c r="D956" t="s">
        <v>1946</v>
      </c>
      <c r="E956">
        <v>0.17</v>
      </c>
      <c r="F956">
        <v>1.01</v>
      </c>
      <c r="G956">
        <v>0</v>
      </c>
      <c r="H956">
        <v>0.53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 s="43">
        <f t="shared" si="28"/>
        <v>1.71</v>
      </c>
      <c r="V956" s="42">
        <f t="shared" si="29"/>
        <v>100</v>
      </c>
    </row>
    <row r="957" spans="1:22" ht="15" thickBot="1" x14ac:dyDescent="0.35">
      <c r="A957" t="s">
        <v>2125</v>
      </c>
      <c r="B957" t="s">
        <v>2126</v>
      </c>
      <c r="C957" t="s">
        <v>1969</v>
      </c>
      <c r="D957" t="s">
        <v>1970</v>
      </c>
      <c r="E957">
        <v>0.11</v>
      </c>
      <c r="F957">
        <v>2.46</v>
      </c>
      <c r="G957">
        <v>0.22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0.08</v>
      </c>
      <c r="T957">
        <v>0</v>
      </c>
      <c r="U957" s="43">
        <f t="shared" si="28"/>
        <v>2.87</v>
      </c>
      <c r="V957" s="42">
        <f t="shared" si="29"/>
        <v>97.21254355400697</v>
      </c>
    </row>
    <row r="958" spans="1:22" ht="15" thickBot="1" x14ac:dyDescent="0.35">
      <c r="A958" t="s">
        <v>2127</v>
      </c>
      <c r="B958" t="s">
        <v>11157</v>
      </c>
      <c r="C958" t="s">
        <v>2128</v>
      </c>
      <c r="D958" t="s">
        <v>2129</v>
      </c>
      <c r="E958">
        <v>0.15</v>
      </c>
      <c r="F958">
        <v>13.74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1.27</v>
      </c>
      <c r="M958">
        <v>0</v>
      </c>
      <c r="N958">
        <v>0</v>
      </c>
      <c r="O958">
        <v>0</v>
      </c>
      <c r="P958">
        <v>0.46</v>
      </c>
      <c r="Q958">
        <v>0.31</v>
      </c>
      <c r="R958">
        <v>0</v>
      </c>
      <c r="S958">
        <v>0</v>
      </c>
      <c r="T958">
        <v>0</v>
      </c>
      <c r="U958" s="43">
        <f t="shared" si="28"/>
        <v>15.930000000000001</v>
      </c>
      <c r="V958" s="42">
        <f t="shared" si="29"/>
        <v>87.193973634651599</v>
      </c>
    </row>
    <row r="959" spans="1:22" ht="15" thickBot="1" x14ac:dyDescent="0.35">
      <c r="A959" t="s">
        <v>2130</v>
      </c>
      <c r="B959" t="s">
        <v>2131</v>
      </c>
      <c r="C959" t="s">
        <v>2132</v>
      </c>
      <c r="D959" t="s">
        <v>2133</v>
      </c>
      <c r="E959">
        <v>6.17</v>
      </c>
      <c r="F959">
        <v>24.01</v>
      </c>
      <c r="G959">
        <v>0.74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0.46</v>
      </c>
      <c r="R959">
        <v>0.42</v>
      </c>
      <c r="S959">
        <v>0</v>
      </c>
      <c r="T959">
        <v>0</v>
      </c>
      <c r="U959" s="43">
        <f t="shared" si="28"/>
        <v>31.8</v>
      </c>
      <c r="V959" s="42">
        <f t="shared" si="29"/>
        <v>97.232704402515708</v>
      </c>
    </row>
    <row r="960" spans="1:22" ht="15" thickBot="1" x14ac:dyDescent="0.35">
      <c r="A960" t="s">
        <v>2134</v>
      </c>
      <c r="B960" t="s">
        <v>11158</v>
      </c>
      <c r="C960" t="s">
        <v>2135</v>
      </c>
      <c r="D960" t="s">
        <v>2136</v>
      </c>
      <c r="E960">
        <v>1.03</v>
      </c>
      <c r="F960">
        <v>23.26</v>
      </c>
      <c r="G960">
        <v>0.84</v>
      </c>
      <c r="H960">
        <v>0</v>
      </c>
      <c r="I960">
        <v>0</v>
      </c>
      <c r="J960">
        <v>0</v>
      </c>
      <c r="K960">
        <v>0</v>
      </c>
      <c r="L960">
        <v>0.27</v>
      </c>
      <c r="M960">
        <v>0</v>
      </c>
      <c r="N960">
        <v>0</v>
      </c>
      <c r="O960">
        <v>0</v>
      </c>
      <c r="P960">
        <v>0</v>
      </c>
      <c r="Q960">
        <v>0.49</v>
      </c>
      <c r="R960">
        <v>0.05</v>
      </c>
      <c r="S960">
        <v>0.39</v>
      </c>
      <c r="T960">
        <v>0</v>
      </c>
      <c r="U960" s="43">
        <f t="shared" si="28"/>
        <v>26.330000000000002</v>
      </c>
      <c r="V960" s="42">
        <f t="shared" si="29"/>
        <v>95.442461071021654</v>
      </c>
    </row>
    <row r="961" spans="1:22" ht="15" thickBot="1" x14ac:dyDescent="0.35">
      <c r="A961" t="s">
        <v>2137</v>
      </c>
      <c r="B961" t="s">
        <v>2138</v>
      </c>
      <c r="C961" t="s">
        <v>2139</v>
      </c>
      <c r="D961" t="s">
        <v>2140</v>
      </c>
      <c r="E961">
        <v>5.13</v>
      </c>
      <c r="F961">
        <v>17.07</v>
      </c>
      <c r="G961">
        <v>6.84</v>
      </c>
      <c r="H961">
        <v>0.22</v>
      </c>
      <c r="I961">
        <v>0</v>
      </c>
      <c r="J961">
        <v>0</v>
      </c>
      <c r="K961">
        <v>0.57999999999999996</v>
      </c>
      <c r="L961">
        <v>0.15</v>
      </c>
      <c r="M961">
        <v>0</v>
      </c>
      <c r="N961">
        <v>0</v>
      </c>
      <c r="O961">
        <v>0</v>
      </c>
      <c r="P961">
        <v>0</v>
      </c>
      <c r="Q961">
        <v>8.83</v>
      </c>
      <c r="R961">
        <v>0</v>
      </c>
      <c r="S961">
        <v>0.28000000000000003</v>
      </c>
      <c r="T961">
        <v>0</v>
      </c>
      <c r="U961" s="43">
        <f t="shared" si="28"/>
        <v>39.099999999999994</v>
      </c>
      <c r="V961" s="42">
        <f t="shared" si="29"/>
        <v>76.317135549872134</v>
      </c>
    </row>
    <row r="962" spans="1:22" ht="15" thickBot="1" x14ac:dyDescent="0.35">
      <c r="A962" t="s">
        <v>2141</v>
      </c>
      <c r="B962" t="s">
        <v>2142</v>
      </c>
      <c r="C962" t="s">
        <v>1963</v>
      </c>
      <c r="D962" t="s">
        <v>1964</v>
      </c>
      <c r="E962">
        <v>1.81</v>
      </c>
      <c r="F962">
        <v>5.64</v>
      </c>
      <c r="G962">
        <v>0</v>
      </c>
      <c r="H962">
        <v>0.4</v>
      </c>
      <c r="I962">
        <v>0</v>
      </c>
      <c r="J962">
        <v>0</v>
      </c>
      <c r="K962">
        <v>0.87</v>
      </c>
      <c r="L962">
        <v>0.22</v>
      </c>
      <c r="M962">
        <v>0</v>
      </c>
      <c r="N962">
        <v>0</v>
      </c>
      <c r="O962">
        <v>0</v>
      </c>
      <c r="P962">
        <v>0</v>
      </c>
      <c r="Q962">
        <v>1.25</v>
      </c>
      <c r="R962">
        <v>0</v>
      </c>
      <c r="S962">
        <v>0.13</v>
      </c>
      <c r="T962">
        <v>0</v>
      </c>
      <c r="U962" s="43">
        <f t="shared" si="28"/>
        <v>10.32</v>
      </c>
      <c r="V962" s="42">
        <f t="shared" si="29"/>
        <v>84.496124031007739</v>
      </c>
    </row>
    <row r="963" spans="1:22" ht="15" thickBot="1" x14ac:dyDescent="0.35">
      <c r="A963" t="s">
        <v>2143</v>
      </c>
      <c r="B963" t="s">
        <v>11159</v>
      </c>
      <c r="C963" t="s">
        <v>2044</v>
      </c>
      <c r="D963" t="s">
        <v>2045</v>
      </c>
      <c r="E963">
        <v>0.19</v>
      </c>
      <c r="F963">
        <v>10.24</v>
      </c>
      <c r="G963">
        <v>0.06</v>
      </c>
      <c r="H963">
        <v>0</v>
      </c>
      <c r="I963">
        <v>0</v>
      </c>
      <c r="J963">
        <v>0</v>
      </c>
      <c r="K963">
        <v>0</v>
      </c>
      <c r="L963">
        <v>1.53</v>
      </c>
      <c r="M963">
        <v>1.03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 s="43">
        <f t="shared" si="28"/>
        <v>13.049999999999999</v>
      </c>
      <c r="V963" s="42">
        <f t="shared" si="29"/>
        <v>80.383141762452112</v>
      </c>
    </row>
    <row r="964" spans="1:22" ht="15" thickBot="1" x14ac:dyDescent="0.35">
      <c r="A964" t="s">
        <v>2144</v>
      </c>
      <c r="B964" t="s">
        <v>2145</v>
      </c>
      <c r="C964" t="s">
        <v>1954</v>
      </c>
      <c r="D964" t="s">
        <v>1955</v>
      </c>
      <c r="E964">
        <v>1.75</v>
      </c>
      <c r="F964">
        <v>7.43</v>
      </c>
      <c r="G964">
        <v>1.93</v>
      </c>
      <c r="H964">
        <v>0.7</v>
      </c>
      <c r="I964">
        <v>0</v>
      </c>
      <c r="J964">
        <v>0</v>
      </c>
      <c r="K964">
        <v>0.35</v>
      </c>
      <c r="L964">
        <v>0</v>
      </c>
      <c r="M964">
        <v>0</v>
      </c>
      <c r="N964">
        <v>0.09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0.16</v>
      </c>
      <c r="U964" s="43">
        <f t="shared" si="28"/>
        <v>12.409999999999998</v>
      </c>
      <c r="V964" s="42">
        <f t="shared" si="29"/>
        <v>97.985495568090258</v>
      </c>
    </row>
    <row r="965" spans="1:22" ht="15" thickBot="1" x14ac:dyDescent="0.35">
      <c r="A965" t="s">
        <v>2146</v>
      </c>
      <c r="B965" t="s">
        <v>11160</v>
      </c>
      <c r="C965" t="s">
        <v>2147</v>
      </c>
      <c r="D965" t="s">
        <v>2148</v>
      </c>
      <c r="E965">
        <v>0.28000000000000003</v>
      </c>
      <c r="F965">
        <v>6.43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 s="43">
        <f t="shared" si="28"/>
        <v>6.71</v>
      </c>
      <c r="V965" s="42">
        <f t="shared" si="29"/>
        <v>100</v>
      </c>
    </row>
    <row r="966" spans="1:22" ht="15" thickBot="1" x14ac:dyDescent="0.35">
      <c r="A966" t="s">
        <v>2149</v>
      </c>
      <c r="B966" t="s">
        <v>2150</v>
      </c>
      <c r="C966" t="s">
        <v>2151</v>
      </c>
      <c r="D966" t="s">
        <v>2152</v>
      </c>
      <c r="E966">
        <v>0.79</v>
      </c>
      <c r="F966">
        <v>1.1299999999999999</v>
      </c>
      <c r="G966">
        <v>0.22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 s="43">
        <f t="shared" ref="U966:U1029" si="30">SUM(E966:T966)</f>
        <v>2.14</v>
      </c>
      <c r="V966" s="42">
        <f t="shared" ref="V966:V1029" si="31">(E966+F966+G966+H966+I966+K966)/U966*100</f>
        <v>100</v>
      </c>
    </row>
    <row r="967" spans="1:22" ht="15" thickBot="1" x14ac:dyDescent="0.35">
      <c r="A967" t="s">
        <v>2153</v>
      </c>
      <c r="B967" t="s">
        <v>10333</v>
      </c>
      <c r="C967" t="s">
        <v>2036</v>
      </c>
      <c r="D967" t="s">
        <v>2037</v>
      </c>
      <c r="E967">
        <v>0.15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0.95</v>
      </c>
      <c r="R967">
        <v>0</v>
      </c>
      <c r="S967">
        <v>0</v>
      </c>
      <c r="T967">
        <v>0</v>
      </c>
      <c r="U967" s="43">
        <f t="shared" si="30"/>
        <v>1.0999999999999999</v>
      </c>
      <c r="V967" s="42">
        <f t="shared" si="31"/>
        <v>13.636363636363638</v>
      </c>
    </row>
    <row r="968" spans="1:22" ht="15" thickBot="1" x14ac:dyDescent="0.35">
      <c r="A968" t="s">
        <v>2154</v>
      </c>
      <c r="B968" t="s">
        <v>11534</v>
      </c>
      <c r="C968" t="s">
        <v>2099</v>
      </c>
      <c r="D968" t="s">
        <v>2100</v>
      </c>
      <c r="E968">
        <v>8.24</v>
      </c>
      <c r="F968">
        <v>4.79</v>
      </c>
      <c r="G968">
        <v>1.81</v>
      </c>
      <c r="H968">
        <v>0</v>
      </c>
      <c r="I968">
        <v>0</v>
      </c>
      <c r="J968">
        <v>0</v>
      </c>
      <c r="K968">
        <v>0</v>
      </c>
      <c r="L968">
        <v>0.47</v>
      </c>
      <c r="M968">
        <v>0</v>
      </c>
      <c r="N968">
        <v>0</v>
      </c>
      <c r="O968">
        <v>0</v>
      </c>
      <c r="P968">
        <v>0</v>
      </c>
      <c r="Q968">
        <v>1.1100000000000001</v>
      </c>
      <c r="R968">
        <v>0.14000000000000001</v>
      </c>
      <c r="S968">
        <v>0</v>
      </c>
      <c r="T968">
        <v>0</v>
      </c>
      <c r="U968" s="43">
        <f t="shared" si="30"/>
        <v>16.560000000000002</v>
      </c>
      <c r="V968" s="42">
        <f t="shared" si="31"/>
        <v>89.613526570048307</v>
      </c>
    </row>
    <row r="969" spans="1:22" ht="15" thickBot="1" x14ac:dyDescent="0.35">
      <c r="A969" t="s">
        <v>2155</v>
      </c>
      <c r="B969" t="s">
        <v>11161</v>
      </c>
      <c r="C969" t="s">
        <v>2156</v>
      </c>
      <c r="D969" t="s">
        <v>2157</v>
      </c>
      <c r="E969">
        <v>1.66</v>
      </c>
      <c r="F969">
        <v>0</v>
      </c>
      <c r="G969">
        <v>0.22</v>
      </c>
      <c r="H969">
        <v>0</v>
      </c>
      <c r="I969">
        <v>0</v>
      </c>
      <c r="J969">
        <v>0</v>
      </c>
      <c r="K969">
        <v>6.67</v>
      </c>
      <c r="L969">
        <v>1.81</v>
      </c>
      <c r="M969">
        <v>0</v>
      </c>
      <c r="N969">
        <v>0</v>
      </c>
      <c r="O969">
        <v>0</v>
      </c>
      <c r="P969">
        <v>0</v>
      </c>
      <c r="Q969">
        <v>2.67</v>
      </c>
      <c r="R969">
        <v>0</v>
      </c>
      <c r="S969">
        <v>0</v>
      </c>
      <c r="T969">
        <v>0</v>
      </c>
      <c r="U969" s="43">
        <f t="shared" si="30"/>
        <v>13.030000000000001</v>
      </c>
      <c r="V969" s="42">
        <f t="shared" si="31"/>
        <v>65.617805065234066</v>
      </c>
    </row>
    <row r="970" spans="1:22" ht="15" thickBot="1" x14ac:dyDescent="0.35">
      <c r="A970" t="s">
        <v>2158</v>
      </c>
      <c r="B970" t="s">
        <v>2159</v>
      </c>
      <c r="C970" t="s">
        <v>1906</v>
      </c>
      <c r="D970" t="s">
        <v>1907</v>
      </c>
      <c r="E970">
        <v>0.44</v>
      </c>
      <c r="F970">
        <v>11.68</v>
      </c>
      <c r="G970">
        <v>0.52</v>
      </c>
      <c r="H970">
        <v>0.03</v>
      </c>
      <c r="I970">
        <v>0</v>
      </c>
      <c r="J970">
        <v>0</v>
      </c>
      <c r="K970">
        <v>0</v>
      </c>
      <c r="L970">
        <v>0.21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1.28</v>
      </c>
      <c r="T970">
        <v>0</v>
      </c>
      <c r="U970" s="43">
        <f t="shared" si="30"/>
        <v>14.159999999999998</v>
      </c>
      <c r="V970" s="42">
        <f t="shared" si="31"/>
        <v>89.477401129943502</v>
      </c>
    </row>
    <row r="971" spans="1:22" ht="15" thickBot="1" x14ac:dyDescent="0.35">
      <c r="A971" t="s">
        <v>2160</v>
      </c>
      <c r="B971" t="s">
        <v>11162</v>
      </c>
      <c r="C971" t="s">
        <v>1921</v>
      </c>
      <c r="D971" t="s">
        <v>1922</v>
      </c>
      <c r="E971">
        <v>0.08</v>
      </c>
      <c r="F971">
        <v>1.41</v>
      </c>
      <c r="G971">
        <v>0.23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0.15</v>
      </c>
      <c r="R971">
        <v>0</v>
      </c>
      <c r="S971">
        <v>0</v>
      </c>
      <c r="T971">
        <v>0</v>
      </c>
      <c r="U971" s="43">
        <f t="shared" si="30"/>
        <v>1.8699999999999999</v>
      </c>
      <c r="V971" s="42">
        <f t="shared" si="31"/>
        <v>91.978609625668454</v>
      </c>
    </row>
    <row r="972" spans="1:22" ht="15" thickBot="1" x14ac:dyDescent="0.35">
      <c r="A972" t="s">
        <v>2161</v>
      </c>
      <c r="B972" t="s">
        <v>2162</v>
      </c>
      <c r="C972" t="s">
        <v>2163</v>
      </c>
      <c r="D972" t="s">
        <v>2164</v>
      </c>
      <c r="E972">
        <v>2.4900000000000002</v>
      </c>
      <c r="F972">
        <v>23.22</v>
      </c>
      <c r="G972">
        <v>0.34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0.94</v>
      </c>
      <c r="U972" s="43">
        <f t="shared" si="30"/>
        <v>26.990000000000002</v>
      </c>
      <c r="V972" s="42">
        <f t="shared" si="31"/>
        <v>96.517228603186354</v>
      </c>
    </row>
    <row r="973" spans="1:22" ht="15" thickBot="1" x14ac:dyDescent="0.35">
      <c r="A973" t="s">
        <v>2165</v>
      </c>
      <c r="B973" t="s">
        <v>2166</v>
      </c>
      <c r="C973" t="s">
        <v>2167</v>
      </c>
      <c r="D973" t="s">
        <v>2168</v>
      </c>
      <c r="E973">
        <v>0.13</v>
      </c>
      <c r="F973">
        <v>4.2699999999999996</v>
      </c>
      <c r="G973">
        <v>0.33</v>
      </c>
      <c r="H973">
        <v>0</v>
      </c>
      <c r="I973">
        <v>0</v>
      </c>
      <c r="J973">
        <v>0</v>
      </c>
      <c r="K973">
        <v>0</v>
      </c>
      <c r="L973">
        <v>0.35</v>
      </c>
      <c r="M973">
        <v>0</v>
      </c>
      <c r="N973">
        <v>0</v>
      </c>
      <c r="O973">
        <v>0</v>
      </c>
      <c r="P973">
        <v>0</v>
      </c>
      <c r="Q973">
        <v>0.14000000000000001</v>
      </c>
      <c r="R973">
        <v>0</v>
      </c>
      <c r="S973">
        <v>0</v>
      </c>
      <c r="T973">
        <v>0</v>
      </c>
      <c r="U973" s="43">
        <f t="shared" si="30"/>
        <v>5.2199999999999989</v>
      </c>
      <c r="V973" s="42">
        <f t="shared" si="31"/>
        <v>90.613026819923377</v>
      </c>
    </row>
    <row r="974" spans="1:22" ht="15" thickBot="1" x14ac:dyDescent="0.35">
      <c r="A974" t="s">
        <v>2169</v>
      </c>
      <c r="B974" t="s">
        <v>2170</v>
      </c>
      <c r="C974" t="s">
        <v>2171</v>
      </c>
      <c r="D974" t="s">
        <v>2172</v>
      </c>
      <c r="E974">
        <v>3.37</v>
      </c>
      <c r="F974">
        <v>42.15</v>
      </c>
      <c r="G974">
        <v>0.08</v>
      </c>
      <c r="H974">
        <v>1.33</v>
      </c>
      <c r="I974">
        <v>0</v>
      </c>
      <c r="J974">
        <v>0</v>
      </c>
      <c r="K974">
        <v>0</v>
      </c>
      <c r="L974">
        <v>3.28</v>
      </c>
      <c r="M974">
        <v>0.31</v>
      </c>
      <c r="N974">
        <v>0</v>
      </c>
      <c r="O974">
        <v>0</v>
      </c>
      <c r="P974">
        <v>0</v>
      </c>
      <c r="Q974">
        <v>0.16</v>
      </c>
      <c r="R974">
        <v>0</v>
      </c>
      <c r="S974">
        <v>0</v>
      </c>
      <c r="T974">
        <v>0</v>
      </c>
      <c r="U974" s="43">
        <f t="shared" si="30"/>
        <v>50.679999999999993</v>
      </c>
      <c r="V974" s="42">
        <f t="shared" si="31"/>
        <v>92.6006314127861</v>
      </c>
    </row>
    <row r="975" spans="1:22" ht="15" thickBot="1" x14ac:dyDescent="0.35">
      <c r="A975" t="s">
        <v>2173</v>
      </c>
      <c r="B975" t="s">
        <v>11163</v>
      </c>
      <c r="C975" t="s">
        <v>2013</v>
      </c>
      <c r="D975" t="s">
        <v>2014</v>
      </c>
      <c r="E975">
        <v>8.39</v>
      </c>
      <c r="F975">
        <v>18.07</v>
      </c>
      <c r="G975">
        <v>0.27</v>
      </c>
      <c r="H975">
        <v>0</v>
      </c>
      <c r="I975">
        <v>0</v>
      </c>
      <c r="J975">
        <v>0.62</v>
      </c>
      <c r="K975">
        <v>6.5</v>
      </c>
      <c r="L975">
        <v>1.41</v>
      </c>
      <c r="M975">
        <v>0</v>
      </c>
      <c r="N975">
        <v>0.39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 s="43">
        <f t="shared" si="30"/>
        <v>35.65</v>
      </c>
      <c r="V975" s="42">
        <f t="shared" si="31"/>
        <v>93.211781206171125</v>
      </c>
    </row>
    <row r="976" spans="1:22" ht="15" thickBot="1" x14ac:dyDescent="0.35">
      <c r="A976" t="s">
        <v>2174</v>
      </c>
      <c r="B976" t="s">
        <v>11164</v>
      </c>
      <c r="C976" t="s">
        <v>2013</v>
      </c>
      <c r="D976" t="s">
        <v>2014</v>
      </c>
      <c r="E976">
        <v>8.6999999999999993</v>
      </c>
      <c r="F976">
        <v>7.18</v>
      </c>
      <c r="G976">
        <v>0.24</v>
      </c>
      <c r="H976">
        <v>0.18</v>
      </c>
      <c r="I976">
        <v>0</v>
      </c>
      <c r="J976">
        <v>0.16</v>
      </c>
      <c r="K976">
        <v>2.77</v>
      </c>
      <c r="L976">
        <v>0.59</v>
      </c>
      <c r="M976">
        <v>0</v>
      </c>
      <c r="N976">
        <v>1.21</v>
      </c>
      <c r="O976">
        <v>0</v>
      </c>
      <c r="P976">
        <v>0</v>
      </c>
      <c r="Q976">
        <v>0.7</v>
      </c>
      <c r="R976">
        <v>0</v>
      </c>
      <c r="S976">
        <v>0</v>
      </c>
      <c r="T976">
        <v>0</v>
      </c>
      <c r="U976" s="43">
        <f t="shared" si="30"/>
        <v>21.729999999999997</v>
      </c>
      <c r="V976" s="42">
        <f t="shared" si="31"/>
        <v>87.758858720662687</v>
      </c>
    </row>
    <row r="977" spans="1:22" ht="15" thickBot="1" x14ac:dyDescent="0.35">
      <c r="A977" t="s">
        <v>11165</v>
      </c>
      <c r="B977" t="s">
        <v>11166</v>
      </c>
      <c r="C977" t="s">
        <v>2167</v>
      </c>
      <c r="D977" t="s">
        <v>2168</v>
      </c>
      <c r="E977">
        <v>0.55000000000000004</v>
      </c>
      <c r="F977">
        <v>3.48</v>
      </c>
      <c r="G977">
        <v>0.86</v>
      </c>
      <c r="H977">
        <v>0.02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0.02</v>
      </c>
      <c r="S977">
        <v>0</v>
      </c>
      <c r="T977">
        <v>0.06</v>
      </c>
      <c r="U977" s="43">
        <f t="shared" si="30"/>
        <v>4.9899999999999993</v>
      </c>
      <c r="V977" s="42">
        <f t="shared" si="31"/>
        <v>98.396793587174372</v>
      </c>
    </row>
    <row r="978" spans="1:22" ht="15" thickBot="1" x14ac:dyDescent="0.35">
      <c r="A978" t="s">
        <v>2175</v>
      </c>
      <c r="B978" t="s">
        <v>2176</v>
      </c>
      <c r="C978" t="s">
        <v>2090</v>
      </c>
      <c r="D978" t="s">
        <v>2091</v>
      </c>
      <c r="E978">
        <v>0.03</v>
      </c>
      <c r="F978">
        <v>1.66</v>
      </c>
      <c r="G978">
        <v>0.04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0.44</v>
      </c>
      <c r="P978">
        <v>0</v>
      </c>
      <c r="Q978">
        <v>0</v>
      </c>
      <c r="R978">
        <v>0</v>
      </c>
      <c r="S978">
        <v>0</v>
      </c>
      <c r="T978">
        <v>0</v>
      </c>
      <c r="U978" s="43">
        <f t="shared" si="30"/>
        <v>2.17</v>
      </c>
      <c r="V978" s="42">
        <f t="shared" si="31"/>
        <v>79.723502304147459</v>
      </c>
    </row>
    <row r="979" spans="1:22" ht="15" thickBot="1" x14ac:dyDescent="0.35">
      <c r="A979" t="s">
        <v>11167</v>
      </c>
      <c r="B979" t="s">
        <v>11168</v>
      </c>
      <c r="C979" t="s">
        <v>2167</v>
      </c>
      <c r="D979" t="s">
        <v>2168</v>
      </c>
      <c r="E979">
        <v>0.02</v>
      </c>
      <c r="F979">
        <v>1.17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 s="43">
        <f t="shared" si="30"/>
        <v>1.19</v>
      </c>
      <c r="V979" s="42">
        <f t="shared" si="31"/>
        <v>100</v>
      </c>
    </row>
    <row r="980" spans="1:22" ht="15" thickBot="1" x14ac:dyDescent="0.35">
      <c r="A980" t="s">
        <v>2177</v>
      </c>
      <c r="B980" t="s">
        <v>2178</v>
      </c>
      <c r="C980" t="s">
        <v>10723</v>
      </c>
      <c r="D980" t="s">
        <v>10724</v>
      </c>
      <c r="E980">
        <v>0.05</v>
      </c>
      <c r="F980">
        <v>5.17</v>
      </c>
      <c r="G980">
        <v>0.11</v>
      </c>
      <c r="H980">
        <v>7.0000000000000007E-2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0.22</v>
      </c>
      <c r="S980">
        <v>0</v>
      </c>
      <c r="T980">
        <v>1.87</v>
      </c>
      <c r="U980" s="43">
        <f t="shared" si="30"/>
        <v>7.49</v>
      </c>
      <c r="V980" s="42">
        <f t="shared" si="31"/>
        <v>72.096128170894531</v>
      </c>
    </row>
    <row r="981" spans="1:22" ht="15" thickBot="1" x14ac:dyDescent="0.35">
      <c r="A981" t="s">
        <v>2179</v>
      </c>
      <c r="B981" t="s">
        <v>2180</v>
      </c>
      <c r="C981" t="s">
        <v>1960</v>
      </c>
      <c r="D981" t="s">
        <v>1961</v>
      </c>
      <c r="E981">
        <v>2.76</v>
      </c>
      <c r="F981">
        <v>11.36</v>
      </c>
      <c r="G981">
        <v>0.42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 s="43">
        <f t="shared" si="30"/>
        <v>14.54</v>
      </c>
      <c r="V981" s="42">
        <f t="shared" si="31"/>
        <v>100</v>
      </c>
    </row>
    <row r="982" spans="1:22" ht="15" thickBot="1" x14ac:dyDescent="0.35">
      <c r="A982" t="s">
        <v>2181</v>
      </c>
      <c r="B982" t="s">
        <v>2182</v>
      </c>
      <c r="C982" t="s">
        <v>1930</v>
      </c>
      <c r="D982" t="s">
        <v>1931</v>
      </c>
      <c r="E982">
        <v>2.15</v>
      </c>
      <c r="F982">
        <v>7.58</v>
      </c>
      <c r="G982">
        <v>0.64</v>
      </c>
      <c r="H982">
        <v>0.3</v>
      </c>
      <c r="I982">
        <v>0</v>
      </c>
      <c r="J982">
        <v>0</v>
      </c>
      <c r="K982">
        <v>0.16</v>
      </c>
      <c r="L982">
        <v>0.13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0.03</v>
      </c>
      <c r="T982">
        <v>0</v>
      </c>
      <c r="U982" s="43">
        <f t="shared" si="30"/>
        <v>10.990000000000002</v>
      </c>
      <c r="V982" s="42">
        <f t="shared" si="31"/>
        <v>98.54413102820746</v>
      </c>
    </row>
    <row r="983" spans="1:22" ht="15" thickBot="1" x14ac:dyDescent="0.35">
      <c r="A983" t="s">
        <v>2183</v>
      </c>
      <c r="B983" t="s">
        <v>2184</v>
      </c>
      <c r="C983" t="s">
        <v>1934</v>
      </c>
      <c r="D983" t="s">
        <v>1935</v>
      </c>
      <c r="E983">
        <v>0.03</v>
      </c>
      <c r="F983">
        <v>1.1299999999999999</v>
      </c>
      <c r="G983">
        <v>0.06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 s="43">
        <f t="shared" si="30"/>
        <v>1.22</v>
      </c>
      <c r="V983" s="42">
        <f t="shared" si="31"/>
        <v>100</v>
      </c>
    </row>
    <row r="984" spans="1:22" ht="15" thickBot="1" x14ac:dyDescent="0.35">
      <c r="A984" t="s">
        <v>2185</v>
      </c>
      <c r="B984" t="s">
        <v>2186</v>
      </c>
      <c r="C984" t="s">
        <v>2187</v>
      </c>
      <c r="D984" t="s">
        <v>2188</v>
      </c>
      <c r="E984">
        <v>3.96</v>
      </c>
      <c r="F984">
        <v>3.62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 s="43">
        <f t="shared" si="30"/>
        <v>7.58</v>
      </c>
      <c r="V984" s="42">
        <f t="shared" si="31"/>
        <v>100</v>
      </c>
    </row>
    <row r="985" spans="1:22" ht="15" thickBot="1" x14ac:dyDescent="0.35">
      <c r="A985" t="s">
        <v>2189</v>
      </c>
      <c r="B985" t="s">
        <v>11535</v>
      </c>
      <c r="C985" t="s">
        <v>2190</v>
      </c>
      <c r="D985" t="s">
        <v>2191</v>
      </c>
      <c r="E985">
        <v>2.83</v>
      </c>
      <c r="F985">
        <v>3.18</v>
      </c>
      <c r="G985">
        <v>0</v>
      </c>
      <c r="H985">
        <v>0.64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 s="43">
        <f t="shared" si="30"/>
        <v>6.6499999999999995</v>
      </c>
      <c r="V985" s="42">
        <f t="shared" si="31"/>
        <v>100</v>
      </c>
    </row>
    <row r="986" spans="1:22" ht="15" thickBot="1" x14ac:dyDescent="0.35">
      <c r="A986" t="s">
        <v>2192</v>
      </c>
      <c r="B986" t="s">
        <v>11536</v>
      </c>
      <c r="C986" t="s">
        <v>2193</v>
      </c>
      <c r="D986" t="s">
        <v>2194</v>
      </c>
      <c r="E986">
        <v>4.93</v>
      </c>
      <c r="F986">
        <v>31.8</v>
      </c>
      <c r="G986">
        <v>2.06</v>
      </c>
      <c r="H986">
        <v>1.79</v>
      </c>
      <c r="I986">
        <v>0</v>
      </c>
      <c r="J986">
        <v>0</v>
      </c>
      <c r="K986">
        <v>1.51</v>
      </c>
      <c r="L986">
        <v>0</v>
      </c>
      <c r="M986">
        <v>11.29</v>
      </c>
      <c r="N986">
        <v>0</v>
      </c>
      <c r="O986">
        <v>0</v>
      </c>
      <c r="P986">
        <v>0</v>
      </c>
      <c r="Q986">
        <v>0.54</v>
      </c>
      <c r="R986">
        <v>0</v>
      </c>
      <c r="S986">
        <v>0</v>
      </c>
      <c r="T986">
        <v>0.49</v>
      </c>
      <c r="U986" s="43">
        <f t="shared" si="30"/>
        <v>54.410000000000004</v>
      </c>
      <c r="V986" s="42">
        <f t="shared" si="31"/>
        <v>77.357103473626182</v>
      </c>
    </row>
    <row r="987" spans="1:22" ht="15" thickBot="1" x14ac:dyDescent="0.35">
      <c r="A987" t="s">
        <v>2195</v>
      </c>
      <c r="B987" t="s">
        <v>2196</v>
      </c>
      <c r="C987" t="s">
        <v>2036</v>
      </c>
      <c r="D987" t="s">
        <v>2037</v>
      </c>
      <c r="E987">
        <v>0.09</v>
      </c>
      <c r="F987">
        <v>2.87</v>
      </c>
      <c r="G987">
        <v>0</v>
      </c>
      <c r="H987">
        <v>0.35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 s="43">
        <f t="shared" si="30"/>
        <v>3.31</v>
      </c>
      <c r="V987" s="42">
        <f t="shared" si="31"/>
        <v>100</v>
      </c>
    </row>
    <row r="988" spans="1:22" ht="15" thickBot="1" x14ac:dyDescent="0.35">
      <c r="A988" t="s">
        <v>2197</v>
      </c>
      <c r="B988" t="s">
        <v>11169</v>
      </c>
      <c r="C988" t="s">
        <v>2099</v>
      </c>
      <c r="D988" t="s">
        <v>2100</v>
      </c>
      <c r="E988">
        <v>0.56999999999999995</v>
      </c>
      <c r="F988">
        <v>2.08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0.51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 s="43">
        <f t="shared" si="30"/>
        <v>3.16</v>
      </c>
      <c r="V988" s="42">
        <f t="shared" si="31"/>
        <v>83.860759493670884</v>
      </c>
    </row>
    <row r="989" spans="1:22" ht="15" thickBot="1" x14ac:dyDescent="0.35">
      <c r="A989" t="s">
        <v>2198</v>
      </c>
      <c r="B989" t="s">
        <v>11170</v>
      </c>
      <c r="C989" t="s">
        <v>2099</v>
      </c>
      <c r="D989" t="s">
        <v>2100</v>
      </c>
      <c r="E989">
        <v>0.44</v>
      </c>
      <c r="F989">
        <v>16.38</v>
      </c>
      <c r="G989">
        <v>0.27</v>
      </c>
      <c r="H989">
        <v>0</v>
      </c>
      <c r="I989">
        <v>0</v>
      </c>
      <c r="J989">
        <v>0</v>
      </c>
      <c r="K989">
        <v>0</v>
      </c>
      <c r="L989">
        <v>6</v>
      </c>
      <c r="M989">
        <v>0</v>
      </c>
      <c r="N989">
        <v>0</v>
      </c>
      <c r="O989">
        <v>0</v>
      </c>
      <c r="P989">
        <v>0</v>
      </c>
      <c r="Q989">
        <v>0.06</v>
      </c>
      <c r="R989">
        <v>0</v>
      </c>
      <c r="S989">
        <v>2.5299999999999998</v>
      </c>
      <c r="T989">
        <v>1.6</v>
      </c>
      <c r="U989" s="43">
        <f t="shared" si="30"/>
        <v>27.28</v>
      </c>
      <c r="V989" s="42">
        <f t="shared" si="31"/>
        <v>62.646627565982406</v>
      </c>
    </row>
    <row r="990" spans="1:22" ht="15" thickBot="1" x14ac:dyDescent="0.35">
      <c r="A990" t="s">
        <v>2199</v>
      </c>
      <c r="B990" t="s">
        <v>11171</v>
      </c>
      <c r="C990" t="s">
        <v>2200</v>
      </c>
      <c r="D990" t="s">
        <v>2201</v>
      </c>
      <c r="E990">
        <v>0.08</v>
      </c>
      <c r="F990">
        <v>0</v>
      </c>
      <c r="G990">
        <v>0.32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7.9</v>
      </c>
      <c r="R990">
        <v>0</v>
      </c>
      <c r="S990">
        <v>1.02</v>
      </c>
      <c r="T990">
        <v>0.08</v>
      </c>
      <c r="U990" s="43">
        <f t="shared" si="30"/>
        <v>9.4</v>
      </c>
      <c r="V990" s="42">
        <f t="shared" si="31"/>
        <v>4.2553191489361701</v>
      </c>
    </row>
    <row r="991" spans="1:22" ht="15" thickBot="1" x14ac:dyDescent="0.35">
      <c r="A991" t="s">
        <v>2202</v>
      </c>
      <c r="B991" t="s">
        <v>2203</v>
      </c>
      <c r="C991" t="s">
        <v>1930</v>
      </c>
      <c r="D991" t="s">
        <v>1931</v>
      </c>
      <c r="E991">
        <v>0.25</v>
      </c>
      <c r="F991">
        <v>5.86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 s="43">
        <f t="shared" si="30"/>
        <v>6.11</v>
      </c>
      <c r="V991" s="42">
        <f t="shared" si="31"/>
        <v>100</v>
      </c>
    </row>
    <row r="992" spans="1:22" ht="15" thickBot="1" x14ac:dyDescent="0.35">
      <c r="A992" t="s">
        <v>2204</v>
      </c>
      <c r="B992" t="s">
        <v>2205</v>
      </c>
      <c r="C992" t="s">
        <v>1921</v>
      </c>
      <c r="D992" t="s">
        <v>1922</v>
      </c>
      <c r="E992">
        <v>0.02</v>
      </c>
      <c r="F992">
        <v>2.54</v>
      </c>
      <c r="G992">
        <v>0.06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0.01</v>
      </c>
      <c r="T992">
        <v>0</v>
      </c>
      <c r="U992" s="43">
        <f t="shared" si="30"/>
        <v>2.63</v>
      </c>
      <c r="V992" s="42">
        <f t="shared" si="31"/>
        <v>99.619771863117876</v>
      </c>
    </row>
    <row r="993" spans="1:22" ht="15" thickBot="1" x14ac:dyDescent="0.35">
      <c r="A993" t="s">
        <v>2206</v>
      </c>
      <c r="B993" t="s">
        <v>2207</v>
      </c>
      <c r="C993" t="s">
        <v>1921</v>
      </c>
      <c r="D993" t="s">
        <v>1922</v>
      </c>
      <c r="E993">
        <v>0.01</v>
      </c>
      <c r="F993">
        <v>0.66</v>
      </c>
      <c r="G993">
        <v>0.1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7.0000000000000007E-2</v>
      </c>
      <c r="T993">
        <v>0</v>
      </c>
      <c r="U993" s="43">
        <f t="shared" si="30"/>
        <v>0.84000000000000008</v>
      </c>
      <c r="V993" s="42">
        <f t="shared" si="31"/>
        <v>91.666666666666657</v>
      </c>
    </row>
    <row r="994" spans="1:22" ht="15" thickBot="1" x14ac:dyDescent="0.35">
      <c r="A994" t="s">
        <v>2208</v>
      </c>
      <c r="B994" t="s">
        <v>11172</v>
      </c>
      <c r="C994" t="s">
        <v>1918</v>
      </c>
      <c r="D994" t="s">
        <v>1919</v>
      </c>
      <c r="E994">
        <v>0.8</v>
      </c>
      <c r="F994">
        <v>3.07</v>
      </c>
      <c r="G994">
        <v>0.05</v>
      </c>
      <c r="H994">
        <v>0</v>
      </c>
      <c r="I994">
        <v>0</v>
      </c>
      <c r="J994">
        <v>0</v>
      </c>
      <c r="K994">
        <v>0.03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 s="43">
        <f t="shared" si="30"/>
        <v>3.9499999999999997</v>
      </c>
      <c r="V994" s="42">
        <f t="shared" si="31"/>
        <v>100</v>
      </c>
    </row>
    <row r="995" spans="1:22" ht="15" thickBot="1" x14ac:dyDescent="0.35">
      <c r="A995" t="s">
        <v>2209</v>
      </c>
      <c r="B995" t="s">
        <v>11537</v>
      </c>
      <c r="C995" t="s">
        <v>10723</v>
      </c>
      <c r="D995" t="s">
        <v>10724</v>
      </c>
      <c r="E995">
        <v>0.01</v>
      </c>
      <c r="F995">
        <v>1.23</v>
      </c>
      <c r="G995">
        <v>0.04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 s="43">
        <f t="shared" si="30"/>
        <v>1.28</v>
      </c>
      <c r="V995" s="42">
        <f t="shared" si="31"/>
        <v>100</v>
      </c>
    </row>
    <row r="996" spans="1:22" ht="15" thickBot="1" x14ac:dyDescent="0.35">
      <c r="A996" t="s">
        <v>2210</v>
      </c>
      <c r="B996" t="s">
        <v>11538</v>
      </c>
      <c r="C996" t="s">
        <v>10723</v>
      </c>
      <c r="D996" t="s">
        <v>10724</v>
      </c>
      <c r="E996">
        <v>0.01</v>
      </c>
      <c r="F996">
        <v>2.44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 s="43">
        <f t="shared" si="30"/>
        <v>2.4499999999999997</v>
      </c>
      <c r="V996" s="42">
        <f t="shared" si="31"/>
        <v>100</v>
      </c>
    </row>
    <row r="997" spans="1:22" ht="15" thickBot="1" x14ac:dyDescent="0.35">
      <c r="A997" t="s">
        <v>2211</v>
      </c>
      <c r="B997" t="s">
        <v>11173</v>
      </c>
      <c r="C997" t="s">
        <v>2212</v>
      </c>
      <c r="D997" t="s">
        <v>2213</v>
      </c>
      <c r="E997">
        <v>0.04</v>
      </c>
      <c r="F997">
        <v>5.39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0.2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0.04</v>
      </c>
      <c r="T997">
        <v>0</v>
      </c>
      <c r="U997" s="43">
        <f t="shared" si="30"/>
        <v>5.67</v>
      </c>
      <c r="V997" s="42">
        <f t="shared" si="31"/>
        <v>95.767195767195773</v>
      </c>
    </row>
    <row r="998" spans="1:22" ht="15" thickBot="1" x14ac:dyDescent="0.35">
      <c r="A998" t="s">
        <v>2214</v>
      </c>
      <c r="B998" t="s">
        <v>11174</v>
      </c>
      <c r="C998" t="s">
        <v>1921</v>
      </c>
      <c r="D998" t="s">
        <v>1922</v>
      </c>
      <c r="E998">
        <v>0.06</v>
      </c>
      <c r="F998">
        <v>0.65</v>
      </c>
      <c r="G998">
        <v>0.08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 s="43">
        <f t="shared" si="30"/>
        <v>0.78999999999999992</v>
      </c>
      <c r="V998" s="42">
        <f t="shared" si="31"/>
        <v>100</v>
      </c>
    </row>
    <row r="999" spans="1:22" ht="15" thickBot="1" x14ac:dyDescent="0.35">
      <c r="A999" t="s">
        <v>2215</v>
      </c>
      <c r="B999" t="s">
        <v>11175</v>
      </c>
      <c r="C999" t="s">
        <v>1921</v>
      </c>
      <c r="D999" t="s">
        <v>1922</v>
      </c>
      <c r="E999">
        <v>0.01</v>
      </c>
      <c r="F999">
        <v>0.17</v>
      </c>
      <c r="G999">
        <v>0.4</v>
      </c>
      <c r="H999">
        <v>0</v>
      </c>
      <c r="I999">
        <v>0</v>
      </c>
      <c r="J999">
        <v>0</v>
      </c>
      <c r="K999">
        <v>0</v>
      </c>
      <c r="L999">
        <v>0.18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 s="43">
        <f t="shared" si="30"/>
        <v>0.76</v>
      </c>
      <c r="V999" s="42">
        <f t="shared" si="31"/>
        <v>76.31578947368422</v>
      </c>
    </row>
    <row r="1000" spans="1:22" ht="15" thickBot="1" x14ac:dyDescent="0.35">
      <c r="A1000" t="s">
        <v>2216</v>
      </c>
      <c r="B1000" t="s">
        <v>2217</v>
      </c>
      <c r="C1000" t="s">
        <v>2218</v>
      </c>
      <c r="D1000" t="s">
        <v>2219</v>
      </c>
      <c r="E1000">
        <v>1.29</v>
      </c>
      <c r="F1000">
        <v>2.93</v>
      </c>
      <c r="G1000">
        <v>0.17</v>
      </c>
      <c r="H1000">
        <v>0</v>
      </c>
      <c r="I1000">
        <v>0</v>
      </c>
      <c r="J1000">
        <v>0</v>
      </c>
      <c r="K1000">
        <v>0.34</v>
      </c>
      <c r="L1000">
        <v>0.12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 s="43">
        <f t="shared" si="30"/>
        <v>4.8500000000000005</v>
      </c>
      <c r="V1000" s="42">
        <f t="shared" si="31"/>
        <v>97.525773195876283</v>
      </c>
    </row>
    <row r="1001" spans="1:22" ht="15" thickBot="1" x14ac:dyDescent="0.35">
      <c r="A1001" t="s">
        <v>2220</v>
      </c>
      <c r="B1001" t="s">
        <v>11176</v>
      </c>
      <c r="C1001" t="s">
        <v>1934</v>
      </c>
      <c r="D1001" t="s">
        <v>1935</v>
      </c>
      <c r="E1001">
        <v>0.01</v>
      </c>
      <c r="F1001">
        <v>0.14000000000000001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 s="43">
        <f t="shared" si="30"/>
        <v>0.15000000000000002</v>
      </c>
      <c r="V1001" s="42">
        <f t="shared" si="31"/>
        <v>100</v>
      </c>
    </row>
    <row r="1002" spans="1:22" ht="15" thickBot="1" x14ac:dyDescent="0.35">
      <c r="A1002" t="s">
        <v>2221</v>
      </c>
      <c r="B1002" t="s">
        <v>11177</v>
      </c>
      <c r="C1002" t="s">
        <v>1996</v>
      </c>
      <c r="D1002" t="s">
        <v>1997</v>
      </c>
      <c r="E1002">
        <v>0.08</v>
      </c>
      <c r="F1002">
        <v>0.38</v>
      </c>
      <c r="G1002">
        <v>0.01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 s="43">
        <f t="shared" si="30"/>
        <v>0.47000000000000003</v>
      </c>
      <c r="V1002" s="42">
        <f t="shared" si="31"/>
        <v>100</v>
      </c>
    </row>
    <row r="1003" spans="1:22" ht="15" thickBot="1" x14ac:dyDescent="0.35">
      <c r="A1003" t="s">
        <v>2222</v>
      </c>
      <c r="B1003" t="s">
        <v>2223</v>
      </c>
      <c r="C1003" t="s">
        <v>1981</v>
      </c>
      <c r="D1003" t="s">
        <v>1982</v>
      </c>
      <c r="E1003">
        <v>0.39</v>
      </c>
      <c r="F1003">
        <v>0.78</v>
      </c>
      <c r="G1003">
        <v>0.54</v>
      </c>
      <c r="H1003">
        <v>0.1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4.22</v>
      </c>
      <c r="R1003">
        <v>0</v>
      </c>
      <c r="S1003">
        <v>0.38</v>
      </c>
      <c r="T1003">
        <v>0</v>
      </c>
      <c r="U1003" s="43">
        <f t="shared" si="30"/>
        <v>6.4099999999999993</v>
      </c>
      <c r="V1003" s="42">
        <f t="shared" si="31"/>
        <v>28.237129485179413</v>
      </c>
    </row>
    <row r="1004" spans="1:22" ht="15" thickBot="1" x14ac:dyDescent="0.35">
      <c r="A1004" t="s">
        <v>2224</v>
      </c>
      <c r="B1004" t="s">
        <v>11178</v>
      </c>
      <c r="C1004" t="s">
        <v>2090</v>
      </c>
      <c r="D1004" t="s">
        <v>2091</v>
      </c>
      <c r="E1004">
        <v>0</v>
      </c>
      <c r="F1004">
        <v>0</v>
      </c>
      <c r="G1004">
        <v>0.13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 s="43">
        <f t="shared" si="30"/>
        <v>0.13</v>
      </c>
      <c r="V1004" s="42">
        <f t="shared" si="31"/>
        <v>100</v>
      </c>
    </row>
    <row r="1005" spans="1:22" ht="15" thickBot="1" x14ac:dyDescent="0.35">
      <c r="A1005" t="s">
        <v>2225</v>
      </c>
      <c r="B1005" t="s">
        <v>11179</v>
      </c>
      <c r="C1005" t="s">
        <v>2090</v>
      </c>
      <c r="D1005" t="s">
        <v>2091</v>
      </c>
      <c r="E1005">
        <v>0</v>
      </c>
      <c r="F1005">
        <v>0.1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 s="43">
        <f t="shared" si="30"/>
        <v>0.1</v>
      </c>
      <c r="V1005" s="42">
        <f t="shared" si="31"/>
        <v>100</v>
      </c>
    </row>
    <row r="1006" spans="1:22" ht="15" thickBot="1" x14ac:dyDescent="0.35">
      <c r="A1006" t="s">
        <v>2226</v>
      </c>
      <c r="B1006" t="s">
        <v>11180</v>
      </c>
      <c r="C1006" t="s">
        <v>2090</v>
      </c>
      <c r="D1006" t="s">
        <v>2091</v>
      </c>
      <c r="E1006">
        <v>0.01</v>
      </c>
      <c r="F1006">
        <v>0</v>
      </c>
      <c r="G1006">
        <v>7.0000000000000007E-2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 s="43">
        <f t="shared" si="30"/>
        <v>0.08</v>
      </c>
      <c r="V1006" s="42">
        <f t="shared" si="31"/>
        <v>100</v>
      </c>
    </row>
    <row r="1007" spans="1:22" ht="15" thickBot="1" x14ac:dyDescent="0.35">
      <c r="A1007" t="s">
        <v>2227</v>
      </c>
      <c r="B1007" t="s">
        <v>11181</v>
      </c>
      <c r="C1007" t="s">
        <v>2090</v>
      </c>
      <c r="D1007" t="s">
        <v>2091</v>
      </c>
      <c r="E1007">
        <v>0</v>
      </c>
      <c r="F1007">
        <v>0.4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 s="43">
        <f t="shared" si="30"/>
        <v>0.4</v>
      </c>
      <c r="V1007" s="42">
        <f t="shared" si="31"/>
        <v>100</v>
      </c>
    </row>
    <row r="1008" spans="1:22" ht="15" thickBot="1" x14ac:dyDescent="0.35">
      <c r="A1008" t="s">
        <v>2228</v>
      </c>
      <c r="B1008" t="s">
        <v>11182</v>
      </c>
      <c r="C1008" t="s">
        <v>2090</v>
      </c>
      <c r="D1008" t="s">
        <v>2091</v>
      </c>
      <c r="E1008">
        <v>0.06</v>
      </c>
      <c r="F1008">
        <v>0.7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 s="43">
        <f t="shared" si="30"/>
        <v>0.76</v>
      </c>
      <c r="V1008" s="42">
        <f t="shared" si="31"/>
        <v>100</v>
      </c>
    </row>
    <row r="1009" spans="1:22" ht="15" thickBot="1" x14ac:dyDescent="0.35">
      <c r="A1009" t="s">
        <v>2229</v>
      </c>
      <c r="B1009" t="s">
        <v>11183</v>
      </c>
      <c r="C1009" t="s">
        <v>2090</v>
      </c>
      <c r="D1009" t="s">
        <v>2091</v>
      </c>
      <c r="E1009">
        <v>0</v>
      </c>
      <c r="F1009">
        <v>0.18</v>
      </c>
      <c r="G1009">
        <v>0</v>
      </c>
      <c r="H1009">
        <v>0</v>
      </c>
      <c r="I1009">
        <v>0</v>
      </c>
      <c r="J1009">
        <v>0</v>
      </c>
      <c r="K1009">
        <v>0.06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0.05</v>
      </c>
      <c r="T1009">
        <v>0</v>
      </c>
      <c r="U1009" s="43">
        <f t="shared" si="30"/>
        <v>0.28999999999999998</v>
      </c>
      <c r="V1009" s="42">
        <f t="shared" si="31"/>
        <v>82.758620689655174</v>
      </c>
    </row>
    <row r="1010" spans="1:22" ht="15" thickBot="1" x14ac:dyDescent="0.35">
      <c r="A1010" t="s">
        <v>2230</v>
      </c>
      <c r="B1010" t="s">
        <v>11184</v>
      </c>
      <c r="C1010" t="s">
        <v>2231</v>
      </c>
      <c r="D1010" t="s">
        <v>2232</v>
      </c>
      <c r="E1010">
        <v>7.0000000000000007E-2</v>
      </c>
      <c r="F1010">
        <v>1.76</v>
      </c>
      <c r="G1010">
        <v>0.14000000000000001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 s="43">
        <f t="shared" si="30"/>
        <v>1.9700000000000002</v>
      </c>
      <c r="V1010" s="42">
        <f t="shared" si="31"/>
        <v>100</v>
      </c>
    </row>
    <row r="1011" spans="1:22" ht="15" thickBot="1" x14ac:dyDescent="0.35">
      <c r="A1011" t="s">
        <v>2233</v>
      </c>
      <c r="B1011" t="s">
        <v>11185</v>
      </c>
      <c r="C1011" t="s">
        <v>2068</v>
      </c>
      <c r="D1011" t="s">
        <v>2069</v>
      </c>
      <c r="E1011">
        <v>0.86</v>
      </c>
      <c r="F1011">
        <v>13.85</v>
      </c>
      <c r="G1011">
        <v>1.51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0.24</v>
      </c>
      <c r="T1011">
        <v>0</v>
      </c>
      <c r="U1011" s="43">
        <f t="shared" si="30"/>
        <v>16.459999999999997</v>
      </c>
      <c r="V1011" s="42">
        <f t="shared" si="31"/>
        <v>98.541919805589316</v>
      </c>
    </row>
    <row r="1012" spans="1:22" ht="15" thickBot="1" x14ac:dyDescent="0.35">
      <c r="A1012" t="s">
        <v>2234</v>
      </c>
      <c r="B1012" t="s">
        <v>11186</v>
      </c>
      <c r="C1012" t="s">
        <v>2036</v>
      </c>
      <c r="D1012" t="s">
        <v>2037</v>
      </c>
      <c r="E1012">
        <v>0.04</v>
      </c>
      <c r="F1012">
        <v>0.26</v>
      </c>
      <c r="G1012">
        <v>0.01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0.01</v>
      </c>
      <c r="S1012">
        <v>0.03</v>
      </c>
      <c r="T1012">
        <v>0</v>
      </c>
      <c r="U1012" s="43">
        <f t="shared" si="30"/>
        <v>0.35</v>
      </c>
      <c r="V1012" s="42">
        <f t="shared" si="31"/>
        <v>88.571428571428584</v>
      </c>
    </row>
    <row r="1013" spans="1:22" ht="15" thickBot="1" x14ac:dyDescent="0.35">
      <c r="A1013" t="s">
        <v>2235</v>
      </c>
      <c r="B1013" t="s">
        <v>11187</v>
      </c>
      <c r="C1013" t="s">
        <v>2099</v>
      </c>
      <c r="D1013" t="s">
        <v>2100</v>
      </c>
      <c r="E1013">
        <v>0.01</v>
      </c>
      <c r="F1013">
        <v>0.51</v>
      </c>
      <c r="G1013">
        <v>0.04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 s="43">
        <f t="shared" si="30"/>
        <v>0.56000000000000005</v>
      </c>
      <c r="V1013" s="42">
        <f t="shared" si="31"/>
        <v>100</v>
      </c>
    </row>
    <row r="1014" spans="1:22" ht="15" thickBot="1" x14ac:dyDescent="0.35">
      <c r="A1014" t="s">
        <v>2236</v>
      </c>
      <c r="B1014" t="s">
        <v>11539</v>
      </c>
      <c r="C1014" t="s">
        <v>2099</v>
      </c>
      <c r="D1014" t="s">
        <v>2100</v>
      </c>
      <c r="E1014">
        <v>0</v>
      </c>
      <c r="F1014">
        <v>2.21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 s="43">
        <f t="shared" si="30"/>
        <v>2.21</v>
      </c>
      <c r="V1014" s="42">
        <f t="shared" si="31"/>
        <v>100</v>
      </c>
    </row>
    <row r="1015" spans="1:22" ht="15" thickBot="1" x14ac:dyDescent="0.35">
      <c r="A1015" t="s">
        <v>2237</v>
      </c>
      <c r="B1015" t="s">
        <v>11540</v>
      </c>
      <c r="C1015" t="s">
        <v>1906</v>
      </c>
      <c r="D1015" t="s">
        <v>1907</v>
      </c>
      <c r="E1015">
        <v>0.01</v>
      </c>
      <c r="F1015">
        <v>0.57999999999999996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0.24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 s="43">
        <f t="shared" si="30"/>
        <v>0.83</v>
      </c>
      <c r="V1015" s="42">
        <f t="shared" si="31"/>
        <v>71.084337349397586</v>
      </c>
    </row>
    <row r="1016" spans="1:22" ht="15" thickBot="1" x14ac:dyDescent="0.35">
      <c r="A1016" t="s">
        <v>2238</v>
      </c>
      <c r="B1016" t="s">
        <v>11541</v>
      </c>
      <c r="C1016" t="s">
        <v>10723</v>
      </c>
      <c r="D1016" t="s">
        <v>10724</v>
      </c>
      <c r="E1016">
        <v>0.01</v>
      </c>
      <c r="F1016">
        <v>1.47</v>
      </c>
      <c r="G1016">
        <v>0.01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 s="43">
        <f t="shared" si="30"/>
        <v>1.49</v>
      </c>
      <c r="V1016" s="42">
        <f t="shared" si="31"/>
        <v>100</v>
      </c>
    </row>
    <row r="1017" spans="1:22" ht="15" thickBot="1" x14ac:dyDescent="0.35">
      <c r="A1017" t="s">
        <v>2239</v>
      </c>
      <c r="B1017" t="s">
        <v>11542</v>
      </c>
      <c r="C1017" t="s">
        <v>10723</v>
      </c>
      <c r="D1017" t="s">
        <v>10724</v>
      </c>
      <c r="E1017">
        <v>0.01</v>
      </c>
      <c r="F1017">
        <v>0.86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0.17</v>
      </c>
      <c r="R1017">
        <v>0</v>
      </c>
      <c r="S1017">
        <v>0</v>
      </c>
      <c r="T1017">
        <v>0</v>
      </c>
      <c r="U1017" s="43">
        <f t="shared" si="30"/>
        <v>1.04</v>
      </c>
      <c r="V1017" s="42">
        <f t="shared" si="31"/>
        <v>83.653846153846146</v>
      </c>
    </row>
    <row r="1018" spans="1:22" ht="15" thickBot="1" x14ac:dyDescent="0.35">
      <c r="A1018" t="s">
        <v>2240</v>
      </c>
      <c r="B1018" t="s">
        <v>11188</v>
      </c>
      <c r="C1018" t="s">
        <v>1921</v>
      </c>
      <c r="D1018" t="s">
        <v>1922</v>
      </c>
      <c r="E1018">
        <v>1.1200000000000001</v>
      </c>
      <c r="F1018">
        <v>1.98</v>
      </c>
      <c r="G1018">
        <v>2.36</v>
      </c>
      <c r="H1018">
        <v>0</v>
      </c>
      <c r="I1018">
        <v>0</v>
      </c>
      <c r="J1018">
        <v>0</v>
      </c>
      <c r="K1018">
        <v>0</v>
      </c>
      <c r="L1018">
        <v>1.3</v>
      </c>
      <c r="M1018">
        <v>0</v>
      </c>
      <c r="N1018">
        <v>0</v>
      </c>
      <c r="O1018">
        <v>0</v>
      </c>
      <c r="P1018">
        <v>0.46</v>
      </c>
      <c r="Q1018">
        <v>0.64</v>
      </c>
      <c r="R1018">
        <v>0</v>
      </c>
      <c r="S1018">
        <v>0</v>
      </c>
      <c r="T1018">
        <v>0.17</v>
      </c>
      <c r="U1018" s="43">
        <f t="shared" si="30"/>
        <v>8.0299999999999994</v>
      </c>
      <c r="V1018" s="42">
        <f t="shared" si="31"/>
        <v>67.995018679950192</v>
      </c>
    </row>
    <row r="1019" spans="1:22" ht="15" thickBot="1" x14ac:dyDescent="0.35">
      <c r="A1019" t="s">
        <v>2241</v>
      </c>
      <c r="B1019" t="s">
        <v>11543</v>
      </c>
      <c r="C1019" t="s">
        <v>2242</v>
      </c>
      <c r="D1019" t="s">
        <v>2243</v>
      </c>
      <c r="E1019">
        <v>0</v>
      </c>
      <c r="F1019">
        <v>1.22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 s="43">
        <f t="shared" si="30"/>
        <v>1.22</v>
      </c>
      <c r="V1019" s="42">
        <f t="shared" si="31"/>
        <v>100</v>
      </c>
    </row>
    <row r="1020" spans="1:22" ht="15" thickBot="1" x14ac:dyDescent="0.35">
      <c r="A1020" t="s">
        <v>2244</v>
      </c>
      <c r="B1020" t="s">
        <v>11189</v>
      </c>
      <c r="C1020" t="s">
        <v>2245</v>
      </c>
      <c r="D1020" t="s">
        <v>2246</v>
      </c>
      <c r="E1020">
        <v>0</v>
      </c>
      <c r="F1020">
        <v>0</v>
      </c>
      <c r="G1020">
        <v>0.11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0.35</v>
      </c>
      <c r="T1020">
        <v>0</v>
      </c>
      <c r="U1020" s="43">
        <f t="shared" si="30"/>
        <v>0.45999999999999996</v>
      </c>
      <c r="V1020" s="42">
        <f t="shared" si="31"/>
        <v>23.913043478260871</v>
      </c>
    </row>
    <row r="1021" spans="1:22" ht="15" thickBot="1" x14ac:dyDescent="0.35">
      <c r="A1021" t="s">
        <v>2247</v>
      </c>
      <c r="B1021" t="s">
        <v>11190</v>
      </c>
      <c r="C1021" t="s">
        <v>2245</v>
      </c>
      <c r="D1021" t="s">
        <v>2246</v>
      </c>
      <c r="E1021">
        <v>0</v>
      </c>
      <c r="F1021">
        <v>0.19</v>
      </c>
      <c r="G1021">
        <v>0.04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 s="43">
        <f t="shared" si="30"/>
        <v>0.23</v>
      </c>
      <c r="V1021" s="42">
        <f t="shared" si="31"/>
        <v>100</v>
      </c>
    </row>
    <row r="1022" spans="1:22" ht="15" thickBot="1" x14ac:dyDescent="0.35">
      <c r="A1022" t="s">
        <v>2248</v>
      </c>
      <c r="B1022" t="s">
        <v>11191</v>
      </c>
      <c r="C1022" t="s">
        <v>2245</v>
      </c>
      <c r="D1022" t="s">
        <v>2246</v>
      </c>
      <c r="E1022">
        <v>0</v>
      </c>
      <c r="F1022">
        <v>0</v>
      </c>
      <c r="G1022">
        <v>0.03</v>
      </c>
      <c r="H1022">
        <v>0.18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 s="43">
        <f t="shared" si="30"/>
        <v>0.21</v>
      </c>
      <c r="V1022" s="42">
        <f t="shared" si="31"/>
        <v>100</v>
      </c>
    </row>
    <row r="1023" spans="1:22" ht="15" thickBot="1" x14ac:dyDescent="0.35">
      <c r="A1023" t="s">
        <v>2249</v>
      </c>
      <c r="B1023" t="s">
        <v>11192</v>
      </c>
      <c r="C1023" t="s">
        <v>2245</v>
      </c>
      <c r="D1023" t="s">
        <v>2246</v>
      </c>
      <c r="E1023">
        <v>0</v>
      </c>
      <c r="F1023">
        <v>0.23</v>
      </c>
      <c r="G1023">
        <v>0.04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 s="43">
        <f t="shared" si="30"/>
        <v>0.27</v>
      </c>
      <c r="V1023" s="42">
        <f t="shared" si="31"/>
        <v>100</v>
      </c>
    </row>
    <row r="1024" spans="1:22" ht="15" thickBot="1" x14ac:dyDescent="0.35">
      <c r="A1024" t="s">
        <v>2250</v>
      </c>
      <c r="B1024" t="s">
        <v>11193</v>
      </c>
      <c r="C1024" t="s">
        <v>2245</v>
      </c>
      <c r="D1024" t="s">
        <v>2246</v>
      </c>
      <c r="E1024">
        <v>0</v>
      </c>
      <c r="F1024">
        <v>0.12</v>
      </c>
      <c r="G1024">
        <v>0.04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 s="43">
        <f t="shared" si="30"/>
        <v>0.16</v>
      </c>
      <c r="V1024" s="42">
        <f t="shared" si="31"/>
        <v>100</v>
      </c>
    </row>
    <row r="1025" spans="1:22" ht="15" thickBot="1" x14ac:dyDescent="0.35">
      <c r="A1025" t="s">
        <v>2251</v>
      </c>
      <c r="B1025" t="s">
        <v>11194</v>
      </c>
      <c r="C1025" t="s">
        <v>2245</v>
      </c>
      <c r="D1025" t="s">
        <v>2246</v>
      </c>
      <c r="E1025">
        <v>0.01</v>
      </c>
      <c r="F1025">
        <v>0.44</v>
      </c>
      <c r="G1025">
        <v>0.08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 s="43">
        <f t="shared" si="30"/>
        <v>0.53</v>
      </c>
      <c r="V1025" s="42">
        <f t="shared" si="31"/>
        <v>100</v>
      </c>
    </row>
    <row r="1026" spans="1:22" ht="15" thickBot="1" x14ac:dyDescent="0.35">
      <c r="A1026" t="s">
        <v>2252</v>
      </c>
      <c r="B1026" t="s">
        <v>11544</v>
      </c>
      <c r="C1026" t="s">
        <v>2156</v>
      </c>
      <c r="D1026" t="s">
        <v>2157</v>
      </c>
      <c r="E1026">
        <v>0.01</v>
      </c>
      <c r="F1026">
        <v>0.71</v>
      </c>
      <c r="G1026">
        <v>0.01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 s="43">
        <f t="shared" si="30"/>
        <v>0.73</v>
      </c>
      <c r="V1026" s="42">
        <f t="shared" si="31"/>
        <v>100</v>
      </c>
    </row>
    <row r="1027" spans="1:22" ht="15" thickBot="1" x14ac:dyDescent="0.35">
      <c r="A1027" t="s">
        <v>2253</v>
      </c>
      <c r="B1027" t="s">
        <v>11195</v>
      </c>
      <c r="C1027" t="s">
        <v>2068</v>
      </c>
      <c r="D1027" t="s">
        <v>2069</v>
      </c>
      <c r="E1027">
        <v>0.77</v>
      </c>
      <c r="F1027">
        <v>13.2</v>
      </c>
      <c r="G1027">
        <v>0.55000000000000004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1.1100000000000001</v>
      </c>
      <c r="N1027">
        <v>0</v>
      </c>
      <c r="O1027">
        <v>0</v>
      </c>
      <c r="P1027">
        <v>0</v>
      </c>
      <c r="Q1027">
        <v>0.33</v>
      </c>
      <c r="R1027">
        <v>0</v>
      </c>
      <c r="S1027">
        <v>0.34</v>
      </c>
      <c r="T1027">
        <v>0</v>
      </c>
      <c r="U1027" s="43">
        <f t="shared" si="30"/>
        <v>16.3</v>
      </c>
      <c r="V1027" s="42">
        <f t="shared" si="31"/>
        <v>89.079754601226995</v>
      </c>
    </row>
    <row r="1028" spans="1:22" ht="15" thickBot="1" x14ac:dyDescent="0.35">
      <c r="A1028" t="s">
        <v>2256</v>
      </c>
      <c r="B1028" t="s">
        <v>2257</v>
      </c>
      <c r="C1028" t="s">
        <v>2068</v>
      </c>
      <c r="D1028" t="s">
        <v>2069</v>
      </c>
      <c r="E1028">
        <v>0</v>
      </c>
      <c r="F1028">
        <v>2.57</v>
      </c>
      <c r="G1028">
        <v>0.22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0.11</v>
      </c>
      <c r="T1028">
        <v>0</v>
      </c>
      <c r="U1028" s="43">
        <f t="shared" si="30"/>
        <v>2.9</v>
      </c>
      <c r="V1028" s="42">
        <f t="shared" si="31"/>
        <v>96.206896551724142</v>
      </c>
    </row>
    <row r="1029" spans="1:22" ht="15" thickBot="1" x14ac:dyDescent="0.35">
      <c r="A1029" t="s">
        <v>2258</v>
      </c>
      <c r="B1029" t="s">
        <v>11196</v>
      </c>
      <c r="C1029" t="s">
        <v>1927</v>
      </c>
      <c r="D1029" t="s">
        <v>1928</v>
      </c>
      <c r="E1029">
        <v>0.04</v>
      </c>
      <c r="F1029">
        <v>1.63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 s="43">
        <f t="shared" si="30"/>
        <v>1.67</v>
      </c>
      <c r="V1029" s="42">
        <f t="shared" si="31"/>
        <v>100</v>
      </c>
    </row>
    <row r="1030" spans="1:22" ht="15" thickBot="1" x14ac:dyDescent="0.35">
      <c r="A1030" t="s">
        <v>2259</v>
      </c>
      <c r="B1030" t="s">
        <v>2260</v>
      </c>
      <c r="C1030" t="s">
        <v>1945</v>
      </c>
      <c r="D1030" t="s">
        <v>1946</v>
      </c>
      <c r="E1030">
        <v>4.71</v>
      </c>
      <c r="F1030">
        <v>60.18</v>
      </c>
      <c r="G1030">
        <v>1.1599999999999999</v>
      </c>
      <c r="H1030">
        <v>2.72</v>
      </c>
      <c r="I1030">
        <v>0</v>
      </c>
      <c r="J1030">
        <v>0</v>
      </c>
      <c r="K1030">
        <v>1.23</v>
      </c>
      <c r="L1030">
        <v>3</v>
      </c>
      <c r="M1030">
        <v>0</v>
      </c>
      <c r="N1030">
        <v>0</v>
      </c>
      <c r="O1030">
        <v>0</v>
      </c>
      <c r="P1030">
        <v>1.24</v>
      </c>
      <c r="Q1030">
        <v>21.2</v>
      </c>
      <c r="R1030">
        <v>0</v>
      </c>
      <c r="S1030">
        <v>0.09</v>
      </c>
      <c r="T1030">
        <v>2.08</v>
      </c>
      <c r="U1030" s="43">
        <f t="shared" ref="U1030:U1093" si="32">SUM(E1030:T1030)</f>
        <v>97.61</v>
      </c>
      <c r="V1030" s="42">
        <f t="shared" ref="V1030:V1093" si="33">(E1030+F1030+G1030+H1030+I1030+K1030)/U1030*100</f>
        <v>71.713963733224048</v>
      </c>
    </row>
    <row r="1031" spans="1:22" ht="15" thickBot="1" x14ac:dyDescent="0.35">
      <c r="A1031" t="s">
        <v>2261</v>
      </c>
      <c r="B1031" t="s">
        <v>2262</v>
      </c>
      <c r="C1031" t="s">
        <v>1945</v>
      </c>
      <c r="D1031" t="s">
        <v>1946</v>
      </c>
      <c r="E1031">
        <v>6.48</v>
      </c>
      <c r="F1031">
        <v>10.87</v>
      </c>
      <c r="G1031">
        <v>0</v>
      </c>
      <c r="H1031">
        <v>2.17</v>
      </c>
      <c r="I1031">
        <v>0</v>
      </c>
      <c r="J1031">
        <v>0</v>
      </c>
      <c r="K1031">
        <v>0.65</v>
      </c>
      <c r="L1031">
        <v>0.7</v>
      </c>
      <c r="M1031">
        <v>2.98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0.23</v>
      </c>
      <c r="U1031" s="43">
        <f t="shared" si="32"/>
        <v>24.080000000000002</v>
      </c>
      <c r="V1031" s="42">
        <f t="shared" si="33"/>
        <v>83.762458471760809</v>
      </c>
    </row>
    <row r="1032" spans="1:22" ht="15" thickBot="1" x14ac:dyDescent="0.35">
      <c r="A1032" t="s">
        <v>2263</v>
      </c>
      <c r="B1032" t="s">
        <v>2264</v>
      </c>
      <c r="C1032" t="s">
        <v>1969</v>
      </c>
      <c r="D1032" t="s">
        <v>1970</v>
      </c>
      <c r="E1032">
        <v>7.0000000000000007E-2</v>
      </c>
      <c r="F1032">
        <v>1.4</v>
      </c>
      <c r="G1032">
        <v>0.05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0.84</v>
      </c>
      <c r="R1032">
        <v>0</v>
      </c>
      <c r="S1032">
        <v>0</v>
      </c>
      <c r="T1032">
        <v>0</v>
      </c>
      <c r="U1032" s="43">
        <f t="shared" si="32"/>
        <v>2.36</v>
      </c>
      <c r="V1032" s="42">
        <f t="shared" si="33"/>
        <v>64.406779661016955</v>
      </c>
    </row>
    <row r="1033" spans="1:22" ht="15" thickBot="1" x14ac:dyDescent="0.35">
      <c r="A1033" t="s">
        <v>2265</v>
      </c>
      <c r="B1033" t="s">
        <v>2266</v>
      </c>
      <c r="C1033" t="s">
        <v>1969</v>
      </c>
      <c r="D1033" t="s">
        <v>1970</v>
      </c>
      <c r="E1033">
        <v>8.4600000000000009</v>
      </c>
      <c r="F1033">
        <v>37.08</v>
      </c>
      <c r="G1033">
        <v>2.2799999999999998</v>
      </c>
      <c r="H1033">
        <v>1.7</v>
      </c>
      <c r="I1033">
        <v>0</v>
      </c>
      <c r="J1033">
        <v>0</v>
      </c>
      <c r="K1033">
        <v>0.46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1.66</v>
      </c>
      <c r="R1033">
        <v>0</v>
      </c>
      <c r="S1033">
        <v>0</v>
      </c>
      <c r="T1033">
        <v>0</v>
      </c>
      <c r="U1033" s="43">
        <f t="shared" si="32"/>
        <v>51.64</v>
      </c>
      <c r="V1033" s="42">
        <f t="shared" si="33"/>
        <v>96.785437645236257</v>
      </c>
    </row>
    <row r="1034" spans="1:22" ht="15" thickBot="1" x14ac:dyDescent="0.35">
      <c r="A1034" t="s">
        <v>2267</v>
      </c>
      <c r="B1034" t="s">
        <v>2268</v>
      </c>
      <c r="C1034" t="s">
        <v>1969</v>
      </c>
      <c r="D1034" t="s">
        <v>1970</v>
      </c>
      <c r="E1034">
        <v>0.03</v>
      </c>
      <c r="F1034">
        <v>3.33</v>
      </c>
      <c r="G1034">
        <v>0.39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 s="43">
        <f t="shared" si="32"/>
        <v>3.75</v>
      </c>
      <c r="V1034" s="42">
        <f t="shared" si="33"/>
        <v>100</v>
      </c>
    </row>
    <row r="1035" spans="1:22" ht="15" thickBot="1" x14ac:dyDescent="0.35">
      <c r="A1035" t="s">
        <v>2269</v>
      </c>
      <c r="B1035" t="s">
        <v>2270</v>
      </c>
      <c r="C1035" t="s">
        <v>2163</v>
      </c>
      <c r="D1035" t="s">
        <v>2164</v>
      </c>
      <c r="E1035">
        <v>0.39</v>
      </c>
      <c r="F1035">
        <v>2.72</v>
      </c>
      <c r="G1035">
        <v>0.69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7.0000000000000007E-2</v>
      </c>
      <c r="R1035">
        <v>0</v>
      </c>
      <c r="S1035">
        <v>0</v>
      </c>
      <c r="T1035">
        <v>0</v>
      </c>
      <c r="U1035" s="43">
        <f t="shared" si="32"/>
        <v>3.87</v>
      </c>
      <c r="V1035" s="42">
        <f t="shared" si="33"/>
        <v>98.191214470284237</v>
      </c>
    </row>
    <row r="1036" spans="1:22" ht="15" thickBot="1" x14ac:dyDescent="0.35">
      <c r="A1036" t="s">
        <v>2271</v>
      </c>
      <c r="B1036" t="s">
        <v>2272</v>
      </c>
      <c r="C1036" t="s">
        <v>1969</v>
      </c>
      <c r="D1036" t="s">
        <v>1970</v>
      </c>
      <c r="E1036">
        <v>0.17</v>
      </c>
      <c r="F1036">
        <v>2.34</v>
      </c>
      <c r="G1036">
        <v>7.0000000000000007E-2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 s="43">
        <f t="shared" si="32"/>
        <v>2.5799999999999996</v>
      </c>
      <c r="V1036" s="42">
        <f t="shared" si="33"/>
        <v>100</v>
      </c>
    </row>
    <row r="1037" spans="1:22" ht="15" thickBot="1" x14ac:dyDescent="0.35">
      <c r="A1037" t="s">
        <v>2273</v>
      </c>
      <c r="B1037" t="s">
        <v>2274</v>
      </c>
      <c r="C1037" t="s">
        <v>1969</v>
      </c>
      <c r="D1037" t="s">
        <v>1970</v>
      </c>
      <c r="E1037">
        <v>0.1</v>
      </c>
      <c r="F1037">
        <v>5.23</v>
      </c>
      <c r="G1037">
        <v>0.09</v>
      </c>
      <c r="H1037">
        <v>0</v>
      </c>
      <c r="I1037">
        <v>0</v>
      </c>
      <c r="J1037">
        <v>0</v>
      </c>
      <c r="K1037">
        <v>0</v>
      </c>
      <c r="L1037">
        <v>0.51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0.05</v>
      </c>
      <c r="T1037">
        <v>0</v>
      </c>
      <c r="U1037" s="43">
        <f t="shared" si="32"/>
        <v>5.9799999999999995</v>
      </c>
      <c r="V1037" s="42">
        <f t="shared" si="33"/>
        <v>90.635451505016732</v>
      </c>
    </row>
    <row r="1038" spans="1:22" ht="15" thickBot="1" x14ac:dyDescent="0.35">
      <c r="A1038" t="s">
        <v>2275</v>
      </c>
      <c r="B1038" t="s">
        <v>2276</v>
      </c>
      <c r="C1038" t="s">
        <v>2277</v>
      </c>
      <c r="D1038" t="s">
        <v>2278</v>
      </c>
      <c r="E1038">
        <v>0.27</v>
      </c>
      <c r="F1038">
        <v>0</v>
      </c>
      <c r="G1038">
        <v>0</v>
      </c>
      <c r="H1038">
        <v>1.35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0.33</v>
      </c>
      <c r="R1038">
        <v>0</v>
      </c>
      <c r="S1038">
        <v>0</v>
      </c>
      <c r="T1038">
        <v>0</v>
      </c>
      <c r="U1038" s="43">
        <f t="shared" si="32"/>
        <v>1.9500000000000002</v>
      </c>
      <c r="V1038" s="42">
        <f t="shared" si="33"/>
        <v>83.076923076923066</v>
      </c>
    </row>
    <row r="1039" spans="1:22" ht="15" thickBot="1" x14ac:dyDescent="0.35">
      <c r="A1039" t="s">
        <v>2279</v>
      </c>
      <c r="B1039" t="s">
        <v>2280</v>
      </c>
      <c r="C1039" t="s">
        <v>1945</v>
      </c>
      <c r="D1039" t="s">
        <v>1946</v>
      </c>
      <c r="E1039">
        <v>7.69</v>
      </c>
      <c r="F1039">
        <v>16.28</v>
      </c>
      <c r="G1039">
        <v>0</v>
      </c>
      <c r="H1039">
        <v>7.14</v>
      </c>
      <c r="I1039">
        <v>0</v>
      </c>
      <c r="J1039">
        <v>0</v>
      </c>
      <c r="K1039">
        <v>0.45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0.45</v>
      </c>
      <c r="R1039">
        <v>0</v>
      </c>
      <c r="S1039">
        <v>0</v>
      </c>
      <c r="T1039">
        <v>0</v>
      </c>
      <c r="U1039" s="43">
        <f t="shared" si="32"/>
        <v>32.010000000000005</v>
      </c>
      <c r="V1039" s="42">
        <f t="shared" si="33"/>
        <v>98.59418931583879</v>
      </c>
    </row>
    <row r="1040" spans="1:22" ht="15" thickBot="1" x14ac:dyDescent="0.35">
      <c r="A1040" t="s">
        <v>2281</v>
      </c>
      <c r="B1040" t="s">
        <v>2282</v>
      </c>
      <c r="C1040" t="s">
        <v>1927</v>
      </c>
      <c r="D1040" t="s">
        <v>1928</v>
      </c>
      <c r="E1040">
        <v>4.1100000000000003</v>
      </c>
      <c r="F1040">
        <v>32.49</v>
      </c>
      <c r="G1040">
        <v>3.18</v>
      </c>
      <c r="H1040">
        <v>0.78</v>
      </c>
      <c r="I1040">
        <v>0</v>
      </c>
      <c r="J1040">
        <v>0</v>
      </c>
      <c r="K1040">
        <v>0.14000000000000001</v>
      </c>
      <c r="L1040">
        <v>4.41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0.26</v>
      </c>
      <c r="S1040">
        <v>0</v>
      </c>
      <c r="T1040">
        <v>1.33</v>
      </c>
      <c r="U1040" s="43">
        <f t="shared" si="32"/>
        <v>46.699999999999996</v>
      </c>
      <c r="V1040" s="42">
        <f t="shared" si="33"/>
        <v>87.15203426124198</v>
      </c>
    </row>
    <row r="1041" spans="1:22" ht="15" thickBot="1" x14ac:dyDescent="0.35">
      <c r="A1041" t="s">
        <v>2283</v>
      </c>
      <c r="B1041" t="s">
        <v>2284</v>
      </c>
      <c r="C1041" t="s">
        <v>1960</v>
      </c>
      <c r="D1041" t="s">
        <v>1961</v>
      </c>
      <c r="E1041">
        <v>21.86</v>
      </c>
      <c r="F1041">
        <v>149.6</v>
      </c>
      <c r="G1041">
        <v>3.59</v>
      </c>
      <c r="H1041">
        <v>0.54</v>
      </c>
      <c r="I1041">
        <v>0</v>
      </c>
      <c r="J1041">
        <v>0</v>
      </c>
      <c r="K1041">
        <v>4.22</v>
      </c>
      <c r="L1041">
        <v>0.39</v>
      </c>
      <c r="M1041">
        <v>0.39</v>
      </c>
      <c r="N1041">
        <v>0</v>
      </c>
      <c r="O1041">
        <v>0</v>
      </c>
      <c r="P1041">
        <v>0</v>
      </c>
      <c r="Q1041">
        <v>0.94</v>
      </c>
      <c r="R1041">
        <v>0</v>
      </c>
      <c r="S1041">
        <v>0</v>
      </c>
      <c r="T1041">
        <v>0</v>
      </c>
      <c r="U1041" s="43">
        <f t="shared" si="32"/>
        <v>181.52999999999994</v>
      </c>
      <c r="V1041" s="42">
        <f t="shared" si="33"/>
        <v>99.052498209662332</v>
      </c>
    </row>
    <row r="1042" spans="1:22" ht="15" thickBot="1" x14ac:dyDescent="0.35">
      <c r="A1042" t="s">
        <v>2285</v>
      </c>
      <c r="B1042" t="s">
        <v>2286</v>
      </c>
      <c r="C1042" t="s">
        <v>2287</v>
      </c>
      <c r="D1042" t="s">
        <v>2288</v>
      </c>
      <c r="E1042">
        <v>0.87</v>
      </c>
      <c r="F1042">
        <v>9.9600000000000009</v>
      </c>
      <c r="G1042">
        <v>0.19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0.14000000000000001</v>
      </c>
      <c r="T1042">
        <v>0</v>
      </c>
      <c r="U1042" s="43">
        <f t="shared" si="32"/>
        <v>11.16</v>
      </c>
      <c r="V1042" s="42">
        <f t="shared" si="33"/>
        <v>98.745519713261643</v>
      </c>
    </row>
    <row r="1043" spans="1:22" ht="15" thickBot="1" x14ac:dyDescent="0.35">
      <c r="A1043" t="s">
        <v>2289</v>
      </c>
      <c r="B1043" t="s">
        <v>11197</v>
      </c>
      <c r="C1043" t="s">
        <v>1996</v>
      </c>
      <c r="D1043" t="s">
        <v>1997</v>
      </c>
      <c r="E1043">
        <v>0.04</v>
      </c>
      <c r="F1043">
        <v>0.1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 s="43">
        <f t="shared" si="32"/>
        <v>0.14000000000000001</v>
      </c>
      <c r="V1043" s="42">
        <f t="shared" si="33"/>
        <v>100</v>
      </c>
    </row>
    <row r="1044" spans="1:22" ht="15" thickBot="1" x14ac:dyDescent="0.35">
      <c r="A1044" t="s">
        <v>2290</v>
      </c>
      <c r="B1044" t="s">
        <v>11198</v>
      </c>
      <c r="C1044" t="s">
        <v>1927</v>
      </c>
      <c r="D1044" t="s">
        <v>1928</v>
      </c>
      <c r="E1044">
        <v>0</v>
      </c>
      <c r="F1044">
        <v>0.49</v>
      </c>
      <c r="G1044">
        <v>0.21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 s="43">
        <f t="shared" si="32"/>
        <v>0.7</v>
      </c>
      <c r="V1044" s="42">
        <f t="shared" si="33"/>
        <v>100</v>
      </c>
    </row>
    <row r="1045" spans="1:22" ht="15" thickBot="1" x14ac:dyDescent="0.35">
      <c r="A1045" t="s">
        <v>2291</v>
      </c>
      <c r="B1045" t="s">
        <v>11199</v>
      </c>
      <c r="C1045" t="s">
        <v>1927</v>
      </c>
      <c r="D1045" t="s">
        <v>1928</v>
      </c>
      <c r="E1045">
        <v>0</v>
      </c>
      <c r="F1045">
        <v>0.91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 s="43">
        <f t="shared" si="32"/>
        <v>0.91</v>
      </c>
      <c r="V1045" s="42">
        <f t="shared" si="33"/>
        <v>100</v>
      </c>
    </row>
    <row r="1046" spans="1:22" ht="15" thickBot="1" x14ac:dyDescent="0.35">
      <c r="A1046" t="s">
        <v>2292</v>
      </c>
      <c r="B1046" t="s">
        <v>11545</v>
      </c>
      <c r="C1046" t="s">
        <v>1927</v>
      </c>
      <c r="D1046" t="s">
        <v>1928</v>
      </c>
      <c r="E1046">
        <v>0.04</v>
      </c>
      <c r="F1046">
        <v>2.25</v>
      </c>
      <c r="G1046">
        <v>0.22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 s="43">
        <f t="shared" si="32"/>
        <v>2.5100000000000002</v>
      </c>
      <c r="V1046" s="42">
        <f t="shared" si="33"/>
        <v>100</v>
      </c>
    </row>
    <row r="1047" spans="1:22" ht="15" thickBot="1" x14ac:dyDescent="0.35">
      <c r="A1047" t="s">
        <v>2293</v>
      </c>
      <c r="B1047" t="s">
        <v>11200</v>
      </c>
      <c r="C1047" t="s">
        <v>1927</v>
      </c>
      <c r="D1047" t="s">
        <v>1928</v>
      </c>
      <c r="E1047">
        <v>0</v>
      </c>
      <c r="F1047">
        <v>0.4</v>
      </c>
      <c r="G1047">
        <v>7.0000000000000007E-2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 s="43">
        <f t="shared" si="32"/>
        <v>0.47000000000000003</v>
      </c>
      <c r="V1047" s="42">
        <f t="shared" si="33"/>
        <v>100</v>
      </c>
    </row>
    <row r="1048" spans="1:22" ht="15" thickBot="1" x14ac:dyDescent="0.35">
      <c r="A1048" t="s">
        <v>2294</v>
      </c>
      <c r="B1048" t="s">
        <v>11546</v>
      </c>
      <c r="C1048" t="s">
        <v>1927</v>
      </c>
      <c r="D1048" t="s">
        <v>1928</v>
      </c>
      <c r="E1048">
        <v>0.08</v>
      </c>
      <c r="F1048">
        <v>0.52</v>
      </c>
      <c r="G1048">
        <v>0.27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 s="43">
        <f t="shared" si="32"/>
        <v>0.87</v>
      </c>
      <c r="V1048" s="42">
        <f t="shared" si="33"/>
        <v>100</v>
      </c>
    </row>
    <row r="1049" spans="1:22" ht="15" thickBot="1" x14ac:dyDescent="0.35">
      <c r="A1049" t="s">
        <v>2295</v>
      </c>
      <c r="B1049" t="s">
        <v>11201</v>
      </c>
      <c r="C1049" t="s">
        <v>1927</v>
      </c>
      <c r="D1049" t="s">
        <v>1928</v>
      </c>
      <c r="E1049">
        <v>0.02</v>
      </c>
      <c r="F1049">
        <v>0.39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 s="43">
        <f t="shared" si="32"/>
        <v>0.41000000000000003</v>
      </c>
      <c r="V1049" s="42">
        <f t="shared" si="33"/>
        <v>100</v>
      </c>
    </row>
    <row r="1050" spans="1:22" ht="15" thickBot="1" x14ac:dyDescent="0.35">
      <c r="A1050" t="s">
        <v>2296</v>
      </c>
      <c r="B1050" t="s">
        <v>11202</v>
      </c>
      <c r="C1050" t="s">
        <v>1927</v>
      </c>
      <c r="D1050" t="s">
        <v>1928</v>
      </c>
      <c r="E1050">
        <v>0.01</v>
      </c>
      <c r="F1050">
        <v>0.46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 s="43">
        <f t="shared" si="32"/>
        <v>0.47000000000000003</v>
      </c>
      <c r="V1050" s="42">
        <f t="shared" si="33"/>
        <v>100</v>
      </c>
    </row>
    <row r="1051" spans="1:22" ht="15" thickBot="1" x14ac:dyDescent="0.35">
      <c r="A1051" t="s">
        <v>2297</v>
      </c>
      <c r="B1051" t="s">
        <v>11203</v>
      </c>
      <c r="C1051" t="s">
        <v>1927</v>
      </c>
      <c r="D1051" t="s">
        <v>1928</v>
      </c>
      <c r="E1051">
        <v>0.04</v>
      </c>
      <c r="F1051">
        <v>0</v>
      </c>
      <c r="G1051">
        <v>0.36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 s="43">
        <f t="shared" si="32"/>
        <v>0.39999999999999997</v>
      </c>
      <c r="V1051" s="42">
        <f t="shared" si="33"/>
        <v>100</v>
      </c>
    </row>
    <row r="1052" spans="1:22" ht="15" thickBot="1" x14ac:dyDescent="0.35">
      <c r="A1052" t="s">
        <v>2298</v>
      </c>
      <c r="B1052" t="s">
        <v>11204</v>
      </c>
      <c r="C1052" t="s">
        <v>1927</v>
      </c>
      <c r="D1052" t="s">
        <v>1928</v>
      </c>
      <c r="E1052">
        <v>0.02</v>
      </c>
      <c r="F1052">
        <v>1.2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 s="43">
        <f t="shared" si="32"/>
        <v>1.22</v>
      </c>
      <c r="V1052" s="42">
        <f t="shared" si="33"/>
        <v>100</v>
      </c>
    </row>
    <row r="1053" spans="1:22" ht="15" thickBot="1" x14ac:dyDescent="0.35">
      <c r="A1053" t="s">
        <v>2299</v>
      </c>
      <c r="B1053" t="s">
        <v>11205</v>
      </c>
      <c r="C1053" t="s">
        <v>1927</v>
      </c>
      <c r="D1053" t="s">
        <v>1928</v>
      </c>
      <c r="E1053">
        <v>0.01</v>
      </c>
      <c r="F1053">
        <v>0.21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0.21</v>
      </c>
      <c r="U1053" s="43">
        <f t="shared" si="32"/>
        <v>0.43</v>
      </c>
      <c r="V1053" s="42">
        <f t="shared" si="33"/>
        <v>51.162790697674424</v>
      </c>
    </row>
    <row r="1054" spans="1:22" ht="15" thickBot="1" x14ac:dyDescent="0.35">
      <c r="A1054" t="s">
        <v>2300</v>
      </c>
      <c r="B1054" t="s">
        <v>11206</v>
      </c>
      <c r="C1054" t="s">
        <v>1927</v>
      </c>
      <c r="D1054" t="s">
        <v>1928</v>
      </c>
      <c r="E1054">
        <v>0</v>
      </c>
      <c r="F1054">
        <v>0.1</v>
      </c>
      <c r="G1054">
        <v>0.12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 s="43">
        <f t="shared" si="32"/>
        <v>0.22</v>
      </c>
      <c r="V1054" s="42">
        <f t="shared" si="33"/>
        <v>100</v>
      </c>
    </row>
    <row r="1055" spans="1:22" ht="15" thickBot="1" x14ac:dyDescent="0.35">
      <c r="A1055" t="s">
        <v>2301</v>
      </c>
      <c r="B1055" t="s">
        <v>11207</v>
      </c>
      <c r="C1055" t="s">
        <v>1927</v>
      </c>
      <c r="D1055" t="s">
        <v>1928</v>
      </c>
      <c r="E1055">
        <v>0.01</v>
      </c>
      <c r="F1055">
        <v>0</v>
      </c>
      <c r="G1055">
        <v>0.08</v>
      </c>
      <c r="H1055">
        <v>0.22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 s="43">
        <f t="shared" si="32"/>
        <v>0.31</v>
      </c>
      <c r="V1055" s="42">
        <f t="shared" si="33"/>
        <v>100</v>
      </c>
    </row>
    <row r="1056" spans="1:22" ht="15" thickBot="1" x14ac:dyDescent="0.35">
      <c r="A1056" t="s">
        <v>2302</v>
      </c>
      <c r="B1056" t="s">
        <v>11208</v>
      </c>
      <c r="C1056" t="s">
        <v>1927</v>
      </c>
      <c r="D1056" t="s">
        <v>1928</v>
      </c>
      <c r="E1056">
        <v>0</v>
      </c>
      <c r="F1056">
        <v>0.37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 s="43">
        <f t="shared" si="32"/>
        <v>0.37</v>
      </c>
      <c r="V1056" s="42">
        <f t="shared" si="33"/>
        <v>100</v>
      </c>
    </row>
    <row r="1057" spans="1:22" ht="15" thickBot="1" x14ac:dyDescent="0.35">
      <c r="A1057" t="s">
        <v>2303</v>
      </c>
      <c r="B1057" t="s">
        <v>11209</v>
      </c>
      <c r="C1057" t="s">
        <v>1927</v>
      </c>
      <c r="D1057" t="s">
        <v>1928</v>
      </c>
      <c r="E1057">
        <v>0.04</v>
      </c>
      <c r="F1057">
        <v>0.32</v>
      </c>
      <c r="G1057">
        <v>0.02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 s="43">
        <f t="shared" si="32"/>
        <v>0.38</v>
      </c>
      <c r="V1057" s="42">
        <f t="shared" si="33"/>
        <v>100</v>
      </c>
    </row>
    <row r="1058" spans="1:22" ht="15" thickBot="1" x14ac:dyDescent="0.35">
      <c r="A1058" t="s">
        <v>2304</v>
      </c>
      <c r="B1058" t="s">
        <v>11210</v>
      </c>
      <c r="C1058" t="s">
        <v>1927</v>
      </c>
      <c r="D1058" t="s">
        <v>1928</v>
      </c>
      <c r="E1058">
        <v>0</v>
      </c>
      <c r="F1058">
        <v>0.18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 s="43">
        <f t="shared" si="32"/>
        <v>0.18</v>
      </c>
      <c r="V1058" s="42">
        <f t="shared" si="33"/>
        <v>100</v>
      </c>
    </row>
    <row r="1059" spans="1:22" ht="15" thickBot="1" x14ac:dyDescent="0.35">
      <c r="A1059" t="s">
        <v>2305</v>
      </c>
      <c r="B1059" t="s">
        <v>11547</v>
      </c>
      <c r="C1059" t="s">
        <v>1918</v>
      </c>
      <c r="D1059" t="s">
        <v>1919</v>
      </c>
      <c r="E1059">
        <v>0.02</v>
      </c>
      <c r="F1059">
        <v>0.31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 s="43">
        <f t="shared" si="32"/>
        <v>0.33</v>
      </c>
      <c r="V1059" s="42">
        <f t="shared" si="33"/>
        <v>100</v>
      </c>
    </row>
    <row r="1060" spans="1:22" ht="15" thickBot="1" x14ac:dyDescent="0.35">
      <c r="A1060" t="s">
        <v>2306</v>
      </c>
      <c r="B1060" t="s">
        <v>11548</v>
      </c>
      <c r="C1060" t="s">
        <v>1918</v>
      </c>
      <c r="D1060" t="s">
        <v>1919</v>
      </c>
      <c r="E1060">
        <v>0</v>
      </c>
      <c r="F1060">
        <v>0.43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 s="43">
        <f t="shared" si="32"/>
        <v>0.43</v>
      </c>
      <c r="V1060" s="42">
        <f t="shared" si="33"/>
        <v>100</v>
      </c>
    </row>
    <row r="1061" spans="1:22" ht="15" thickBot="1" x14ac:dyDescent="0.35">
      <c r="A1061" t="s">
        <v>2307</v>
      </c>
      <c r="B1061" t="s">
        <v>11549</v>
      </c>
      <c r="C1061" t="s">
        <v>1918</v>
      </c>
      <c r="D1061" t="s">
        <v>1919</v>
      </c>
      <c r="E1061">
        <v>0.04</v>
      </c>
      <c r="F1061">
        <v>0.51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 s="43">
        <f t="shared" si="32"/>
        <v>0.55000000000000004</v>
      </c>
      <c r="V1061" s="42">
        <f t="shared" si="33"/>
        <v>100</v>
      </c>
    </row>
    <row r="1062" spans="1:22" ht="15" thickBot="1" x14ac:dyDescent="0.35">
      <c r="A1062" t="s">
        <v>2308</v>
      </c>
      <c r="B1062" t="s">
        <v>11550</v>
      </c>
      <c r="C1062" t="s">
        <v>1918</v>
      </c>
      <c r="D1062" t="s">
        <v>1919</v>
      </c>
      <c r="E1062">
        <v>0.12</v>
      </c>
      <c r="F1062">
        <v>2.2200000000000002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0.78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 s="43">
        <f t="shared" si="32"/>
        <v>3.12</v>
      </c>
      <c r="V1062" s="42">
        <f t="shared" si="33"/>
        <v>75.000000000000014</v>
      </c>
    </row>
    <row r="1063" spans="1:22" ht="15" thickBot="1" x14ac:dyDescent="0.35">
      <c r="A1063" t="s">
        <v>2309</v>
      </c>
      <c r="B1063" t="s">
        <v>11551</v>
      </c>
      <c r="C1063" t="s">
        <v>1918</v>
      </c>
      <c r="D1063" t="s">
        <v>1919</v>
      </c>
      <c r="E1063">
        <v>0.05</v>
      </c>
      <c r="F1063">
        <v>0.28999999999999998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 s="43">
        <f t="shared" si="32"/>
        <v>0.33999999999999997</v>
      </c>
      <c r="V1063" s="42">
        <f t="shared" si="33"/>
        <v>100</v>
      </c>
    </row>
    <row r="1064" spans="1:22" ht="15" thickBot="1" x14ac:dyDescent="0.35">
      <c r="A1064" t="s">
        <v>2310</v>
      </c>
      <c r="B1064" t="s">
        <v>11552</v>
      </c>
      <c r="C1064" t="s">
        <v>1918</v>
      </c>
      <c r="D1064" t="s">
        <v>1919</v>
      </c>
      <c r="E1064">
        <v>0.01</v>
      </c>
      <c r="F1064">
        <v>0.56999999999999995</v>
      </c>
      <c r="G1064">
        <v>0.11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 s="43">
        <f t="shared" si="32"/>
        <v>0.69</v>
      </c>
      <c r="V1064" s="42">
        <f t="shared" si="33"/>
        <v>100</v>
      </c>
    </row>
    <row r="1065" spans="1:22" ht="15" thickBot="1" x14ac:dyDescent="0.35">
      <c r="A1065" t="s">
        <v>2311</v>
      </c>
      <c r="B1065" t="s">
        <v>11553</v>
      </c>
      <c r="C1065" t="s">
        <v>1918</v>
      </c>
      <c r="D1065" t="s">
        <v>1919</v>
      </c>
      <c r="E1065">
        <v>0.01</v>
      </c>
      <c r="F1065">
        <v>0.83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0.02</v>
      </c>
      <c r="T1065">
        <v>0</v>
      </c>
      <c r="U1065" s="43">
        <f t="shared" si="32"/>
        <v>0.86</v>
      </c>
      <c r="V1065" s="42">
        <f t="shared" si="33"/>
        <v>97.674418604651152</v>
      </c>
    </row>
    <row r="1066" spans="1:22" ht="15" thickBot="1" x14ac:dyDescent="0.35">
      <c r="A1066" t="s">
        <v>2312</v>
      </c>
      <c r="B1066" t="s">
        <v>11554</v>
      </c>
      <c r="C1066" t="s">
        <v>1918</v>
      </c>
      <c r="D1066" t="s">
        <v>1919</v>
      </c>
      <c r="E1066">
        <v>0.01</v>
      </c>
      <c r="F1066">
        <v>0.73</v>
      </c>
      <c r="G1066">
        <v>0.03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 s="43">
        <f t="shared" si="32"/>
        <v>0.77</v>
      </c>
      <c r="V1066" s="42">
        <f t="shared" si="33"/>
        <v>100</v>
      </c>
    </row>
    <row r="1067" spans="1:22" ht="15" thickBot="1" x14ac:dyDescent="0.35">
      <c r="A1067" t="s">
        <v>2313</v>
      </c>
      <c r="B1067" t="s">
        <v>11555</v>
      </c>
      <c r="C1067" t="s">
        <v>1918</v>
      </c>
      <c r="D1067" t="s">
        <v>1919</v>
      </c>
      <c r="E1067">
        <v>0.01</v>
      </c>
      <c r="F1067">
        <v>0.78</v>
      </c>
      <c r="G1067">
        <v>0.26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 s="43">
        <f t="shared" si="32"/>
        <v>1.05</v>
      </c>
      <c r="V1067" s="42">
        <f t="shared" si="33"/>
        <v>100</v>
      </c>
    </row>
    <row r="1068" spans="1:22" ht="15" thickBot="1" x14ac:dyDescent="0.35">
      <c r="A1068" t="s">
        <v>2314</v>
      </c>
      <c r="B1068" t="s">
        <v>11211</v>
      </c>
      <c r="C1068" t="s">
        <v>1930</v>
      </c>
      <c r="D1068" t="s">
        <v>1931</v>
      </c>
      <c r="E1068">
        <v>0.01</v>
      </c>
      <c r="F1068">
        <v>0.31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 s="43">
        <f t="shared" si="32"/>
        <v>0.32</v>
      </c>
      <c r="V1068" s="42">
        <f t="shared" si="33"/>
        <v>100</v>
      </c>
    </row>
    <row r="1069" spans="1:22" ht="15" thickBot="1" x14ac:dyDescent="0.35">
      <c r="A1069" t="s">
        <v>2315</v>
      </c>
      <c r="B1069" t="s">
        <v>11212</v>
      </c>
      <c r="C1069" t="s">
        <v>1930</v>
      </c>
      <c r="D1069" t="s">
        <v>1931</v>
      </c>
      <c r="E1069">
        <v>0.01</v>
      </c>
      <c r="F1069">
        <v>0.16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 s="43">
        <f t="shared" si="32"/>
        <v>0.17</v>
      </c>
      <c r="V1069" s="42">
        <f t="shared" si="33"/>
        <v>100</v>
      </c>
    </row>
    <row r="1070" spans="1:22" ht="15" thickBot="1" x14ac:dyDescent="0.35">
      <c r="A1070" t="s">
        <v>2316</v>
      </c>
      <c r="B1070" t="s">
        <v>11213</v>
      </c>
      <c r="C1070" t="s">
        <v>1930</v>
      </c>
      <c r="D1070" t="s">
        <v>1931</v>
      </c>
      <c r="E1070">
        <v>0.03</v>
      </c>
      <c r="F1070">
        <v>0.09</v>
      </c>
      <c r="G1070">
        <v>0</v>
      </c>
      <c r="H1070">
        <v>0.1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0.02</v>
      </c>
      <c r="S1070">
        <v>0</v>
      </c>
      <c r="T1070">
        <v>0</v>
      </c>
      <c r="U1070" s="43">
        <f t="shared" si="32"/>
        <v>0.24</v>
      </c>
      <c r="V1070" s="42">
        <f t="shared" si="33"/>
        <v>91.666666666666671</v>
      </c>
    </row>
    <row r="1071" spans="1:22" ht="15" thickBot="1" x14ac:dyDescent="0.35">
      <c r="A1071" t="s">
        <v>2317</v>
      </c>
      <c r="B1071" t="s">
        <v>11214</v>
      </c>
      <c r="C1071" t="s">
        <v>1930</v>
      </c>
      <c r="D1071" t="s">
        <v>1931</v>
      </c>
      <c r="E1071">
        <v>0</v>
      </c>
      <c r="F1071">
        <v>0.26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 s="43">
        <f t="shared" si="32"/>
        <v>0.26</v>
      </c>
      <c r="V1071" s="42">
        <f t="shared" si="33"/>
        <v>100</v>
      </c>
    </row>
    <row r="1072" spans="1:22" ht="15" thickBot="1" x14ac:dyDescent="0.35">
      <c r="A1072" t="s">
        <v>2318</v>
      </c>
      <c r="B1072" t="s">
        <v>11215</v>
      </c>
      <c r="C1072" t="s">
        <v>1930</v>
      </c>
      <c r="D1072" t="s">
        <v>1931</v>
      </c>
      <c r="E1072">
        <v>0.01</v>
      </c>
      <c r="F1072">
        <v>0.3</v>
      </c>
      <c r="G1072">
        <v>0.08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 s="43">
        <f t="shared" si="32"/>
        <v>0.39</v>
      </c>
      <c r="V1072" s="42">
        <f t="shared" si="33"/>
        <v>100</v>
      </c>
    </row>
    <row r="1073" spans="1:22" ht="15" thickBot="1" x14ac:dyDescent="0.35">
      <c r="A1073" t="s">
        <v>2319</v>
      </c>
      <c r="B1073" t="s">
        <v>11216</v>
      </c>
      <c r="C1073" t="s">
        <v>1930</v>
      </c>
      <c r="D1073" t="s">
        <v>1931</v>
      </c>
      <c r="E1073">
        <v>0</v>
      </c>
      <c r="F1073">
        <v>0.06</v>
      </c>
      <c r="G1073">
        <v>0.05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 s="43">
        <f t="shared" si="32"/>
        <v>0.11</v>
      </c>
      <c r="V1073" s="42">
        <f t="shared" si="33"/>
        <v>100</v>
      </c>
    </row>
    <row r="1074" spans="1:22" ht="15" thickBot="1" x14ac:dyDescent="0.35">
      <c r="A1074" t="s">
        <v>2320</v>
      </c>
      <c r="B1074" t="s">
        <v>11217</v>
      </c>
      <c r="C1074" t="s">
        <v>1930</v>
      </c>
      <c r="D1074" t="s">
        <v>1931</v>
      </c>
      <c r="E1074">
        <v>0</v>
      </c>
      <c r="F1074">
        <v>0.32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0.04</v>
      </c>
      <c r="T1074">
        <v>0</v>
      </c>
      <c r="U1074" s="43">
        <f t="shared" si="32"/>
        <v>0.36</v>
      </c>
      <c r="V1074" s="42">
        <f t="shared" si="33"/>
        <v>88.8888888888889</v>
      </c>
    </row>
    <row r="1075" spans="1:22" ht="15" thickBot="1" x14ac:dyDescent="0.35">
      <c r="A1075" t="s">
        <v>2321</v>
      </c>
      <c r="B1075" t="s">
        <v>11218</v>
      </c>
      <c r="C1075" t="s">
        <v>1930</v>
      </c>
      <c r="D1075" t="s">
        <v>1931</v>
      </c>
      <c r="E1075">
        <v>0.01</v>
      </c>
      <c r="F1075">
        <v>0.24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 s="43">
        <f t="shared" si="32"/>
        <v>0.25</v>
      </c>
      <c r="V1075" s="42">
        <f t="shared" si="33"/>
        <v>100</v>
      </c>
    </row>
    <row r="1076" spans="1:22" ht="15" thickBot="1" x14ac:dyDescent="0.35">
      <c r="A1076" t="s">
        <v>2322</v>
      </c>
      <c r="B1076" t="s">
        <v>11556</v>
      </c>
      <c r="C1076" t="s">
        <v>1930</v>
      </c>
      <c r="D1076" t="s">
        <v>1931</v>
      </c>
      <c r="E1076">
        <v>0.01</v>
      </c>
      <c r="F1076">
        <v>0.14000000000000001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 s="43">
        <f t="shared" si="32"/>
        <v>0.15000000000000002</v>
      </c>
      <c r="V1076" s="42">
        <f t="shared" si="33"/>
        <v>100</v>
      </c>
    </row>
    <row r="1077" spans="1:22" ht="15" thickBot="1" x14ac:dyDescent="0.35">
      <c r="A1077" t="s">
        <v>2323</v>
      </c>
      <c r="B1077" t="s">
        <v>11219</v>
      </c>
      <c r="C1077" t="s">
        <v>1930</v>
      </c>
      <c r="D1077" t="s">
        <v>1931</v>
      </c>
      <c r="E1077">
        <v>0</v>
      </c>
      <c r="F1077">
        <v>0.21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 s="43">
        <f t="shared" si="32"/>
        <v>0.21</v>
      </c>
      <c r="V1077" s="42">
        <f t="shared" si="33"/>
        <v>100</v>
      </c>
    </row>
    <row r="1078" spans="1:22" ht="15" thickBot="1" x14ac:dyDescent="0.35">
      <c r="A1078" t="s">
        <v>2324</v>
      </c>
      <c r="B1078" t="s">
        <v>11220</v>
      </c>
      <c r="C1078" t="s">
        <v>1906</v>
      </c>
      <c r="D1078" t="s">
        <v>1907</v>
      </c>
      <c r="E1078">
        <v>0.02</v>
      </c>
      <c r="F1078">
        <v>0.35</v>
      </c>
      <c r="G1078">
        <v>0.11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 s="43">
        <f t="shared" si="32"/>
        <v>0.48</v>
      </c>
      <c r="V1078" s="42">
        <f t="shared" si="33"/>
        <v>100</v>
      </c>
    </row>
    <row r="1079" spans="1:22" ht="15" thickBot="1" x14ac:dyDescent="0.35">
      <c r="A1079" t="s">
        <v>2325</v>
      </c>
      <c r="B1079" t="s">
        <v>11221</v>
      </c>
      <c r="C1079" t="s">
        <v>1906</v>
      </c>
      <c r="D1079" t="s">
        <v>1907</v>
      </c>
      <c r="E1079">
        <v>0</v>
      </c>
      <c r="F1079">
        <v>1.05</v>
      </c>
      <c r="G1079">
        <v>0</v>
      </c>
      <c r="H1079">
        <v>0.9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 s="43">
        <f t="shared" si="32"/>
        <v>1.9500000000000002</v>
      </c>
      <c r="V1079" s="42">
        <f t="shared" si="33"/>
        <v>100</v>
      </c>
    </row>
    <row r="1080" spans="1:22" ht="15" thickBot="1" x14ac:dyDescent="0.35">
      <c r="A1080" t="s">
        <v>2326</v>
      </c>
      <c r="B1080" t="s">
        <v>11557</v>
      </c>
      <c r="C1080" t="s">
        <v>1906</v>
      </c>
      <c r="D1080" t="s">
        <v>1907</v>
      </c>
      <c r="E1080">
        <v>0</v>
      </c>
      <c r="F1080">
        <v>1.35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 s="43">
        <f t="shared" si="32"/>
        <v>1.35</v>
      </c>
      <c r="V1080" s="42">
        <f t="shared" si="33"/>
        <v>100</v>
      </c>
    </row>
    <row r="1081" spans="1:22" ht="15" thickBot="1" x14ac:dyDescent="0.35">
      <c r="A1081" t="s">
        <v>2327</v>
      </c>
      <c r="B1081" t="s">
        <v>2328</v>
      </c>
      <c r="C1081" t="s">
        <v>1906</v>
      </c>
      <c r="D1081" t="s">
        <v>1907</v>
      </c>
      <c r="E1081">
        <v>0.05</v>
      </c>
      <c r="F1081">
        <v>1.58</v>
      </c>
      <c r="G1081">
        <v>0</v>
      </c>
      <c r="H1081">
        <v>0</v>
      </c>
      <c r="I1081">
        <v>0</v>
      </c>
      <c r="J1081">
        <v>0</v>
      </c>
      <c r="K1081">
        <v>0.23</v>
      </c>
      <c r="L1081">
        <v>0.05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 s="43">
        <f t="shared" si="32"/>
        <v>1.9100000000000001</v>
      </c>
      <c r="V1081" s="42">
        <f t="shared" si="33"/>
        <v>97.382198952879577</v>
      </c>
    </row>
    <row r="1082" spans="1:22" ht="15" thickBot="1" x14ac:dyDescent="0.35">
      <c r="A1082" t="s">
        <v>2329</v>
      </c>
      <c r="B1082" t="s">
        <v>11222</v>
      </c>
      <c r="C1082" t="s">
        <v>1906</v>
      </c>
      <c r="D1082" t="s">
        <v>1907</v>
      </c>
      <c r="E1082">
        <v>0.28000000000000003</v>
      </c>
      <c r="F1082">
        <v>4.03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 s="43">
        <f t="shared" si="32"/>
        <v>4.3100000000000005</v>
      </c>
      <c r="V1082" s="42">
        <f t="shared" si="33"/>
        <v>100</v>
      </c>
    </row>
    <row r="1083" spans="1:22" ht="15" thickBot="1" x14ac:dyDescent="0.35">
      <c r="A1083" t="s">
        <v>2330</v>
      </c>
      <c r="B1083" t="s">
        <v>11223</v>
      </c>
      <c r="C1083" t="s">
        <v>1906</v>
      </c>
      <c r="D1083" t="s">
        <v>1907</v>
      </c>
      <c r="E1083">
        <v>0</v>
      </c>
      <c r="F1083">
        <v>0.45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 s="43">
        <f t="shared" si="32"/>
        <v>0.45</v>
      </c>
      <c r="V1083" s="42">
        <f t="shared" si="33"/>
        <v>100</v>
      </c>
    </row>
    <row r="1084" spans="1:22" ht="15" thickBot="1" x14ac:dyDescent="0.35">
      <c r="A1084" t="s">
        <v>2331</v>
      </c>
      <c r="B1084" t="s">
        <v>11224</v>
      </c>
      <c r="C1084" t="s">
        <v>1906</v>
      </c>
      <c r="D1084" t="s">
        <v>1907</v>
      </c>
      <c r="E1084">
        <v>0.01</v>
      </c>
      <c r="F1084">
        <v>0</v>
      </c>
      <c r="G1084">
        <v>0</v>
      </c>
      <c r="H1084">
        <v>0.45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 s="43">
        <f t="shared" si="32"/>
        <v>0.46</v>
      </c>
      <c r="V1084" s="42">
        <f t="shared" si="33"/>
        <v>100</v>
      </c>
    </row>
    <row r="1085" spans="1:22" ht="15" thickBot="1" x14ac:dyDescent="0.35">
      <c r="A1085" t="s">
        <v>2332</v>
      </c>
      <c r="B1085" t="s">
        <v>2333</v>
      </c>
      <c r="C1085" t="s">
        <v>1906</v>
      </c>
      <c r="D1085" t="s">
        <v>1907</v>
      </c>
      <c r="E1085">
        <v>0</v>
      </c>
      <c r="F1085">
        <v>1.79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0.13</v>
      </c>
      <c r="T1085">
        <v>0</v>
      </c>
      <c r="U1085" s="43">
        <f t="shared" si="32"/>
        <v>1.92</v>
      </c>
      <c r="V1085" s="42">
        <f t="shared" si="33"/>
        <v>93.229166666666671</v>
      </c>
    </row>
    <row r="1086" spans="1:22" ht="15" thickBot="1" x14ac:dyDescent="0.35">
      <c r="A1086" t="s">
        <v>2334</v>
      </c>
      <c r="B1086" t="s">
        <v>11225</v>
      </c>
      <c r="C1086" t="s">
        <v>1906</v>
      </c>
      <c r="D1086" t="s">
        <v>1907</v>
      </c>
      <c r="E1086">
        <v>0</v>
      </c>
      <c r="F1086">
        <v>2.93</v>
      </c>
      <c r="G1086">
        <v>0.02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0.95</v>
      </c>
      <c r="R1086">
        <v>0</v>
      </c>
      <c r="S1086">
        <v>0.24</v>
      </c>
      <c r="T1086">
        <v>0</v>
      </c>
      <c r="U1086" s="43">
        <f t="shared" si="32"/>
        <v>4.1400000000000006</v>
      </c>
      <c r="V1086" s="42">
        <f t="shared" si="33"/>
        <v>71.25603864734299</v>
      </c>
    </row>
    <row r="1087" spans="1:22" ht="15" thickBot="1" x14ac:dyDescent="0.35">
      <c r="A1087" t="s">
        <v>2335</v>
      </c>
      <c r="B1087" t="s">
        <v>2336</v>
      </c>
      <c r="C1087" t="s">
        <v>1906</v>
      </c>
      <c r="D1087" t="s">
        <v>1907</v>
      </c>
      <c r="E1087">
        <v>0.04</v>
      </c>
      <c r="F1087">
        <v>1.1000000000000001</v>
      </c>
      <c r="G1087">
        <v>0.24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 s="43">
        <f t="shared" si="32"/>
        <v>1.3800000000000001</v>
      </c>
      <c r="V1087" s="42">
        <f t="shared" si="33"/>
        <v>100</v>
      </c>
    </row>
    <row r="1088" spans="1:22" ht="15" thickBot="1" x14ac:dyDescent="0.35">
      <c r="A1088" t="s">
        <v>2337</v>
      </c>
      <c r="B1088" t="s">
        <v>11558</v>
      </c>
      <c r="C1088" t="s">
        <v>1906</v>
      </c>
      <c r="D1088" t="s">
        <v>1907</v>
      </c>
      <c r="E1088">
        <v>0</v>
      </c>
      <c r="F1088">
        <v>0.24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 s="43">
        <f t="shared" si="32"/>
        <v>0.24</v>
      </c>
      <c r="V1088" s="42">
        <f t="shared" si="33"/>
        <v>100</v>
      </c>
    </row>
    <row r="1089" spans="1:22" ht="15" thickBot="1" x14ac:dyDescent="0.35">
      <c r="A1089" t="s">
        <v>2338</v>
      </c>
      <c r="B1089" t="s">
        <v>11226</v>
      </c>
      <c r="C1089" t="s">
        <v>10723</v>
      </c>
      <c r="D1089" t="s">
        <v>10724</v>
      </c>
      <c r="E1089">
        <v>0.14000000000000001</v>
      </c>
      <c r="F1089">
        <v>1.54</v>
      </c>
      <c r="G1089">
        <v>0.05</v>
      </c>
      <c r="H1089">
        <v>0</v>
      </c>
      <c r="I1089">
        <v>0</v>
      </c>
      <c r="J1089">
        <v>0</v>
      </c>
      <c r="K1089">
        <v>0</v>
      </c>
      <c r="L1089">
        <v>0.15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0.06</v>
      </c>
      <c r="S1089">
        <v>0</v>
      </c>
      <c r="T1089">
        <v>0</v>
      </c>
      <c r="U1089" s="43">
        <f t="shared" si="32"/>
        <v>1.9400000000000002</v>
      </c>
      <c r="V1089" s="42">
        <f t="shared" si="33"/>
        <v>89.175257731958766</v>
      </c>
    </row>
    <row r="1090" spans="1:22" ht="15" thickBot="1" x14ac:dyDescent="0.35">
      <c r="A1090" t="s">
        <v>2339</v>
      </c>
      <c r="B1090" t="s">
        <v>11559</v>
      </c>
      <c r="C1090" t="s">
        <v>10723</v>
      </c>
      <c r="D1090" t="s">
        <v>10724</v>
      </c>
      <c r="E1090">
        <v>0</v>
      </c>
      <c r="F1090">
        <v>0</v>
      </c>
      <c r="G1090">
        <v>0.35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 s="43">
        <f t="shared" si="32"/>
        <v>0.35</v>
      </c>
      <c r="V1090" s="42">
        <f t="shared" si="33"/>
        <v>100</v>
      </c>
    </row>
    <row r="1091" spans="1:22" ht="15" thickBot="1" x14ac:dyDescent="0.35">
      <c r="A1091" t="s">
        <v>2340</v>
      </c>
      <c r="B1091" t="s">
        <v>11560</v>
      </c>
      <c r="C1091" t="s">
        <v>10723</v>
      </c>
      <c r="D1091" t="s">
        <v>10724</v>
      </c>
      <c r="E1091">
        <v>0</v>
      </c>
      <c r="F1091">
        <v>0.14000000000000001</v>
      </c>
      <c r="G1091">
        <v>0.11</v>
      </c>
      <c r="H1091">
        <v>0</v>
      </c>
      <c r="I1091">
        <v>0</v>
      </c>
      <c r="J1091">
        <v>0</v>
      </c>
      <c r="K1091">
        <v>0</v>
      </c>
      <c r="L1091">
        <v>0.1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 s="43">
        <f t="shared" si="32"/>
        <v>0.35</v>
      </c>
      <c r="V1091" s="42">
        <f t="shared" si="33"/>
        <v>71.428571428571431</v>
      </c>
    </row>
    <row r="1092" spans="1:22" ht="15" thickBot="1" x14ac:dyDescent="0.35">
      <c r="A1092" t="s">
        <v>2341</v>
      </c>
      <c r="B1092" t="s">
        <v>11561</v>
      </c>
      <c r="C1092" t="s">
        <v>10723</v>
      </c>
      <c r="D1092" t="s">
        <v>10724</v>
      </c>
      <c r="E1092">
        <v>0</v>
      </c>
      <c r="F1092">
        <v>0.4</v>
      </c>
      <c r="G1092">
        <v>0.05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 s="43">
        <f t="shared" si="32"/>
        <v>0.45</v>
      </c>
      <c r="V1092" s="42">
        <f t="shared" si="33"/>
        <v>100</v>
      </c>
    </row>
    <row r="1093" spans="1:22" ht="15" thickBot="1" x14ac:dyDescent="0.35">
      <c r="A1093" t="s">
        <v>2342</v>
      </c>
      <c r="B1093" t="s">
        <v>11562</v>
      </c>
      <c r="C1093" t="s">
        <v>10723</v>
      </c>
      <c r="D1093" t="s">
        <v>10724</v>
      </c>
      <c r="E1093">
        <v>0</v>
      </c>
      <c r="F1093">
        <v>0</v>
      </c>
      <c r="G1093">
        <v>0.6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 s="43">
        <f t="shared" si="32"/>
        <v>0.6</v>
      </c>
      <c r="V1093" s="42">
        <f t="shared" si="33"/>
        <v>100</v>
      </c>
    </row>
    <row r="1094" spans="1:22" ht="15" thickBot="1" x14ac:dyDescent="0.35">
      <c r="A1094" t="s">
        <v>2343</v>
      </c>
      <c r="B1094" t="s">
        <v>11563</v>
      </c>
      <c r="C1094" t="s">
        <v>10723</v>
      </c>
      <c r="D1094" t="s">
        <v>10724</v>
      </c>
      <c r="E1094">
        <v>0.01</v>
      </c>
      <c r="F1094">
        <v>0.44</v>
      </c>
      <c r="G1094">
        <v>0.06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 s="43">
        <f t="shared" ref="U1094:U1157" si="34">SUM(E1094:T1094)</f>
        <v>0.51</v>
      </c>
      <c r="V1094" s="42">
        <f t="shared" ref="V1094:V1157" si="35">(E1094+F1094+G1094+H1094+I1094+K1094)/U1094*100</f>
        <v>100</v>
      </c>
    </row>
    <row r="1095" spans="1:22" ht="15" thickBot="1" x14ac:dyDescent="0.35">
      <c r="A1095" t="s">
        <v>2344</v>
      </c>
      <c r="B1095" t="s">
        <v>11564</v>
      </c>
      <c r="C1095" t="s">
        <v>10723</v>
      </c>
      <c r="D1095" t="s">
        <v>10724</v>
      </c>
      <c r="E1095">
        <v>0</v>
      </c>
      <c r="F1095">
        <v>0.61</v>
      </c>
      <c r="G1095">
        <v>0.05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 s="43">
        <f t="shared" si="34"/>
        <v>0.66</v>
      </c>
      <c r="V1095" s="42">
        <f t="shared" si="35"/>
        <v>100</v>
      </c>
    </row>
    <row r="1096" spans="1:22" ht="15" thickBot="1" x14ac:dyDescent="0.35">
      <c r="A1096" t="s">
        <v>2345</v>
      </c>
      <c r="B1096" t="s">
        <v>11565</v>
      </c>
      <c r="C1096" t="s">
        <v>2006</v>
      </c>
      <c r="D1096" t="s">
        <v>2007</v>
      </c>
      <c r="E1096">
        <v>0.01</v>
      </c>
      <c r="F1096">
        <v>0.3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 s="43">
        <f t="shared" si="34"/>
        <v>0.31</v>
      </c>
      <c r="V1096" s="42">
        <f t="shared" si="35"/>
        <v>100</v>
      </c>
    </row>
    <row r="1097" spans="1:22" ht="15" thickBot="1" x14ac:dyDescent="0.35">
      <c r="A1097" t="s">
        <v>2346</v>
      </c>
      <c r="B1097" t="s">
        <v>2347</v>
      </c>
      <c r="C1097" t="s">
        <v>2006</v>
      </c>
      <c r="D1097" t="s">
        <v>2007</v>
      </c>
      <c r="E1097">
        <v>0.06</v>
      </c>
      <c r="F1097">
        <v>1.1599999999999999</v>
      </c>
      <c r="G1097">
        <v>0.04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 s="43">
        <f t="shared" si="34"/>
        <v>1.26</v>
      </c>
      <c r="V1097" s="42">
        <f t="shared" si="35"/>
        <v>100</v>
      </c>
    </row>
    <row r="1098" spans="1:22" ht="15" thickBot="1" x14ac:dyDescent="0.35">
      <c r="A1098" t="s">
        <v>2348</v>
      </c>
      <c r="B1098" t="s">
        <v>11566</v>
      </c>
      <c r="C1098" t="s">
        <v>2006</v>
      </c>
      <c r="D1098" t="s">
        <v>2007</v>
      </c>
      <c r="E1098">
        <v>0</v>
      </c>
      <c r="F1098">
        <v>0.28999999999999998</v>
      </c>
      <c r="G1098">
        <v>0.1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 s="43">
        <f t="shared" si="34"/>
        <v>0.39</v>
      </c>
      <c r="V1098" s="42">
        <f t="shared" si="35"/>
        <v>100</v>
      </c>
    </row>
    <row r="1099" spans="1:22" ht="15" thickBot="1" x14ac:dyDescent="0.35">
      <c r="A1099" t="s">
        <v>2349</v>
      </c>
      <c r="B1099" t="s">
        <v>11567</v>
      </c>
      <c r="C1099" t="s">
        <v>2006</v>
      </c>
      <c r="D1099" t="s">
        <v>2007</v>
      </c>
      <c r="E1099">
        <v>0.01</v>
      </c>
      <c r="F1099">
        <v>0.6</v>
      </c>
      <c r="G1099">
        <v>0.06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 s="43">
        <f t="shared" si="34"/>
        <v>0.66999999999999993</v>
      </c>
      <c r="V1099" s="42">
        <f t="shared" si="35"/>
        <v>100</v>
      </c>
    </row>
    <row r="1100" spans="1:22" ht="15" thickBot="1" x14ac:dyDescent="0.35">
      <c r="A1100" t="s">
        <v>2350</v>
      </c>
      <c r="B1100" t="s">
        <v>11568</v>
      </c>
      <c r="C1100" t="s">
        <v>2006</v>
      </c>
      <c r="D1100" t="s">
        <v>2007</v>
      </c>
      <c r="E1100">
        <v>0.02</v>
      </c>
      <c r="F1100">
        <v>0</v>
      </c>
      <c r="G1100">
        <v>0.32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 s="43">
        <f t="shared" si="34"/>
        <v>0.34</v>
      </c>
      <c r="V1100" s="42">
        <f t="shared" si="35"/>
        <v>100</v>
      </c>
    </row>
    <row r="1101" spans="1:22" ht="15" thickBot="1" x14ac:dyDescent="0.35">
      <c r="A1101" t="s">
        <v>2351</v>
      </c>
      <c r="B1101" t="s">
        <v>11569</v>
      </c>
      <c r="C1101" t="s">
        <v>2352</v>
      </c>
      <c r="D1101" t="s">
        <v>2353</v>
      </c>
      <c r="E1101">
        <v>0</v>
      </c>
      <c r="F1101">
        <v>0.3</v>
      </c>
      <c r="G1101">
        <v>0.04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 s="43">
        <f t="shared" si="34"/>
        <v>0.33999999999999997</v>
      </c>
      <c r="V1101" s="42">
        <f t="shared" si="35"/>
        <v>100</v>
      </c>
    </row>
    <row r="1102" spans="1:22" ht="15" thickBot="1" x14ac:dyDescent="0.35">
      <c r="A1102" t="s">
        <v>2354</v>
      </c>
      <c r="B1102" t="s">
        <v>11570</v>
      </c>
      <c r="C1102" t="s">
        <v>2352</v>
      </c>
      <c r="D1102" t="s">
        <v>2353</v>
      </c>
      <c r="E1102">
        <v>0.01</v>
      </c>
      <c r="F1102">
        <v>0.18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 s="43">
        <f t="shared" si="34"/>
        <v>0.19</v>
      </c>
      <c r="V1102" s="42">
        <f t="shared" si="35"/>
        <v>100</v>
      </c>
    </row>
    <row r="1103" spans="1:22" ht="15" thickBot="1" x14ac:dyDescent="0.35">
      <c r="A1103" t="s">
        <v>2355</v>
      </c>
      <c r="B1103" t="s">
        <v>11227</v>
      </c>
      <c r="C1103" t="s">
        <v>2352</v>
      </c>
      <c r="D1103" t="s">
        <v>2353</v>
      </c>
      <c r="E1103">
        <v>1.3</v>
      </c>
      <c r="F1103">
        <v>1.07</v>
      </c>
      <c r="G1103">
        <v>0.87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1.98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0.78</v>
      </c>
      <c r="T1103">
        <v>0.24</v>
      </c>
      <c r="U1103" s="43">
        <f t="shared" si="34"/>
        <v>6.2400000000000011</v>
      </c>
      <c r="V1103" s="42">
        <f t="shared" si="35"/>
        <v>51.92307692307692</v>
      </c>
    </row>
    <row r="1104" spans="1:22" ht="15" thickBot="1" x14ac:dyDescent="0.35">
      <c r="A1104" t="s">
        <v>2356</v>
      </c>
      <c r="B1104" t="s">
        <v>11571</v>
      </c>
      <c r="C1104" t="s">
        <v>2352</v>
      </c>
      <c r="D1104" t="s">
        <v>2353</v>
      </c>
      <c r="E1104">
        <v>0</v>
      </c>
      <c r="F1104">
        <v>0</v>
      </c>
      <c r="G1104">
        <v>0</v>
      </c>
      <c r="H1104">
        <v>0.61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 s="43">
        <f t="shared" si="34"/>
        <v>0.61</v>
      </c>
      <c r="V1104" s="42">
        <f t="shared" si="35"/>
        <v>100</v>
      </c>
    </row>
    <row r="1105" spans="1:22" ht="15" thickBot="1" x14ac:dyDescent="0.35">
      <c r="A1105" t="s">
        <v>2357</v>
      </c>
      <c r="B1105" t="s">
        <v>11572</v>
      </c>
      <c r="C1105" t="s">
        <v>2352</v>
      </c>
      <c r="D1105" t="s">
        <v>2353</v>
      </c>
      <c r="E1105">
        <v>0.01</v>
      </c>
      <c r="F1105">
        <v>0.23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 s="43">
        <f t="shared" si="34"/>
        <v>0.24000000000000002</v>
      </c>
      <c r="V1105" s="42">
        <f t="shared" si="35"/>
        <v>100</v>
      </c>
    </row>
    <row r="1106" spans="1:22" ht="15" thickBot="1" x14ac:dyDescent="0.35">
      <c r="A1106" t="s">
        <v>2358</v>
      </c>
      <c r="B1106" t="s">
        <v>11228</v>
      </c>
      <c r="C1106" t="s">
        <v>2032</v>
      </c>
      <c r="D1106" t="s">
        <v>2033</v>
      </c>
      <c r="E1106">
        <v>0.02</v>
      </c>
      <c r="F1106">
        <v>0.23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 s="43">
        <f t="shared" si="34"/>
        <v>0.25</v>
      </c>
      <c r="V1106" s="42">
        <f t="shared" si="35"/>
        <v>100</v>
      </c>
    </row>
    <row r="1107" spans="1:22" ht="15" thickBot="1" x14ac:dyDescent="0.35">
      <c r="A1107" t="s">
        <v>2359</v>
      </c>
      <c r="B1107" t="s">
        <v>11573</v>
      </c>
      <c r="C1107" t="s">
        <v>2032</v>
      </c>
      <c r="D1107" t="s">
        <v>2033</v>
      </c>
      <c r="E1107">
        <v>0.01</v>
      </c>
      <c r="F1107">
        <v>0.43</v>
      </c>
      <c r="G1107">
        <v>0.03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 s="43">
        <f t="shared" si="34"/>
        <v>0.47</v>
      </c>
      <c r="V1107" s="42">
        <f t="shared" si="35"/>
        <v>100</v>
      </c>
    </row>
    <row r="1108" spans="1:22" ht="15" thickBot="1" x14ac:dyDescent="0.35">
      <c r="A1108" t="s">
        <v>2360</v>
      </c>
      <c r="B1108" t="s">
        <v>11229</v>
      </c>
      <c r="C1108" t="s">
        <v>2032</v>
      </c>
      <c r="D1108" t="s">
        <v>2033</v>
      </c>
      <c r="E1108">
        <v>0.01</v>
      </c>
      <c r="F1108">
        <v>1.1499999999999999</v>
      </c>
      <c r="G1108">
        <v>0.04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 s="43">
        <f t="shared" si="34"/>
        <v>1.2</v>
      </c>
      <c r="V1108" s="42">
        <f t="shared" si="35"/>
        <v>100</v>
      </c>
    </row>
    <row r="1109" spans="1:22" ht="15" thickBot="1" x14ac:dyDescent="0.35">
      <c r="A1109" t="s">
        <v>2361</v>
      </c>
      <c r="B1109" t="s">
        <v>11574</v>
      </c>
      <c r="C1109" t="s">
        <v>2032</v>
      </c>
      <c r="D1109" t="s">
        <v>2033</v>
      </c>
      <c r="E1109">
        <v>0.01</v>
      </c>
      <c r="F1109">
        <v>0.7</v>
      </c>
      <c r="G1109">
        <v>0.14000000000000001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 s="43">
        <f t="shared" si="34"/>
        <v>0.85</v>
      </c>
      <c r="V1109" s="42">
        <f t="shared" si="35"/>
        <v>100</v>
      </c>
    </row>
    <row r="1110" spans="1:22" ht="15" thickBot="1" x14ac:dyDescent="0.35">
      <c r="A1110" t="s">
        <v>2362</v>
      </c>
      <c r="B1110" t="s">
        <v>11575</v>
      </c>
      <c r="C1110" t="s">
        <v>2032</v>
      </c>
      <c r="D1110" t="s">
        <v>2033</v>
      </c>
      <c r="E1110">
        <v>0</v>
      </c>
      <c r="F1110">
        <v>0.17</v>
      </c>
      <c r="G1110">
        <v>0.02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 s="43">
        <f t="shared" si="34"/>
        <v>0.19</v>
      </c>
      <c r="V1110" s="42">
        <f t="shared" si="35"/>
        <v>100</v>
      </c>
    </row>
    <row r="1111" spans="1:22" ht="15" thickBot="1" x14ac:dyDescent="0.35">
      <c r="A1111" t="s">
        <v>2363</v>
      </c>
      <c r="B1111" t="s">
        <v>11576</v>
      </c>
      <c r="C1111" t="s">
        <v>2032</v>
      </c>
      <c r="D1111" t="s">
        <v>2033</v>
      </c>
      <c r="E1111">
        <v>0.01</v>
      </c>
      <c r="F1111">
        <v>0</v>
      </c>
      <c r="G1111">
        <v>0.24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 s="43">
        <f t="shared" si="34"/>
        <v>0.25</v>
      </c>
      <c r="V1111" s="42">
        <f t="shared" si="35"/>
        <v>100</v>
      </c>
    </row>
    <row r="1112" spans="1:22" ht="15" thickBot="1" x14ac:dyDescent="0.35">
      <c r="A1112" t="s">
        <v>2364</v>
      </c>
      <c r="B1112" t="s">
        <v>11577</v>
      </c>
      <c r="C1112" t="s">
        <v>2032</v>
      </c>
      <c r="D1112" t="s">
        <v>2033</v>
      </c>
      <c r="E1112">
        <v>0.04</v>
      </c>
      <c r="F1112">
        <v>0.52</v>
      </c>
      <c r="G1112">
        <v>7.0000000000000007E-2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 s="43">
        <f t="shared" si="34"/>
        <v>0.63000000000000012</v>
      </c>
      <c r="V1112" s="42">
        <f t="shared" si="35"/>
        <v>100</v>
      </c>
    </row>
    <row r="1113" spans="1:22" ht="15" thickBot="1" x14ac:dyDescent="0.35">
      <c r="A1113" t="s">
        <v>2365</v>
      </c>
      <c r="B1113" t="s">
        <v>11230</v>
      </c>
      <c r="C1113" t="s">
        <v>2032</v>
      </c>
      <c r="D1113" t="s">
        <v>2033</v>
      </c>
      <c r="E1113">
        <v>0.02</v>
      </c>
      <c r="F1113">
        <v>0.45</v>
      </c>
      <c r="G1113">
        <v>0.03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 s="43">
        <f t="shared" si="34"/>
        <v>0.5</v>
      </c>
      <c r="V1113" s="42">
        <f t="shared" si="35"/>
        <v>100</v>
      </c>
    </row>
    <row r="1114" spans="1:22" ht="15" thickBot="1" x14ac:dyDescent="0.35">
      <c r="A1114" t="s">
        <v>2366</v>
      </c>
      <c r="B1114" t="s">
        <v>11578</v>
      </c>
      <c r="C1114" t="s">
        <v>2367</v>
      </c>
      <c r="D1114" t="s">
        <v>2368</v>
      </c>
      <c r="E1114">
        <v>0.01</v>
      </c>
      <c r="F1114">
        <v>0.33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 s="43">
        <f t="shared" si="34"/>
        <v>0.34</v>
      </c>
      <c r="V1114" s="42">
        <f t="shared" si="35"/>
        <v>100</v>
      </c>
    </row>
    <row r="1115" spans="1:22" ht="15" thickBot="1" x14ac:dyDescent="0.35">
      <c r="A1115" t="s">
        <v>2369</v>
      </c>
      <c r="B1115" t="s">
        <v>11579</v>
      </c>
      <c r="C1115" t="s">
        <v>2367</v>
      </c>
      <c r="D1115" t="s">
        <v>2368</v>
      </c>
      <c r="E1115">
        <v>0.11</v>
      </c>
      <c r="F1115">
        <v>2.86</v>
      </c>
      <c r="G1115">
        <v>0.2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 s="43">
        <f t="shared" si="34"/>
        <v>3.17</v>
      </c>
      <c r="V1115" s="42">
        <f t="shared" si="35"/>
        <v>100</v>
      </c>
    </row>
    <row r="1116" spans="1:22" ht="15" thickBot="1" x14ac:dyDescent="0.35">
      <c r="A1116" t="s">
        <v>2370</v>
      </c>
      <c r="B1116" t="s">
        <v>11580</v>
      </c>
      <c r="C1116" t="s">
        <v>2367</v>
      </c>
      <c r="D1116" t="s">
        <v>2368</v>
      </c>
      <c r="E1116">
        <v>0.01</v>
      </c>
      <c r="F1116">
        <v>0.96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 s="43">
        <f t="shared" si="34"/>
        <v>0.97</v>
      </c>
      <c r="V1116" s="42">
        <f t="shared" si="35"/>
        <v>100</v>
      </c>
    </row>
    <row r="1117" spans="1:22" ht="15" thickBot="1" x14ac:dyDescent="0.35">
      <c r="A1117" t="s">
        <v>2371</v>
      </c>
      <c r="B1117" t="s">
        <v>11581</v>
      </c>
      <c r="C1117" t="s">
        <v>2367</v>
      </c>
      <c r="D1117" t="s">
        <v>2368</v>
      </c>
      <c r="E1117">
        <v>0.02</v>
      </c>
      <c r="F1117">
        <v>0.41</v>
      </c>
      <c r="G1117">
        <v>0.04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0.04</v>
      </c>
      <c r="T1117">
        <v>0</v>
      </c>
      <c r="U1117" s="43">
        <f t="shared" si="34"/>
        <v>0.51</v>
      </c>
      <c r="V1117" s="42">
        <f t="shared" si="35"/>
        <v>92.156862745098039</v>
      </c>
    </row>
    <row r="1118" spans="1:22" ht="15" thickBot="1" x14ac:dyDescent="0.35">
      <c r="A1118" t="s">
        <v>2372</v>
      </c>
      <c r="B1118" t="s">
        <v>11582</v>
      </c>
      <c r="C1118" t="s">
        <v>2367</v>
      </c>
      <c r="D1118" t="s">
        <v>2368</v>
      </c>
      <c r="E1118">
        <v>0.02</v>
      </c>
      <c r="F1118">
        <v>0.94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 s="43">
        <f t="shared" si="34"/>
        <v>0.96</v>
      </c>
      <c r="V1118" s="42">
        <f t="shared" si="35"/>
        <v>100</v>
      </c>
    </row>
    <row r="1119" spans="1:22" ht="15" thickBot="1" x14ac:dyDescent="0.35">
      <c r="A1119" t="s">
        <v>2373</v>
      </c>
      <c r="B1119" t="s">
        <v>11583</v>
      </c>
      <c r="C1119" t="s">
        <v>2374</v>
      </c>
      <c r="D1119" t="s">
        <v>2375</v>
      </c>
      <c r="E1119">
        <v>7.0000000000000007E-2</v>
      </c>
      <c r="F1119">
        <v>7.0000000000000007E-2</v>
      </c>
      <c r="G1119">
        <v>0.09</v>
      </c>
      <c r="H1119">
        <v>0</v>
      </c>
      <c r="I1119">
        <v>0</v>
      </c>
      <c r="J1119">
        <v>0</v>
      </c>
      <c r="K1119">
        <v>0.11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 s="43">
        <f t="shared" si="34"/>
        <v>0.34</v>
      </c>
      <c r="V1119" s="42">
        <f t="shared" si="35"/>
        <v>100</v>
      </c>
    </row>
    <row r="1120" spans="1:22" ht="15" thickBot="1" x14ac:dyDescent="0.35">
      <c r="A1120" t="s">
        <v>2376</v>
      </c>
      <c r="B1120" t="s">
        <v>11584</v>
      </c>
      <c r="C1120" t="s">
        <v>2374</v>
      </c>
      <c r="D1120" t="s">
        <v>2375</v>
      </c>
      <c r="E1120">
        <v>0</v>
      </c>
      <c r="F1120">
        <v>0.84</v>
      </c>
      <c r="G1120">
        <v>0.15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 s="43">
        <f t="shared" si="34"/>
        <v>0.99</v>
      </c>
      <c r="V1120" s="42">
        <f t="shared" si="35"/>
        <v>100</v>
      </c>
    </row>
    <row r="1121" spans="1:22" ht="15" thickBot="1" x14ac:dyDescent="0.35">
      <c r="A1121" t="s">
        <v>2377</v>
      </c>
      <c r="B1121" t="s">
        <v>11585</v>
      </c>
      <c r="C1121" t="s">
        <v>2374</v>
      </c>
      <c r="D1121" t="s">
        <v>2375</v>
      </c>
      <c r="E1121">
        <v>0.01</v>
      </c>
      <c r="F1121">
        <v>0.48</v>
      </c>
      <c r="G1121">
        <v>0.28999999999999998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 s="43">
        <f t="shared" si="34"/>
        <v>0.78</v>
      </c>
      <c r="V1121" s="42">
        <f t="shared" si="35"/>
        <v>100</v>
      </c>
    </row>
    <row r="1122" spans="1:22" ht="15" thickBot="1" x14ac:dyDescent="0.35">
      <c r="A1122" t="s">
        <v>2378</v>
      </c>
      <c r="B1122" t="s">
        <v>11586</v>
      </c>
      <c r="C1122" t="s">
        <v>2374</v>
      </c>
      <c r="D1122" t="s">
        <v>2375</v>
      </c>
      <c r="E1122">
        <v>0.09</v>
      </c>
      <c r="F1122">
        <v>0.92</v>
      </c>
      <c r="G1122">
        <v>0.13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 s="43">
        <f t="shared" si="34"/>
        <v>1.1400000000000001</v>
      </c>
      <c r="V1122" s="42">
        <f t="shared" si="35"/>
        <v>100</v>
      </c>
    </row>
    <row r="1123" spans="1:22" ht="15" thickBot="1" x14ac:dyDescent="0.35">
      <c r="A1123" t="s">
        <v>2379</v>
      </c>
      <c r="B1123" t="s">
        <v>11587</v>
      </c>
      <c r="C1123" t="s">
        <v>2374</v>
      </c>
      <c r="D1123" t="s">
        <v>2375</v>
      </c>
      <c r="E1123">
        <v>0.02</v>
      </c>
      <c r="F1123">
        <v>0.37</v>
      </c>
      <c r="G1123">
        <v>0.02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 s="43">
        <f t="shared" si="34"/>
        <v>0.41000000000000003</v>
      </c>
      <c r="V1123" s="42">
        <f t="shared" si="35"/>
        <v>100</v>
      </c>
    </row>
    <row r="1124" spans="1:22" ht="15" thickBot="1" x14ac:dyDescent="0.35">
      <c r="A1124" t="s">
        <v>2380</v>
      </c>
      <c r="B1124" t="s">
        <v>11588</v>
      </c>
      <c r="C1124" t="s">
        <v>2374</v>
      </c>
      <c r="D1124" t="s">
        <v>2375</v>
      </c>
      <c r="E1124">
        <v>0</v>
      </c>
      <c r="F1124">
        <v>0.33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 s="43">
        <f t="shared" si="34"/>
        <v>0.33</v>
      </c>
      <c r="V1124" s="42">
        <f t="shared" si="35"/>
        <v>100</v>
      </c>
    </row>
    <row r="1125" spans="1:22" ht="15" thickBot="1" x14ac:dyDescent="0.35">
      <c r="A1125" t="s">
        <v>2381</v>
      </c>
      <c r="B1125" t="s">
        <v>11589</v>
      </c>
      <c r="C1125" t="s">
        <v>2040</v>
      </c>
      <c r="D1125" t="s">
        <v>2041</v>
      </c>
      <c r="E1125">
        <v>0.02</v>
      </c>
      <c r="F1125">
        <v>0.96</v>
      </c>
      <c r="G1125">
        <v>0.01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 s="43">
        <f t="shared" si="34"/>
        <v>0.99</v>
      </c>
      <c r="V1125" s="42">
        <f t="shared" si="35"/>
        <v>100</v>
      </c>
    </row>
    <row r="1126" spans="1:22" ht="15" thickBot="1" x14ac:dyDescent="0.35">
      <c r="A1126" t="s">
        <v>2382</v>
      </c>
      <c r="B1126" t="s">
        <v>11590</v>
      </c>
      <c r="C1126" t="s">
        <v>2383</v>
      </c>
      <c r="D1126" t="s">
        <v>2384</v>
      </c>
      <c r="E1126">
        <v>0.01</v>
      </c>
      <c r="F1126">
        <v>0.26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 s="43">
        <f t="shared" si="34"/>
        <v>0.27</v>
      </c>
      <c r="V1126" s="42">
        <f t="shared" si="35"/>
        <v>100</v>
      </c>
    </row>
    <row r="1127" spans="1:22" ht="15" thickBot="1" x14ac:dyDescent="0.35">
      <c r="A1127" t="s">
        <v>2385</v>
      </c>
      <c r="B1127" t="s">
        <v>11591</v>
      </c>
      <c r="C1127" t="s">
        <v>2383</v>
      </c>
      <c r="D1127" t="s">
        <v>2384</v>
      </c>
      <c r="E1127">
        <v>0.01</v>
      </c>
      <c r="F1127">
        <v>0.91</v>
      </c>
      <c r="G1127">
        <v>0.03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 s="43">
        <f t="shared" si="34"/>
        <v>0.95000000000000007</v>
      </c>
      <c r="V1127" s="42">
        <f t="shared" si="35"/>
        <v>100</v>
      </c>
    </row>
    <row r="1128" spans="1:22" ht="15" thickBot="1" x14ac:dyDescent="0.35">
      <c r="A1128" t="s">
        <v>2386</v>
      </c>
      <c r="B1128" t="s">
        <v>11592</v>
      </c>
      <c r="C1128" t="s">
        <v>2383</v>
      </c>
      <c r="D1128" t="s">
        <v>2384</v>
      </c>
      <c r="E1128">
        <v>0.04</v>
      </c>
      <c r="F1128">
        <v>0.2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 s="43">
        <f t="shared" si="34"/>
        <v>0.24000000000000002</v>
      </c>
      <c r="V1128" s="42">
        <f t="shared" si="35"/>
        <v>100</v>
      </c>
    </row>
    <row r="1129" spans="1:22" ht="15" thickBot="1" x14ac:dyDescent="0.35">
      <c r="A1129" t="s">
        <v>2387</v>
      </c>
      <c r="B1129" t="s">
        <v>11593</v>
      </c>
      <c r="C1129" t="s">
        <v>2383</v>
      </c>
      <c r="D1129" t="s">
        <v>2384</v>
      </c>
      <c r="E1129">
        <v>0.03</v>
      </c>
      <c r="F1129">
        <v>0.38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 s="43">
        <f t="shared" si="34"/>
        <v>0.41000000000000003</v>
      </c>
      <c r="V1129" s="42">
        <f t="shared" si="35"/>
        <v>100</v>
      </c>
    </row>
    <row r="1130" spans="1:22" ht="15" thickBot="1" x14ac:dyDescent="0.35">
      <c r="A1130" t="s">
        <v>2388</v>
      </c>
      <c r="B1130" t="s">
        <v>11231</v>
      </c>
      <c r="C1130" t="s">
        <v>2167</v>
      </c>
      <c r="D1130" t="s">
        <v>2168</v>
      </c>
      <c r="E1130">
        <v>0.04</v>
      </c>
      <c r="F1130">
        <v>1.32</v>
      </c>
      <c r="G1130">
        <v>0.15</v>
      </c>
      <c r="H1130">
        <v>0</v>
      </c>
      <c r="I1130">
        <v>0</v>
      </c>
      <c r="J1130">
        <v>0</v>
      </c>
      <c r="K1130">
        <v>0.09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 s="43">
        <f t="shared" si="34"/>
        <v>1.6</v>
      </c>
      <c r="V1130" s="42">
        <f t="shared" si="35"/>
        <v>100</v>
      </c>
    </row>
    <row r="1131" spans="1:22" ht="15" thickBot="1" x14ac:dyDescent="0.35">
      <c r="A1131" t="s">
        <v>2389</v>
      </c>
      <c r="B1131" t="s">
        <v>2390</v>
      </c>
      <c r="C1131" t="s">
        <v>2068</v>
      </c>
      <c r="D1131" t="s">
        <v>2069</v>
      </c>
      <c r="E1131">
        <v>0.54</v>
      </c>
      <c r="F1131">
        <v>9.39</v>
      </c>
      <c r="G1131">
        <v>0.35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0.38</v>
      </c>
      <c r="R1131">
        <v>0</v>
      </c>
      <c r="S1131">
        <v>0</v>
      </c>
      <c r="T1131">
        <v>0</v>
      </c>
      <c r="U1131" s="43">
        <f t="shared" si="34"/>
        <v>10.66</v>
      </c>
      <c r="V1131" s="42">
        <f t="shared" si="35"/>
        <v>96.435272045028128</v>
      </c>
    </row>
    <row r="1132" spans="1:22" ht="15" thickBot="1" x14ac:dyDescent="0.35">
      <c r="A1132" t="s">
        <v>2391</v>
      </c>
      <c r="B1132" t="s">
        <v>11594</v>
      </c>
      <c r="C1132" t="s">
        <v>2068</v>
      </c>
      <c r="D1132" t="s">
        <v>2069</v>
      </c>
      <c r="E1132">
        <v>0.04</v>
      </c>
      <c r="F1132">
        <v>0.41</v>
      </c>
      <c r="G1132">
        <v>0.06</v>
      </c>
      <c r="H1132">
        <v>0</v>
      </c>
      <c r="I1132">
        <v>0</v>
      </c>
      <c r="J1132">
        <v>0</v>
      </c>
      <c r="K1132">
        <v>0</v>
      </c>
      <c r="L1132">
        <v>0.14000000000000001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 s="43">
        <f t="shared" si="34"/>
        <v>0.65</v>
      </c>
      <c r="V1132" s="42">
        <f t="shared" si="35"/>
        <v>78.461538461538467</v>
      </c>
    </row>
    <row r="1133" spans="1:22" ht="15" thickBot="1" x14ac:dyDescent="0.35">
      <c r="A1133" t="s">
        <v>2392</v>
      </c>
      <c r="B1133" t="s">
        <v>10725</v>
      </c>
      <c r="C1133" t="s">
        <v>2393</v>
      </c>
      <c r="D1133" t="s">
        <v>2394</v>
      </c>
      <c r="E1133">
        <v>5.92</v>
      </c>
      <c r="F1133">
        <v>55.72</v>
      </c>
      <c r="G1133">
        <v>2.98</v>
      </c>
      <c r="H1133">
        <v>0.99</v>
      </c>
      <c r="I1133">
        <v>0</v>
      </c>
      <c r="J1133">
        <v>0</v>
      </c>
      <c r="K1133">
        <v>0.49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0.36</v>
      </c>
      <c r="R1133">
        <v>0</v>
      </c>
      <c r="S1133">
        <v>0</v>
      </c>
      <c r="T1133">
        <v>0</v>
      </c>
      <c r="U1133" s="43">
        <f t="shared" si="34"/>
        <v>66.459999999999994</v>
      </c>
      <c r="V1133" s="42">
        <f t="shared" si="35"/>
        <v>99.458320794462836</v>
      </c>
    </row>
    <row r="1134" spans="1:22" ht="15" thickBot="1" x14ac:dyDescent="0.35">
      <c r="A1134" t="s">
        <v>2395</v>
      </c>
      <c r="B1134" t="s">
        <v>2396</v>
      </c>
      <c r="C1134" t="s">
        <v>1930</v>
      </c>
      <c r="D1134" t="s">
        <v>1931</v>
      </c>
      <c r="E1134">
        <v>8.19</v>
      </c>
      <c r="F1134">
        <v>71.900000000000006</v>
      </c>
      <c r="G1134">
        <v>0.57999999999999996</v>
      </c>
      <c r="H1134">
        <v>0</v>
      </c>
      <c r="I1134">
        <v>0</v>
      </c>
      <c r="J1134">
        <v>0</v>
      </c>
      <c r="K1134">
        <v>5.16</v>
      </c>
      <c r="L1134">
        <v>0.53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0.14000000000000001</v>
      </c>
      <c r="S1134">
        <v>0.38</v>
      </c>
      <c r="T1134">
        <v>0</v>
      </c>
      <c r="U1134" s="43">
        <f t="shared" si="34"/>
        <v>86.88</v>
      </c>
      <c r="V1134" s="42">
        <f t="shared" si="35"/>
        <v>98.791436464088406</v>
      </c>
    </row>
    <row r="1135" spans="1:22" ht="15" thickBot="1" x14ac:dyDescent="0.35">
      <c r="A1135" t="s">
        <v>2397</v>
      </c>
      <c r="B1135" t="s">
        <v>10334</v>
      </c>
      <c r="C1135" t="s">
        <v>2036</v>
      </c>
      <c r="D1135" t="s">
        <v>2037</v>
      </c>
      <c r="E1135">
        <v>2.3199999999999998</v>
      </c>
      <c r="F1135">
        <v>20.9</v>
      </c>
      <c r="G1135">
        <v>1.47</v>
      </c>
      <c r="H1135">
        <v>0.76</v>
      </c>
      <c r="I1135">
        <v>0</v>
      </c>
      <c r="J1135">
        <v>0</v>
      </c>
      <c r="K1135">
        <v>0</v>
      </c>
      <c r="L1135">
        <v>0.47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0.27</v>
      </c>
      <c r="T1135">
        <v>0</v>
      </c>
      <c r="U1135" s="43">
        <f t="shared" si="34"/>
        <v>26.189999999999998</v>
      </c>
      <c r="V1135" s="42">
        <f t="shared" si="35"/>
        <v>97.174494081710577</v>
      </c>
    </row>
    <row r="1136" spans="1:22" ht="15" thickBot="1" x14ac:dyDescent="0.35">
      <c r="A1136" t="s">
        <v>2398</v>
      </c>
      <c r="B1136" t="s">
        <v>11595</v>
      </c>
      <c r="C1136" t="s">
        <v>2099</v>
      </c>
      <c r="D1136" t="s">
        <v>2100</v>
      </c>
      <c r="E1136">
        <v>0.13</v>
      </c>
      <c r="F1136">
        <v>8.73</v>
      </c>
      <c r="G1136">
        <v>0.1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0.28000000000000003</v>
      </c>
      <c r="T1136">
        <v>0</v>
      </c>
      <c r="U1136" s="43">
        <f t="shared" si="34"/>
        <v>9.24</v>
      </c>
      <c r="V1136" s="42">
        <f t="shared" si="35"/>
        <v>96.969696969696969</v>
      </c>
    </row>
    <row r="1137" spans="1:22" ht="15" thickBot="1" x14ac:dyDescent="0.35">
      <c r="A1137" t="s">
        <v>2399</v>
      </c>
      <c r="B1137" t="s">
        <v>11232</v>
      </c>
      <c r="C1137" t="s">
        <v>2400</v>
      </c>
      <c r="D1137" t="s">
        <v>2401</v>
      </c>
      <c r="E1137">
        <v>1.42</v>
      </c>
      <c r="F1137">
        <v>9.68</v>
      </c>
      <c r="G1137">
        <v>0.28999999999999998</v>
      </c>
      <c r="H1137">
        <v>0.59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 s="43">
        <f t="shared" si="34"/>
        <v>11.979999999999999</v>
      </c>
      <c r="V1137" s="42">
        <f t="shared" si="35"/>
        <v>100</v>
      </c>
    </row>
    <row r="1138" spans="1:22" ht="15" thickBot="1" x14ac:dyDescent="0.35">
      <c r="A1138" t="s">
        <v>2402</v>
      </c>
      <c r="B1138" t="s">
        <v>11233</v>
      </c>
      <c r="C1138" t="s">
        <v>2400</v>
      </c>
      <c r="D1138" t="s">
        <v>2401</v>
      </c>
      <c r="E1138">
        <v>2.5499999999999998</v>
      </c>
      <c r="F1138">
        <v>18.53</v>
      </c>
      <c r="G1138">
        <v>0.95</v>
      </c>
      <c r="H1138">
        <v>0</v>
      </c>
      <c r="I1138">
        <v>0</v>
      </c>
      <c r="J1138">
        <v>0</v>
      </c>
      <c r="K1138">
        <v>0.35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7.0000000000000007E-2</v>
      </c>
      <c r="T1138">
        <v>0</v>
      </c>
      <c r="U1138" s="43">
        <f t="shared" si="34"/>
        <v>22.450000000000003</v>
      </c>
      <c r="V1138" s="42">
        <f t="shared" si="35"/>
        <v>99.688195991091305</v>
      </c>
    </row>
    <row r="1139" spans="1:22" ht="15" thickBot="1" x14ac:dyDescent="0.35">
      <c r="A1139" t="s">
        <v>2403</v>
      </c>
      <c r="B1139" t="s">
        <v>11596</v>
      </c>
      <c r="C1139" t="s">
        <v>2400</v>
      </c>
      <c r="D1139" t="s">
        <v>2401</v>
      </c>
      <c r="E1139">
        <v>0.04</v>
      </c>
      <c r="F1139">
        <v>0.95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0.04</v>
      </c>
      <c r="M1139">
        <v>0</v>
      </c>
      <c r="N1139">
        <v>0</v>
      </c>
      <c r="O1139">
        <v>0</v>
      </c>
      <c r="P1139">
        <v>0</v>
      </c>
      <c r="Q1139">
        <v>0.01</v>
      </c>
      <c r="R1139">
        <v>0</v>
      </c>
      <c r="S1139">
        <v>0.02</v>
      </c>
      <c r="T1139">
        <v>0</v>
      </c>
      <c r="U1139" s="43">
        <f t="shared" si="34"/>
        <v>1.06</v>
      </c>
      <c r="V1139" s="42">
        <f t="shared" si="35"/>
        <v>93.396226415094333</v>
      </c>
    </row>
    <row r="1140" spans="1:22" ht="15" thickBot="1" x14ac:dyDescent="0.35">
      <c r="A1140" t="s">
        <v>2404</v>
      </c>
      <c r="B1140" t="s">
        <v>11234</v>
      </c>
      <c r="C1140" t="s">
        <v>2400</v>
      </c>
      <c r="D1140" t="s">
        <v>2401</v>
      </c>
      <c r="E1140">
        <v>0.32</v>
      </c>
      <c r="F1140">
        <v>1.39</v>
      </c>
      <c r="G1140">
        <v>0.03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0.38</v>
      </c>
      <c r="N1140">
        <v>0</v>
      </c>
      <c r="O1140">
        <v>0</v>
      </c>
      <c r="P1140">
        <v>0</v>
      </c>
      <c r="Q1140">
        <v>0.05</v>
      </c>
      <c r="R1140">
        <v>0.02</v>
      </c>
      <c r="S1140">
        <v>0</v>
      </c>
      <c r="T1140">
        <v>0</v>
      </c>
      <c r="U1140" s="43">
        <f t="shared" si="34"/>
        <v>2.19</v>
      </c>
      <c r="V1140" s="42">
        <f t="shared" si="35"/>
        <v>79.452054794520549</v>
      </c>
    </row>
    <row r="1141" spans="1:22" ht="15" thickBot="1" x14ac:dyDescent="0.35">
      <c r="A1141" t="s">
        <v>2405</v>
      </c>
      <c r="B1141" t="s">
        <v>2406</v>
      </c>
      <c r="C1141" t="s">
        <v>2407</v>
      </c>
      <c r="D1141" t="s">
        <v>2408</v>
      </c>
      <c r="E1141">
        <v>1.97</v>
      </c>
      <c r="F1141">
        <v>12.7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2.38</v>
      </c>
      <c r="R1141">
        <v>0</v>
      </c>
      <c r="S1141">
        <v>0</v>
      </c>
      <c r="T1141">
        <v>0</v>
      </c>
      <c r="U1141" s="43">
        <f t="shared" si="34"/>
        <v>17.05</v>
      </c>
      <c r="V1141" s="42">
        <f t="shared" si="35"/>
        <v>86.041055718475064</v>
      </c>
    </row>
    <row r="1142" spans="1:22" ht="15" thickBot="1" x14ac:dyDescent="0.35">
      <c r="A1142" t="s">
        <v>2409</v>
      </c>
      <c r="B1142" t="s">
        <v>10726</v>
      </c>
      <c r="C1142" t="s">
        <v>2410</v>
      </c>
      <c r="D1142" t="s">
        <v>2411</v>
      </c>
      <c r="E1142">
        <v>5.45</v>
      </c>
      <c r="F1142">
        <v>3.7</v>
      </c>
      <c r="G1142">
        <v>0</v>
      </c>
      <c r="H1142">
        <v>0</v>
      </c>
      <c r="I1142">
        <v>0.43</v>
      </c>
      <c r="J1142">
        <v>3.78</v>
      </c>
      <c r="K1142">
        <v>1.9</v>
      </c>
      <c r="L1142">
        <v>3.14</v>
      </c>
      <c r="M1142">
        <v>0</v>
      </c>
      <c r="N1142">
        <v>0.26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 s="43">
        <f t="shared" si="34"/>
        <v>18.66</v>
      </c>
      <c r="V1142" s="42">
        <f t="shared" si="35"/>
        <v>61.521972132904615</v>
      </c>
    </row>
    <row r="1143" spans="1:22" ht="15" thickBot="1" x14ac:dyDescent="0.35">
      <c r="A1143" t="s">
        <v>2412</v>
      </c>
      <c r="B1143" t="s">
        <v>2413</v>
      </c>
      <c r="C1143" t="s">
        <v>2414</v>
      </c>
      <c r="D1143" t="s">
        <v>2415</v>
      </c>
      <c r="E1143">
        <v>0.31</v>
      </c>
      <c r="F1143">
        <v>2.71</v>
      </c>
      <c r="G1143">
        <v>0.11</v>
      </c>
      <c r="H1143">
        <v>0</v>
      </c>
      <c r="I1143">
        <v>0</v>
      </c>
      <c r="J1143">
        <v>0</v>
      </c>
      <c r="K1143">
        <v>0</v>
      </c>
      <c r="L1143">
        <v>0.25</v>
      </c>
      <c r="M1143">
        <v>0.06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 s="43">
        <f t="shared" si="34"/>
        <v>3.44</v>
      </c>
      <c r="V1143" s="42">
        <f t="shared" si="35"/>
        <v>90.988372093023244</v>
      </c>
    </row>
    <row r="1144" spans="1:22" ht="15" thickBot="1" x14ac:dyDescent="0.35">
      <c r="A1144" t="s">
        <v>2416</v>
      </c>
      <c r="B1144" t="s">
        <v>11235</v>
      </c>
      <c r="C1144" t="s">
        <v>2414</v>
      </c>
      <c r="D1144" t="s">
        <v>2415</v>
      </c>
      <c r="E1144">
        <v>0.23</v>
      </c>
      <c r="F1144">
        <v>1.96</v>
      </c>
      <c r="G1144">
        <v>0.02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 s="43">
        <f t="shared" si="34"/>
        <v>2.21</v>
      </c>
      <c r="V1144" s="42">
        <f t="shared" si="35"/>
        <v>100</v>
      </c>
    </row>
    <row r="1145" spans="1:22" ht="15" thickBot="1" x14ac:dyDescent="0.35">
      <c r="A1145" t="s">
        <v>2417</v>
      </c>
      <c r="B1145" t="s">
        <v>2418</v>
      </c>
      <c r="C1145" t="s">
        <v>2407</v>
      </c>
      <c r="D1145" t="s">
        <v>2408</v>
      </c>
      <c r="E1145">
        <v>0.85</v>
      </c>
      <c r="F1145">
        <v>5.6</v>
      </c>
      <c r="G1145">
        <v>0.13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6.57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 s="43">
        <f t="shared" si="34"/>
        <v>13.149999999999999</v>
      </c>
      <c r="V1145" s="42">
        <f t="shared" si="35"/>
        <v>50.038022813688208</v>
      </c>
    </row>
    <row r="1146" spans="1:22" ht="15" thickBot="1" x14ac:dyDescent="0.35">
      <c r="A1146" t="s">
        <v>2419</v>
      </c>
      <c r="B1146" t="s">
        <v>11236</v>
      </c>
      <c r="C1146" t="s">
        <v>2407</v>
      </c>
      <c r="D1146" t="s">
        <v>2408</v>
      </c>
      <c r="E1146">
        <v>10.56</v>
      </c>
      <c r="F1146">
        <v>37.61</v>
      </c>
      <c r="G1146">
        <v>0.93</v>
      </c>
      <c r="H1146">
        <v>0</v>
      </c>
      <c r="I1146">
        <v>0</v>
      </c>
      <c r="J1146">
        <v>2.63</v>
      </c>
      <c r="K1146">
        <v>1.42</v>
      </c>
      <c r="L1146">
        <v>0.24</v>
      </c>
      <c r="M1146">
        <v>0.5</v>
      </c>
      <c r="N1146">
        <v>0.48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 s="43">
        <f t="shared" si="34"/>
        <v>54.370000000000005</v>
      </c>
      <c r="V1146" s="42">
        <f t="shared" si="35"/>
        <v>92.918889093249959</v>
      </c>
    </row>
    <row r="1147" spans="1:22" ht="15" thickBot="1" x14ac:dyDescent="0.35">
      <c r="A1147" t="s">
        <v>2420</v>
      </c>
      <c r="B1147" t="s">
        <v>11237</v>
      </c>
      <c r="C1147" t="s">
        <v>2421</v>
      </c>
      <c r="D1147" t="s">
        <v>2422</v>
      </c>
      <c r="E1147">
        <v>1.96</v>
      </c>
      <c r="F1147">
        <v>7.7</v>
      </c>
      <c r="G1147">
        <v>0</v>
      </c>
      <c r="H1147">
        <v>1.4</v>
      </c>
      <c r="I1147">
        <v>0</v>
      </c>
      <c r="J1147">
        <v>0</v>
      </c>
      <c r="K1147">
        <v>0</v>
      </c>
      <c r="L1147">
        <v>0.28999999999999998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 s="43">
        <f t="shared" si="34"/>
        <v>11.35</v>
      </c>
      <c r="V1147" s="42">
        <f t="shared" si="35"/>
        <v>97.444933920704855</v>
      </c>
    </row>
    <row r="1148" spans="1:22" ht="15" thickBot="1" x14ac:dyDescent="0.35">
      <c r="A1148" t="s">
        <v>2423</v>
      </c>
      <c r="B1148" t="s">
        <v>2424</v>
      </c>
      <c r="C1148" t="s">
        <v>1930</v>
      </c>
      <c r="D1148" t="s">
        <v>1931</v>
      </c>
      <c r="E1148">
        <v>0.98</v>
      </c>
      <c r="F1148">
        <v>14.27</v>
      </c>
      <c r="G1148">
        <v>0.22</v>
      </c>
      <c r="H1148">
        <v>1.53</v>
      </c>
      <c r="I1148">
        <v>0</v>
      </c>
      <c r="J1148">
        <v>0</v>
      </c>
      <c r="K1148">
        <v>0.5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0.16</v>
      </c>
      <c r="T1148">
        <v>0</v>
      </c>
      <c r="U1148" s="43">
        <f t="shared" si="34"/>
        <v>17.66</v>
      </c>
      <c r="V1148" s="42">
        <f t="shared" si="35"/>
        <v>99.093997734994332</v>
      </c>
    </row>
    <row r="1149" spans="1:22" ht="15" thickBot="1" x14ac:dyDescent="0.35">
      <c r="A1149" t="s">
        <v>2425</v>
      </c>
      <c r="B1149" t="s">
        <v>11238</v>
      </c>
      <c r="C1149" t="s">
        <v>1930</v>
      </c>
      <c r="D1149" t="s">
        <v>1931</v>
      </c>
      <c r="E1149">
        <v>0.06</v>
      </c>
      <c r="F1149">
        <v>0.91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 s="43">
        <f t="shared" si="34"/>
        <v>0.97</v>
      </c>
      <c r="V1149" s="42">
        <f t="shared" si="35"/>
        <v>100</v>
      </c>
    </row>
    <row r="1150" spans="1:22" ht="15" thickBot="1" x14ac:dyDescent="0.35">
      <c r="A1150" t="s">
        <v>2426</v>
      </c>
      <c r="B1150" t="s">
        <v>2427</v>
      </c>
      <c r="C1150" t="s">
        <v>1934</v>
      </c>
      <c r="D1150" t="s">
        <v>1935</v>
      </c>
      <c r="E1150">
        <v>3.68</v>
      </c>
      <c r="F1150">
        <v>11.5</v>
      </c>
      <c r="G1150">
        <v>0.06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1.37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0.1</v>
      </c>
      <c r="T1150">
        <v>0</v>
      </c>
      <c r="U1150" s="43">
        <f t="shared" si="34"/>
        <v>16.71</v>
      </c>
      <c r="V1150" s="42">
        <f t="shared" si="35"/>
        <v>91.202872531418308</v>
      </c>
    </row>
    <row r="1151" spans="1:22" ht="15" thickBot="1" x14ac:dyDescent="0.35">
      <c r="A1151" t="s">
        <v>2428</v>
      </c>
      <c r="B1151" t="s">
        <v>2429</v>
      </c>
      <c r="C1151" t="s">
        <v>2430</v>
      </c>
      <c r="D1151" t="s">
        <v>2431</v>
      </c>
      <c r="E1151">
        <v>0.57999999999999996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3.22</v>
      </c>
      <c r="R1151">
        <v>0</v>
      </c>
      <c r="S1151">
        <v>0</v>
      </c>
      <c r="T1151">
        <v>0</v>
      </c>
      <c r="U1151" s="43">
        <f t="shared" si="34"/>
        <v>3.8000000000000003</v>
      </c>
      <c r="V1151" s="42">
        <f t="shared" si="35"/>
        <v>15.263157894736839</v>
      </c>
    </row>
    <row r="1152" spans="1:22" ht="15" thickBot="1" x14ac:dyDescent="0.35">
      <c r="A1152" t="s">
        <v>2432</v>
      </c>
      <c r="B1152" t="s">
        <v>11597</v>
      </c>
      <c r="C1152" t="s">
        <v>2433</v>
      </c>
      <c r="D1152" t="s">
        <v>2434</v>
      </c>
      <c r="E1152">
        <v>4.3499999999999996</v>
      </c>
      <c r="F1152">
        <v>20.22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 s="43">
        <f t="shared" si="34"/>
        <v>24.57</v>
      </c>
      <c r="V1152" s="42">
        <f t="shared" si="35"/>
        <v>100</v>
      </c>
    </row>
    <row r="1153" spans="1:22" ht="15" thickBot="1" x14ac:dyDescent="0.35">
      <c r="A1153" t="s">
        <v>2435</v>
      </c>
      <c r="B1153" t="s">
        <v>11239</v>
      </c>
      <c r="C1153" t="s">
        <v>1934</v>
      </c>
      <c r="D1153" t="s">
        <v>1935</v>
      </c>
      <c r="E1153">
        <v>8.49</v>
      </c>
      <c r="F1153">
        <v>21.31</v>
      </c>
      <c r="G1153">
        <v>6.11</v>
      </c>
      <c r="H1153">
        <v>4.76</v>
      </c>
      <c r="I1153">
        <v>0</v>
      </c>
      <c r="J1153">
        <v>0</v>
      </c>
      <c r="K1153">
        <v>1.62</v>
      </c>
      <c r="L1153">
        <v>0</v>
      </c>
      <c r="M1153">
        <v>0.59</v>
      </c>
      <c r="N1153">
        <v>0</v>
      </c>
      <c r="O1153">
        <v>0</v>
      </c>
      <c r="P1153">
        <v>0</v>
      </c>
      <c r="Q1153">
        <v>2.6</v>
      </c>
      <c r="R1153">
        <v>0.12</v>
      </c>
      <c r="S1153">
        <v>0.19</v>
      </c>
      <c r="T1153">
        <v>0</v>
      </c>
      <c r="U1153" s="43">
        <f t="shared" si="34"/>
        <v>45.789999999999992</v>
      </c>
      <c r="V1153" s="42">
        <f t="shared" si="35"/>
        <v>92.356409696440267</v>
      </c>
    </row>
    <row r="1154" spans="1:22" ht="15" thickBot="1" x14ac:dyDescent="0.35">
      <c r="A1154" t="s">
        <v>2436</v>
      </c>
      <c r="B1154" t="s">
        <v>2437</v>
      </c>
      <c r="C1154" t="s">
        <v>1934</v>
      </c>
      <c r="D1154" t="s">
        <v>1935</v>
      </c>
      <c r="E1154">
        <v>0.11</v>
      </c>
      <c r="F1154">
        <v>2.14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 s="43">
        <f t="shared" si="34"/>
        <v>2.25</v>
      </c>
      <c r="V1154" s="42">
        <f t="shared" si="35"/>
        <v>100</v>
      </c>
    </row>
    <row r="1155" spans="1:22" ht="15" thickBot="1" x14ac:dyDescent="0.35">
      <c r="A1155" t="s">
        <v>2438</v>
      </c>
      <c r="B1155" t="s">
        <v>11598</v>
      </c>
      <c r="C1155" t="s">
        <v>1934</v>
      </c>
      <c r="D1155" t="s">
        <v>1935</v>
      </c>
      <c r="E1155">
        <v>0.03</v>
      </c>
      <c r="F1155">
        <v>0.39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 s="43">
        <f t="shared" si="34"/>
        <v>0.42000000000000004</v>
      </c>
      <c r="V1155" s="42">
        <f t="shared" si="35"/>
        <v>100</v>
      </c>
    </row>
    <row r="1156" spans="1:22" ht="15" thickBot="1" x14ac:dyDescent="0.35">
      <c r="A1156" t="s">
        <v>2439</v>
      </c>
      <c r="B1156" t="s">
        <v>2440</v>
      </c>
      <c r="C1156" t="s">
        <v>1934</v>
      </c>
      <c r="D1156" t="s">
        <v>1935</v>
      </c>
      <c r="E1156">
        <v>0.15</v>
      </c>
      <c r="F1156">
        <v>0.75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 s="43">
        <f t="shared" si="34"/>
        <v>0.9</v>
      </c>
      <c r="V1156" s="42">
        <f t="shared" si="35"/>
        <v>100</v>
      </c>
    </row>
    <row r="1157" spans="1:22" ht="15" thickBot="1" x14ac:dyDescent="0.35">
      <c r="A1157" t="s">
        <v>2441</v>
      </c>
      <c r="B1157" t="s">
        <v>2442</v>
      </c>
      <c r="C1157" t="s">
        <v>1934</v>
      </c>
      <c r="D1157" t="s">
        <v>1935</v>
      </c>
      <c r="E1157">
        <v>0.01</v>
      </c>
      <c r="F1157">
        <v>0.73</v>
      </c>
      <c r="G1157">
        <v>0.04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0.02</v>
      </c>
      <c r="T1157">
        <v>0</v>
      </c>
      <c r="U1157" s="43">
        <f t="shared" si="34"/>
        <v>0.8</v>
      </c>
      <c r="V1157" s="42">
        <f t="shared" si="35"/>
        <v>97.5</v>
      </c>
    </row>
    <row r="1158" spans="1:22" ht="15" thickBot="1" x14ac:dyDescent="0.35">
      <c r="A1158" t="s">
        <v>2443</v>
      </c>
      <c r="B1158" t="s">
        <v>2444</v>
      </c>
      <c r="C1158" t="s">
        <v>10727</v>
      </c>
      <c r="D1158" t="s">
        <v>10728</v>
      </c>
      <c r="E1158">
        <v>0.39</v>
      </c>
      <c r="F1158">
        <v>3.06</v>
      </c>
      <c r="G1158">
        <v>0.8</v>
      </c>
      <c r="H1158">
        <v>0</v>
      </c>
      <c r="I1158">
        <v>0</v>
      </c>
      <c r="J1158">
        <v>2.75</v>
      </c>
      <c r="K1158">
        <v>0</v>
      </c>
      <c r="L1158">
        <v>0.49</v>
      </c>
      <c r="M1158">
        <v>0</v>
      </c>
      <c r="N1158">
        <v>0</v>
      </c>
      <c r="O1158">
        <v>0</v>
      </c>
      <c r="P1158">
        <v>0</v>
      </c>
      <c r="Q1158">
        <v>1.42</v>
      </c>
      <c r="R1158">
        <v>0</v>
      </c>
      <c r="S1158">
        <v>0.53</v>
      </c>
      <c r="T1158">
        <v>1.06</v>
      </c>
      <c r="U1158" s="43">
        <f t="shared" ref="U1158:U1221" si="36">SUM(E1158:T1158)</f>
        <v>10.5</v>
      </c>
      <c r="V1158" s="42">
        <f t="shared" ref="V1158:V1221" si="37">(E1158+F1158+G1158+H1158+I1158+K1158)/U1158*100</f>
        <v>40.476190476190474</v>
      </c>
    </row>
    <row r="1159" spans="1:22" ht="15" thickBot="1" x14ac:dyDescent="0.35">
      <c r="A1159" t="s">
        <v>2445</v>
      </c>
      <c r="B1159" t="s">
        <v>11240</v>
      </c>
      <c r="C1159" t="s">
        <v>2446</v>
      </c>
      <c r="D1159" t="s">
        <v>2447</v>
      </c>
      <c r="E1159">
        <v>0.3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5.81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 s="43">
        <f t="shared" si="36"/>
        <v>6.1099999999999994</v>
      </c>
      <c r="V1159" s="42">
        <f t="shared" si="37"/>
        <v>100</v>
      </c>
    </row>
    <row r="1160" spans="1:22" ht="15" thickBot="1" x14ac:dyDescent="0.35">
      <c r="A1160" t="s">
        <v>2448</v>
      </c>
      <c r="B1160" t="s">
        <v>2449</v>
      </c>
      <c r="C1160" t="s">
        <v>2450</v>
      </c>
      <c r="D1160" t="s">
        <v>2451</v>
      </c>
      <c r="E1160">
        <v>3.21</v>
      </c>
      <c r="F1160">
        <v>25.22</v>
      </c>
      <c r="G1160">
        <v>2.68</v>
      </c>
      <c r="H1160">
        <v>0.75</v>
      </c>
      <c r="I1160">
        <v>0</v>
      </c>
      <c r="J1160">
        <v>0.76</v>
      </c>
      <c r="K1160">
        <v>1.32</v>
      </c>
      <c r="L1160">
        <v>1.46</v>
      </c>
      <c r="M1160">
        <v>0</v>
      </c>
      <c r="N1160">
        <v>0</v>
      </c>
      <c r="O1160">
        <v>0</v>
      </c>
      <c r="P1160">
        <v>0</v>
      </c>
      <c r="Q1160">
        <v>1.23</v>
      </c>
      <c r="R1160">
        <v>0</v>
      </c>
      <c r="S1160">
        <v>0.1</v>
      </c>
      <c r="T1160">
        <v>0</v>
      </c>
      <c r="U1160" s="43">
        <f t="shared" si="36"/>
        <v>36.729999999999997</v>
      </c>
      <c r="V1160" s="42">
        <f t="shared" si="37"/>
        <v>90.33487612306017</v>
      </c>
    </row>
    <row r="1161" spans="1:22" ht="15" thickBot="1" x14ac:dyDescent="0.35">
      <c r="A1161" t="s">
        <v>2452</v>
      </c>
      <c r="B1161" t="s">
        <v>2453</v>
      </c>
      <c r="C1161" t="s">
        <v>2446</v>
      </c>
      <c r="D1161" t="s">
        <v>2447</v>
      </c>
      <c r="E1161">
        <v>7.29</v>
      </c>
      <c r="F1161">
        <v>16.91</v>
      </c>
      <c r="G1161">
        <v>6.28</v>
      </c>
      <c r="H1161">
        <v>0</v>
      </c>
      <c r="I1161">
        <v>0</v>
      </c>
      <c r="J1161">
        <v>0</v>
      </c>
      <c r="K1161">
        <v>0</v>
      </c>
      <c r="L1161">
        <v>1.51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0.1</v>
      </c>
      <c r="T1161">
        <v>0.93</v>
      </c>
      <c r="U1161" s="43">
        <f t="shared" si="36"/>
        <v>33.020000000000003</v>
      </c>
      <c r="V1161" s="42">
        <f t="shared" si="37"/>
        <v>92.307692307692307</v>
      </c>
    </row>
    <row r="1162" spans="1:22" ht="15" thickBot="1" x14ac:dyDescent="0.35">
      <c r="A1162" t="s">
        <v>2454</v>
      </c>
      <c r="B1162" t="s">
        <v>2455</v>
      </c>
      <c r="C1162" t="s">
        <v>2446</v>
      </c>
      <c r="D1162" t="s">
        <v>2447</v>
      </c>
      <c r="E1162">
        <v>4</v>
      </c>
      <c r="F1162">
        <v>9.32</v>
      </c>
      <c r="G1162">
        <v>0.24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2.14</v>
      </c>
      <c r="R1162">
        <v>0.21</v>
      </c>
      <c r="S1162">
        <v>0</v>
      </c>
      <c r="T1162">
        <v>0</v>
      </c>
      <c r="U1162" s="43">
        <f t="shared" si="36"/>
        <v>15.910000000000002</v>
      </c>
      <c r="V1162" s="42">
        <f t="shared" si="37"/>
        <v>85.229415461973588</v>
      </c>
    </row>
    <row r="1163" spans="1:22" ht="15" thickBot="1" x14ac:dyDescent="0.35">
      <c r="A1163" t="s">
        <v>2456</v>
      </c>
      <c r="B1163" t="s">
        <v>2457</v>
      </c>
      <c r="C1163" t="s">
        <v>2446</v>
      </c>
      <c r="D1163" t="s">
        <v>2447</v>
      </c>
      <c r="E1163">
        <v>0.16</v>
      </c>
      <c r="F1163">
        <v>8.9600000000000009</v>
      </c>
      <c r="G1163">
        <v>0.32</v>
      </c>
      <c r="H1163">
        <v>0.8</v>
      </c>
      <c r="I1163">
        <v>0</v>
      </c>
      <c r="J1163">
        <v>0</v>
      </c>
      <c r="K1163">
        <v>0</v>
      </c>
      <c r="L1163">
        <v>0.27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0.99</v>
      </c>
      <c r="U1163" s="43">
        <f t="shared" si="36"/>
        <v>11.500000000000002</v>
      </c>
      <c r="V1163" s="42">
        <f t="shared" si="37"/>
        <v>89.043478260869563</v>
      </c>
    </row>
    <row r="1164" spans="1:22" ht="15" thickBot="1" x14ac:dyDescent="0.35">
      <c r="A1164" t="s">
        <v>2458</v>
      </c>
      <c r="B1164" t="s">
        <v>2459</v>
      </c>
      <c r="C1164" t="s">
        <v>2446</v>
      </c>
      <c r="D1164" t="s">
        <v>2447</v>
      </c>
      <c r="E1164">
        <v>11.11</v>
      </c>
      <c r="F1164">
        <v>63.3</v>
      </c>
      <c r="G1164">
        <v>0.28999999999999998</v>
      </c>
      <c r="H1164">
        <v>3.25</v>
      </c>
      <c r="I1164">
        <v>0</v>
      </c>
      <c r="J1164">
        <v>0.93</v>
      </c>
      <c r="K1164">
        <v>2.69</v>
      </c>
      <c r="L1164">
        <v>2.77</v>
      </c>
      <c r="M1164">
        <v>10.61</v>
      </c>
      <c r="N1164">
        <v>0</v>
      </c>
      <c r="O1164">
        <v>0</v>
      </c>
      <c r="P1164">
        <v>0</v>
      </c>
      <c r="Q1164">
        <v>17.829999999999998</v>
      </c>
      <c r="R1164">
        <v>0</v>
      </c>
      <c r="S1164">
        <v>0.03</v>
      </c>
      <c r="T1164">
        <v>0.3</v>
      </c>
      <c r="U1164" s="43">
        <f t="shared" si="36"/>
        <v>113.11</v>
      </c>
      <c r="V1164" s="42">
        <f t="shared" si="37"/>
        <v>71.293431173194236</v>
      </c>
    </row>
    <row r="1165" spans="1:22" ht="15" thickBot="1" x14ac:dyDescent="0.35">
      <c r="A1165" t="s">
        <v>2460</v>
      </c>
      <c r="B1165" t="s">
        <v>11241</v>
      </c>
      <c r="C1165" t="s">
        <v>2461</v>
      </c>
      <c r="D1165" t="s">
        <v>2462</v>
      </c>
      <c r="E1165">
        <v>0</v>
      </c>
      <c r="F1165">
        <v>2.33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 s="43">
        <f t="shared" si="36"/>
        <v>2.33</v>
      </c>
      <c r="V1165" s="42">
        <f t="shared" si="37"/>
        <v>100</v>
      </c>
    </row>
    <row r="1166" spans="1:22" ht="15" thickBot="1" x14ac:dyDescent="0.35">
      <c r="A1166" t="s">
        <v>2463</v>
      </c>
      <c r="B1166" t="s">
        <v>11242</v>
      </c>
      <c r="C1166" t="s">
        <v>2461</v>
      </c>
      <c r="D1166" t="s">
        <v>2462</v>
      </c>
      <c r="E1166">
        <v>0.5</v>
      </c>
      <c r="F1166">
        <v>4.8499999999999996</v>
      </c>
      <c r="G1166">
        <v>2.67</v>
      </c>
      <c r="H1166">
        <v>0.72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0.22</v>
      </c>
      <c r="R1166">
        <v>0</v>
      </c>
      <c r="S1166">
        <v>0.38</v>
      </c>
      <c r="T1166">
        <v>0</v>
      </c>
      <c r="U1166" s="43">
        <f t="shared" si="36"/>
        <v>9.3400000000000016</v>
      </c>
      <c r="V1166" s="42">
        <f t="shared" si="37"/>
        <v>93.576017130620968</v>
      </c>
    </row>
    <row r="1167" spans="1:22" ht="15" thickBot="1" x14ac:dyDescent="0.35">
      <c r="A1167" t="s">
        <v>2464</v>
      </c>
      <c r="B1167" t="s">
        <v>2465</v>
      </c>
      <c r="C1167" t="s">
        <v>2466</v>
      </c>
      <c r="D1167" t="s">
        <v>2467</v>
      </c>
      <c r="E1167">
        <v>0.28999999999999998</v>
      </c>
      <c r="F1167">
        <v>2.2599999999999998</v>
      </c>
      <c r="G1167">
        <v>1.36</v>
      </c>
      <c r="H1167">
        <v>0</v>
      </c>
      <c r="I1167">
        <v>0</v>
      </c>
      <c r="J1167">
        <v>0</v>
      </c>
      <c r="K1167">
        <v>0</v>
      </c>
      <c r="L1167">
        <v>1.1499999999999999</v>
      </c>
      <c r="M1167">
        <v>0</v>
      </c>
      <c r="N1167">
        <v>0</v>
      </c>
      <c r="O1167">
        <v>0</v>
      </c>
      <c r="P1167">
        <v>0</v>
      </c>
      <c r="Q1167">
        <v>3.82</v>
      </c>
      <c r="R1167">
        <v>0</v>
      </c>
      <c r="S1167">
        <v>0</v>
      </c>
      <c r="T1167">
        <v>0</v>
      </c>
      <c r="U1167" s="43">
        <f t="shared" si="36"/>
        <v>8.8800000000000008</v>
      </c>
      <c r="V1167" s="42">
        <f t="shared" si="37"/>
        <v>44.031531531531535</v>
      </c>
    </row>
    <row r="1168" spans="1:22" ht="15" thickBot="1" x14ac:dyDescent="0.35">
      <c r="A1168" t="s">
        <v>2468</v>
      </c>
      <c r="B1168" t="s">
        <v>2469</v>
      </c>
      <c r="C1168" t="s">
        <v>2367</v>
      </c>
      <c r="D1168" t="s">
        <v>2368</v>
      </c>
      <c r="E1168">
        <v>2.16</v>
      </c>
      <c r="F1168">
        <v>13.55</v>
      </c>
      <c r="G1168">
        <v>0.62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1.28</v>
      </c>
      <c r="O1168">
        <v>0</v>
      </c>
      <c r="P1168">
        <v>0</v>
      </c>
      <c r="Q1168">
        <v>0</v>
      </c>
      <c r="R1168">
        <v>0</v>
      </c>
      <c r="S1168">
        <v>0.56000000000000005</v>
      </c>
      <c r="T1168">
        <v>0</v>
      </c>
      <c r="U1168" s="43">
        <f t="shared" si="36"/>
        <v>18.170000000000002</v>
      </c>
      <c r="V1168" s="42">
        <f t="shared" si="37"/>
        <v>89.87341772151899</v>
      </c>
    </row>
    <row r="1169" spans="1:22" ht="15" thickBot="1" x14ac:dyDescent="0.35">
      <c r="A1169" t="s">
        <v>2470</v>
      </c>
      <c r="B1169" t="s">
        <v>2471</v>
      </c>
      <c r="C1169" t="s">
        <v>2231</v>
      </c>
      <c r="D1169" t="s">
        <v>2232</v>
      </c>
      <c r="E1169">
        <v>0.02</v>
      </c>
      <c r="F1169">
        <v>2.29</v>
      </c>
      <c r="G1169">
        <v>1.55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0.65</v>
      </c>
      <c r="S1169">
        <v>0</v>
      </c>
      <c r="T1169">
        <v>0</v>
      </c>
      <c r="U1169" s="43">
        <f t="shared" si="36"/>
        <v>4.5100000000000007</v>
      </c>
      <c r="V1169" s="42">
        <f t="shared" si="37"/>
        <v>85.58758314855875</v>
      </c>
    </row>
    <row r="1170" spans="1:22" ht="15" thickBot="1" x14ac:dyDescent="0.35">
      <c r="A1170" t="s">
        <v>2472</v>
      </c>
      <c r="B1170" t="s">
        <v>11599</v>
      </c>
      <c r="C1170" t="s">
        <v>2231</v>
      </c>
      <c r="D1170" t="s">
        <v>2232</v>
      </c>
      <c r="E1170">
        <v>0.01</v>
      </c>
      <c r="F1170">
        <v>1.31</v>
      </c>
      <c r="G1170">
        <v>0.72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0.04</v>
      </c>
      <c r="R1170">
        <v>0</v>
      </c>
      <c r="S1170">
        <v>7.0000000000000007E-2</v>
      </c>
      <c r="T1170">
        <v>0</v>
      </c>
      <c r="U1170" s="43">
        <f t="shared" si="36"/>
        <v>2.15</v>
      </c>
      <c r="V1170" s="42">
        <f t="shared" si="37"/>
        <v>94.883720930232556</v>
      </c>
    </row>
    <row r="1171" spans="1:22" ht="15" thickBot="1" x14ac:dyDescent="0.35">
      <c r="A1171" t="s">
        <v>2473</v>
      </c>
      <c r="B1171" t="s">
        <v>2474</v>
      </c>
      <c r="C1171" t="s">
        <v>2231</v>
      </c>
      <c r="D1171" t="s">
        <v>2232</v>
      </c>
      <c r="E1171">
        <v>0.22</v>
      </c>
      <c r="F1171">
        <v>6.03</v>
      </c>
      <c r="G1171">
        <v>2.19</v>
      </c>
      <c r="H1171">
        <v>0</v>
      </c>
      <c r="I1171">
        <v>0</v>
      </c>
      <c r="J1171">
        <v>0</v>
      </c>
      <c r="K1171">
        <v>0.92</v>
      </c>
      <c r="L1171">
        <v>0</v>
      </c>
      <c r="M1171">
        <v>0</v>
      </c>
      <c r="N1171">
        <v>0</v>
      </c>
      <c r="O1171">
        <v>0.2</v>
      </c>
      <c r="P1171">
        <v>1.08</v>
      </c>
      <c r="Q1171">
        <v>0.32</v>
      </c>
      <c r="R1171">
        <v>0</v>
      </c>
      <c r="S1171">
        <v>0.28999999999999998</v>
      </c>
      <c r="T1171">
        <v>0</v>
      </c>
      <c r="U1171" s="43">
        <f t="shared" si="36"/>
        <v>11.249999999999998</v>
      </c>
      <c r="V1171" s="42">
        <f t="shared" si="37"/>
        <v>83.2</v>
      </c>
    </row>
    <row r="1172" spans="1:22" ht="15" thickBot="1" x14ac:dyDescent="0.35">
      <c r="A1172" t="s">
        <v>2475</v>
      </c>
      <c r="B1172" t="s">
        <v>2476</v>
      </c>
      <c r="C1172" t="s">
        <v>2231</v>
      </c>
      <c r="D1172" t="s">
        <v>2232</v>
      </c>
      <c r="E1172">
        <v>0.03</v>
      </c>
      <c r="F1172">
        <v>0.25</v>
      </c>
      <c r="G1172">
        <v>0.12</v>
      </c>
      <c r="H1172">
        <v>0</v>
      </c>
      <c r="I1172">
        <v>0</v>
      </c>
      <c r="J1172">
        <v>0</v>
      </c>
      <c r="K1172">
        <v>2.84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0.03</v>
      </c>
      <c r="R1172">
        <v>0</v>
      </c>
      <c r="S1172">
        <v>0.41</v>
      </c>
      <c r="T1172">
        <v>0.18</v>
      </c>
      <c r="U1172" s="43">
        <f t="shared" si="36"/>
        <v>3.86</v>
      </c>
      <c r="V1172" s="42">
        <f t="shared" si="37"/>
        <v>83.937823834196891</v>
      </c>
    </row>
    <row r="1173" spans="1:22" ht="15" thickBot="1" x14ac:dyDescent="0.35">
      <c r="A1173" t="s">
        <v>2477</v>
      </c>
      <c r="B1173" t="s">
        <v>11600</v>
      </c>
      <c r="C1173" t="s">
        <v>2231</v>
      </c>
      <c r="D1173" t="s">
        <v>2232</v>
      </c>
      <c r="E1173">
        <v>1.06</v>
      </c>
      <c r="F1173">
        <v>0.62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0.53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0.13</v>
      </c>
      <c r="U1173" s="43">
        <f t="shared" si="36"/>
        <v>2.34</v>
      </c>
      <c r="V1173" s="42">
        <f t="shared" si="37"/>
        <v>71.79487179487181</v>
      </c>
    </row>
    <row r="1174" spans="1:22" ht="15" thickBot="1" x14ac:dyDescent="0.35">
      <c r="A1174" t="s">
        <v>2478</v>
      </c>
      <c r="B1174" t="s">
        <v>11243</v>
      </c>
      <c r="C1174" t="s">
        <v>2231</v>
      </c>
      <c r="D1174" t="s">
        <v>2232</v>
      </c>
      <c r="E1174">
        <v>0</v>
      </c>
      <c r="F1174">
        <v>0.2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 s="43">
        <f t="shared" si="36"/>
        <v>0.2</v>
      </c>
      <c r="V1174" s="42">
        <f t="shared" si="37"/>
        <v>100</v>
      </c>
    </row>
    <row r="1175" spans="1:22" ht="15" thickBot="1" x14ac:dyDescent="0.35">
      <c r="A1175" t="s">
        <v>2479</v>
      </c>
      <c r="B1175" t="s">
        <v>2480</v>
      </c>
      <c r="C1175" t="s">
        <v>2481</v>
      </c>
      <c r="D1175" t="s">
        <v>2482</v>
      </c>
      <c r="E1175">
        <v>15.54</v>
      </c>
      <c r="F1175">
        <v>62.16</v>
      </c>
      <c r="G1175">
        <v>4.16</v>
      </c>
      <c r="H1175">
        <v>1.21</v>
      </c>
      <c r="I1175">
        <v>0</v>
      </c>
      <c r="J1175">
        <v>0</v>
      </c>
      <c r="K1175">
        <v>0.82</v>
      </c>
      <c r="L1175">
        <v>0</v>
      </c>
      <c r="M1175">
        <v>0.95</v>
      </c>
      <c r="N1175">
        <v>3.57</v>
      </c>
      <c r="O1175">
        <v>0</v>
      </c>
      <c r="P1175">
        <v>0</v>
      </c>
      <c r="Q1175">
        <v>7.04</v>
      </c>
      <c r="R1175">
        <v>0</v>
      </c>
      <c r="S1175">
        <v>0</v>
      </c>
      <c r="T1175">
        <v>0.17</v>
      </c>
      <c r="U1175" s="43">
        <f t="shared" si="36"/>
        <v>95.619999999999976</v>
      </c>
      <c r="V1175" s="42">
        <f t="shared" si="37"/>
        <v>87.732691905459106</v>
      </c>
    </row>
    <row r="1176" spans="1:22" ht="15" thickBot="1" x14ac:dyDescent="0.35">
      <c r="A1176" t="s">
        <v>2483</v>
      </c>
      <c r="B1176" t="s">
        <v>2484</v>
      </c>
      <c r="C1176" t="s">
        <v>2485</v>
      </c>
      <c r="D1176" t="s">
        <v>2486</v>
      </c>
      <c r="E1176">
        <v>0.06</v>
      </c>
      <c r="F1176">
        <v>0.9</v>
      </c>
      <c r="G1176">
        <v>0.1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0.15</v>
      </c>
      <c r="T1176">
        <v>0</v>
      </c>
      <c r="U1176" s="43">
        <f t="shared" si="36"/>
        <v>1.21</v>
      </c>
      <c r="V1176" s="42">
        <f t="shared" si="37"/>
        <v>87.603305785123979</v>
      </c>
    </row>
    <row r="1177" spans="1:22" ht="15" thickBot="1" x14ac:dyDescent="0.35">
      <c r="A1177" t="s">
        <v>2487</v>
      </c>
      <c r="B1177" t="s">
        <v>11244</v>
      </c>
      <c r="C1177" t="s">
        <v>2488</v>
      </c>
      <c r="D1177" t="s">
        <v>2489</v>
      </c>
      <c r="E1177">
        <v>0.27</v>
      </c>
      <c r="F1177">
        <v>3.59</v>
      </c>
      <c r="G1177">
        <v>0.03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0.39</v>
      </c>
      <c r="U1177" s="43">
        <f t="shared" si="36"/>
        <v>4.2799999999999994</v>
      </c>
      <c r="V1177" s="42">
        <f t="shared" si="37"/>
        <v>90.887850467289724</v>
      </c>
    </row>
    <row r="1178" spans="1:22" ht="15" thickBot="1" x14ac:dyDescent="0.35">
      <c r="A1178" t="s">
        <v>2490</v>
      </c>
      <c r="B1178" t="s">
        <v>11601</v>
      </c>
      <c r="C1178" t="s">
        <v>2491</v>
      </c>
      <c r="D1178" t="s">
        <v>2492</v>
      </c>
      <c r="E1178">
        <v>0.43</v>
      </c>
      <c r="F1178">
        <v>4.3499999999999996</v>
      </c>
      <c r="G1178">
        <v>2.09</v>
      </c>
      <c r="H1178">
        <v>0</v>
      </c>
      <c r="I1178">
        <v>0</v>
      </c>
      <c r="J1178">
        <v>0</v>
      </c>
      <c r="K1178">
        <v>1.02</v>
      </c>
      <c r="L1178">
        <v>1.32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 s="43">
        <f t="shared" si="36"/>
        <v>9.2099999999999991</v>
      </c>
      <c r="V1178" s="42">
        <f t="shared" si="37"/>
        <v>85.667752442996743</v>
      </c>
    </row>
    <row r="1179" spans="1:22" ht="15" thickBot="1" x14ac:dyDescent="0.35">
      <c r="A1179" t="s">
        <v>2493</v>
      </c>
      <c r="B1179" t="s">
        <v>2494</v>
      </c>
      <c r="C1179" t="s">
        <v>2491</v>
      </c>
      <c r="D1179" t="s">
        <v>2492</v>
      </c>
      <c r="E1179">
        <v>0.05</v>
      </c>
      <c r="F1179">
        <v>2.23</v>
      </c>
      <c r="G1179">
        <v>0.72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0.1</v>
      </c>
      <c r="S1179">
        <v>0.06</v>
      </c>
      <c r="T1179">
        <v>0</v>
      </c>
      <c r="U1179" s="43">
        <f t="shared" si="36"/>
        <v>3.16</v>
      </c>
      <c r="V1179" s="42">
        <f t="shared" si="37"/>
        <v>94.936708860759495</v>
      </c>
    </row>
    <row r="1180" spans="1:22" ht="15" thickBot="1" x14ac:dyDescent="0.35">
      <c r="A1180" t="s">
        <v>2495</v>
      </c>
      <c r="B1180" t="s">
        <v>11602</v>
      </c>
      <c r="C1180" t="s">
        <v>2496</v>
      </c>
      <c r="D1180" t="s">
        <v>2497</v>
      </c>
      <c r="E1180">
        <v>0.75</v>
      </c>
      <c r="F1180">
        <v>3.55</v>
      </c>
      <c r="G1180">
        <v>0.23</v>
      </c>
      <c r="H1180">
        <v>0.34</v>
      </c>
      <c r="I1180">
        <v>0</v>
      </c>
      <c r="J1180">
        <v>0</v>
      </c>
      <c r="K1180">
        <v>7.0000000000000007E-2</v>
      </c>
      <c r="L1180">
        <v>3.34</v>
      </c>
      <c r="M1180">
        <v>0</v>
      </c>
      <c r="N1180">
        <v>0</v>
      </c>
      <c r="O1180">
        <v>0</v>
      </c>
      <c r="P1180">
        <v>0.69</v>
      </c>
      <c r="Q1180">
        <v>0.35</v>
      </c>
      <c r="R1180">
        <v>0</v>
      </c>
      <c r="S1180">
        <v>0.23</v>
      </c>
      <c r="T1180">
        <v>0</v>
      </c>
      <c r="U1180" s="43">
        <f t="shared" si="36"/>
        <v>9.5500000000000007</v>
      </c>
      <c r="V1180" s="42">
        <f t="shared" si="37"/>
        <v>51.727748691099471</v>
      </c>
    </row>
    <row r="1181" spans="1:22" ht="15" thickBot="1" x14ac:dyDescent="0.35">
      <c r="A1181" t="s">
        <v>2498</v>
      </c>
      <c r="B1181" t="s">
        <v>2499</v>
      </c>
      <c r="C1181" t="s">
        <v>2491</v>
      </c>
      <c r="D1181" t="s">
        <v>2492</v>
      </c>
      <c r="E1181">
        <v>3.22</v>
      </c>
      <c r="F1181">
        <v>22.58</v>
      </c>
      <c r="G1181">
        <v>0.08</v>
      </c>
      <c r="H1181">
        <v>0</v>
      </c>
      <c r="I1181">
        <v>0</v>
      </c>
      <c r="J1181">
        <v>0</v>
      </c>
      <c r="K1181">
        <v>0.13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0.22</v>
      </c>
      <c r="T1181">
        <v>0</v>
      </c>
      <c r="U1181" s="43">
        <f t="shared" si="36"/>
        <v>26.229999999999993</v>
      </c>
      <c r="V1181" s="42">
        <f t="shared" si="37"/>
        <v>99.161265726267629</v>
      </c>
    </row>
    <row r="1182" spans="1:22" ht="15" thickBot="1" x14ac:dyDescent="0.35">
      <c r="A1182" t="s">
        <v>2500</v>
      </c>
      <c r="B1182" t="s">
        <v>2501</v>
      </c>
      <c r="C1182" t="s">
        <v>2496</v>
      </c>
      <c r="D1182" t="s">
        <v>2497</v>
      </c>
      <c r="E1182">
        <v>0.05</v>
      </c>
      <c r="F1182">
        <v>1.01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 s="43">
        <f t="shared" si="36"/>
        <v>1.06</v>
      </c>
      <c r="V1182" s="42">
        <f t="shared" si="37"/>
        <v>100</v>
      </c>
    </row>
    <row r="1183" spans="1:22" ht="15" thickBot="1" x14ac:dyDescent="0.35">
      <c r="A1183" t="s">
        <v>2502</v>
      </c>
      <c r="B1183" t="s">
        <v>2503</v>
      </c>
      <c r="C1183" t="s">
        <v>2099</v>
      </c>
      <c r="D1183" t="s">
        <v>2100</v>
      </c>
      <c r="E1183">
        <v>0</v>
      </c>
      <c r="F1183">
        <v>7.0000000000000007E-2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 s="43">
        <f t="shared" si="36"/>
        <v>7.0000000000000007E-2</v>
      </c>
      <c r="V1183" s="42">
        <f t="shared" si="37"/>
        <v>100</v>
      </c>
    </row>
    <row r="1184" spans="1:22" ht="15" thickBot="1" x14ac:dyDescent="0.35">
      <c r="A1184" t="s">
        <v>2504</v>
      </c>
      <c r="B1184" t="s">
        <v>11603</v>
      </c>
      <c r="C1184" t="s">
        <v>2156</v>
      </c>
      <c r="D1184" t="s">
        <v>2157</v>
      </c>
      <c r="E1184">
        <v>1.38</v>
      </c>
      <c r="F1184">
        <v>10.57</v>
      </c>
      <c r="G1184">
        <v>1.79</v>
      </c>
      <c r="H1184">
        <v>0</v>
      </c>
      <c r="I1184">
        <v>0</v>
      </c>
      <c r="J1184">
        <v>0</v>
      </c>
      <c r="K1184">
        <v>1.46</v>
      </c>
      <c r="L1184">
        <v>0</v>
      </c>
      <c r="M1184">
        <v>0</v>
      </c>
      <c r="N1184">
        <v>0</v>
      </c>
      <c r="O1184">
        <v>0</v>
      </c>
      <c r="P1184">
        <v>0.28000000000000003</v>
      </c>
      <c r="Q1184">
        <v>0</v>
      </c>
      <c r="R1184">
        <v>0</v>
      </c>
      <c r="S1184">
        <v>0</v>
      </c>
      <c r="T1184">
        <v>0</v>
      </c>
      <c r="U1184" s="43">
        <f t="shared" si="36"/>
        <v>15.479999999999999</v>
      </c>
      <c r="V1184" s="42">
        <f t="shared" si="37"/>
        <v>98.191214470284237</v>
      </c>
    </row>
    <row r="1185" spans="1:22" ht="15" thickBot="1" x14ac:dyDescent="0.35">
      <c r="A1185" t="s">
        <v>2505</v>
      </c>
      <c r="B1185" t="s">
        <v>2506</v>
      </c>
      <c r="C1185" t="s">
        <v>2156</v>
      </c>
      <c r="D1185" t="s">
        <v>2157</v>
      </c>
      <c r="E1185">
        <v>1.87</v>
      </c>
      <c r="F1185">
        <v>7.27</v>
      </c>
      <c r="G1185">
        <v>0.15</v>
      </c>
      <c r="H1185">
        <v>0</v>
      </c>
      <c r="I1185">
        <v>0</v>
      </c>
      <c r="J1185">
        <v>0</v>
      </c>
      <c r="K1185">
        <v>0</v>
      </c>
      <c r="L1185">
        <v>1.1399999999999999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 s="43">
        <f t="shared" si="36"/>
        <v>10.430000000000001</v>
      </c>
      <c r="V1185" s="42">
        <f t="shared" si="37"/>
        <v>89.06999041227229</v>
      </c>
    </row>
    <row r="1186" spans="1:22" ht="15" thickBot="1" x14ac:dyDescent="0.35">
      <c r="A1186" t="s">
        <v>2507</v>
      </c>
      <c r="B1186" t="s">
        <v>11245</v>
      </c>
      <c r="C1186" t="s">
        <v>2156</v>
      </c>
      <c r="D1186" t="s">
        <v>2157</v>
      </c>
      <c r="E1186">
        <v>11.98</v>
      </c>
      <c r="F1186">
        <v>93.6</v>
      </c>
      <c r="G1186">
        <v>5.07</v>
      </c>
      <c r="H1186">
        <v>0.72</v>
      </c>
      <c r="I1186">
        <v>0</v>
      </c>
      <c r="J1186">
        <v>0</v>
      </c>
      <c r="K1186">
        <v>3.55</v>
      </c>
      <c r="L1186">
        <v>12.32</v>
      </c>
      <c r="M1186">
        <v>0</v>
      </c>
      <c r="N1186">
        <v>0</v>
      </c>
      <c r="O1186">
        <v>1.82</v>
      </c>
      <c r="P1186">
        <v>0</v>
      </c>
      <c r="Q1186">
        <v>44</v>
      </c>
      <c r="R1186">
        <v>2.2599999999999998</v>
      </c>
      <c r="S1186">
        <v>1.62</v>
      </c>
      <c r="T1186">
        <v>4.95</v>
      </c>
      <c r="U1186" s="43">
        <f t="shared" si="36"/>
        <v>181.89</v>
      </c>
      <c r="V1186" s="42">
        <f t="shared" si="37"/>
        <v>63.181043487822322</v>
      </c>
    </row>
    <row r="1187" spans="1:22" ht="15" thickBot="1" x14ac:dyDescent="0.35">
      <c r="A1187" t="s">
        <v>2508</v>
      </c>
      <c r="B1187" t="s">
        <v>11246</v>
      </c>
      <c r="C1187" t="s">
        <v>2156</v>
      </c>
      <c r="D1187" t="s">
        <v>2157</v>
      </c>
      <c r="E1187">
        <v>0</v>
      </c>
      <c r="F1187">
        <v>1.29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 s="43">
        <f t="shared" si="36"/>
        <v>1.29</v>
      </c>
      <c r="V1187" s="42">
        <f t="shared" si="37"/>
        <v>100</v>
      </c>
    </row>
    <row r="1188" spans="1:22" ht="15" thickBot="1" x14ac:dyDescent="0.35">
      <c r="A1188" t="s">
        <v>2509</v>
      </c>
      <c r="B1188" t="s">
        <v>11604</v>
      </c>
      <c r="C1188" t="s">
        <v>2156</v>
      </c>
      <c r="D1188" t="s">
        <v>2157</v>
      </c>
      <c r="E1188">
        <v>0.32</v>
      </c>
      <c r="F1188">
        <v>30.33</v>
      </c>
      <c r="G1188">
        <v>1.38</v>
      </c>
      <c r="H1188">
        <v>0</v>
      </c>
      <c r="I1188">
        <v>0</v>
      </c>
      <c r="J1188">
        <v>0</v>
      </c>
      <c r="K1188">
        <v>0</v>
      </c>
      <c r="L1188">
        <v>9.4499999999999993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0.17</v>
      </c>
      <c r="T1188">
        <v>0</v>
      </c>
      <c r="U1188" s="43">
        <f t="shared" si="36"/>
        <v>41.650000000000006</v>
      </c>
      <c r="V1188" s="42">
        <f t="shared" si="37"/>
        <v>76.902761104441765</v>
      </c>
    </row>
    <row r="1189" spans="1:22" ht="15" thickBot="1" x14ac:dyDescent="0.35">
      <c r="A1189" t="s">
        <v>2510</v>
      </c>
      <c r="B1189" t="s">
        <v>11247</v>
      </c>
      <c r="C1189" t="s">
        <v>2156</v>
      </c>
      <c r="D1189" t="s">
        <v>2157</v>
      </c>
      <c r="E1189">
        <v>7.59</v>
      </c>
      <c r="F1189">
        <v>15.45</v>
      </c>
      <c r="G1189">
        <v>1.53</v>
      </c>
      <c r="H1189">
        <v>0</v>
      </c>
      <c r="I1189">
        <v>0</v>
      </c>
      <c r="J1189">
        <v>0</v>
      </c>
      <c r="K1189">
        <v>1.76</v>
      </c>
      <c r="L1189">
        <v>0</v>
      </c>
      <c r="M1189">
        <v>0</v>
      </c>
      <c r="N1189">
        <v>0</v>
      </c>
      <c r="O1189">
        <v>0</v>
      </c>
      <c r="P1189">
        <v>0.05</v>
      </c>
      <c r="Q1189">
        <v>0</v>
      </c>
      <c r="R1189">
        <v>0</v>
      </c>
      <c r="S1189">
        <v>0.1</v>
      </c>
      <c r="T1189">
        <v>0</v>
      </c>
      <c r="U1189" s="43">
        <f t="shared" si="36"/>
        <v>26.480000000000004</v>
      </c>
      <c r="V1189" s="42">
        <f t="shared" si="37"/>
        <v>99.433534743202415</v>
      </c>
    </row>
    <row r="1190" spans="1:22" ht="15" thickBot="1" x14ac:dyDescent="0.35">
      <c r="A1190" t="s">
        <v>2511</v>
      </c>
      <c r="B1190" t="s">
        <v>11248</v>
      </c>
      <c r="C1190" t="s">
        <v>2156</v>
      </c>
      <c r="D1190" t="s">
        <v>2157</v>
      </c>
      <c r="E1190">
        <v>0.02</v>
      </c>
      <c r="F1190">
        <v>0.54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 s="43">
        <f t="shared" si="36"/>
        <v>0.56000000000000005</v>
      </c>
      <c r="V1190" s="42">
        <f t="shared" si="37"/>
        <v>100</v>
      </c>
    </row>
    <row r="1191" spans="1:22" ht="15" thickBot="1" x14ac:dyDescent="0.35">
      <c r="A1191" t="s">
        <v>2512</v>
      </c>
      <c r="B1191" t="s">
        <v>11249</v>
      </c>
      <c r="C1191" t="s">
        <v>2156</v>
      </c>
      <c r="D1191" t="s">
        <v>2157</v>
      </c>
      <c r="E1191">
        <v>6.13</v>
      </c>
      <c r="F1191">
        <v>38.090000000000003</v>
      </c>
      <c r="G1191">
        <v>3.74</v>
      </c>
      <c r="H1191">
        <v>0.36</v>
      </c>
      <c r="I1191">
        <v>0</v>
      </c>
      <c r="J1191">
        <v>0</v>
      </c>
      <c r="K1191">
        <v>0.91</v>
      </c>
      <c r="L1191">
        <v>3.89</v>
      </c>
      <c r="M1191">
        <v>0</v>
      </c>
      <c r="N1191">
        <v>0</v>
      </c>
      <c r="O1191">
        <v>0</v>
      </c>
      <c r="P1191">
        <v>7.0000000000000007E-2</v>
      </c>
      <c r="Q1191">
        <v>0.6</v>
      </c>
      <c r="R1191">
        <v>0</v>
      </c>
      <c r="S1191">
        <v>0.14000000000000001</v>
      </c>
      <c r="T1191">
        <v>0.57999999999999996</v>
      </c>
      <c r="U1191" s="43">
        <f t="shared" si="36"/>
        <v>54.510000000000005</v>
      </c>
      <c r="V1191" s="42">
        <f t="shared" si="37"/>
        <v>90.313703907539903</v>
      </c>
    </row>
    <row r="1192" spans="1:22" ht="15" thickBot="1" x14ac:dyDescent="0.35">
      <c r="A1192" t="s">
        <v>2513</v>
      </c>
      <c r="B1192" t="s">
        <v>2514</v>
      </c>
      <c r="C1192" t="s">
        <v>2156</v>
      </c>
      <c r="D1192" t="s">
        <v>2157</v>
      </c>
      <c r="E1192">
        <v>0.23</v>
      </c>
      <c r="F1192">
        <v>3.12</v>
      </c>
      <c r="G1192">
        <v>0.61</v>
      </c>
      <c r="H1192">
        <v>0.25</v>
      </c>
      <c r="I1192">
        <v>0</v>
      </c>
      <c r="J1192">
        <v>0</v>
      </c>
      <c r="K1192">
        <v>0</v>
      </c>
      <c r="L1192">
        <v>0.25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0.09</v>
      </c>
      <c r="T1192">
        <v>0</v>
      </c>
      <c r="U1192" s="43">
        <f t="shared" si="36"/>
        <v>4.55</v>
      </c>
      <c r="V1192" s="42">
        <f t="shared" si="37"/>
        <v>92.527472527472526</v>
      </c>
    </row>
    <row r="1193" spans="1:22" ht="15" thickBot="1" x14ac:dyDescent="0.35">
      <c r="A1193" t="s">
        <v>2515</v>
      </c>
      <c r="B1193" t="s">
        <v>2516</v>
      </c>
      <c r="C1193" t="s">
        <v>2156</v>
      </c>
      <c r="D1193" t="s">
        <v>2157</v>
      </c>
      <c r="E1193">
        <v>1.31</v>
      </c>
      <c r="F1193">
        <v>1.9</v>
      </c>
      <c r="G1193">
        <v>0.16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0.18</v>
      </c>
      <c r="R1193">
        <v>0</v>
      </c>
      <c r="S1193">
        <v>0</v>
      </c>
      <c r="T1193">
        <v>0</v>
      </c>
      <c r="U1193" s="43">
        <f t="shared" si="36"/>
        <v>3.5500000000000003</v>
      </c>
      <c r="V1193" s="42">
        <f t="shared" si="37"/>
        <v>94.929577464788721</v>
      </c>
    </row>
    <row r="1194" spans="1:22" ht="15" thickBot="1" x14ac:dyDescent="0.35">
      <c r="A1194" t="s">
        <v>2517</v>
      </c>
      <c r="B1194" t="s">
        <v>11250</v>
      </c>
      <c r="C1194" t="s">
        <v>2156</v>
      </c>
      <c r="D1194" t="s">
        <v>2157</v>
      </c>
      <c r="E1194">
        <v>0.84</v>
      </c>
      <c r="F1194">
        <v>8.4700000000000006</v>
      </c>
      <c r="G1194">
        <v>1.37</v>
      </c>
      <c r="H1194">
        <v>0</v>
      </c>
      <c r="I1194">
        <v>0</v>
      </c>
      <c r="J1194">
        <v>0</v>
      </c>
      <c r="K1194">
        <v>0</v>
      </c>
      <c r="L1194">
        <v>0.28000000000000003</v>
      </c>
      <c r="M1194">
        <v>0</v>
      </c>
      <c r="N1194">
        <v>0</v>
      </c>
      <c r="O1194">
        <v>0</v>
      </c>
      <c r="P1194">
        <v>0.09</v>
      </c>
      <c r="Q1194">
        <v>1.43</v>
      </c>
      <c r="R1194">
        <v>0</v>
      </c>
      <c r="S1194">
        <v>0.2</v>
      </c>
      <c r="T1194">
        <v>0</v>
      </c>
      <c r="U1194" s="43">
        <f t="shared" si="36"/>
        <v>12.679999999999998</v>
      </c>
      <c r="V1194" s="42">
        <f t="shared" si="37"/>
        <v>84.227129337539438</v>
      </c>
    </row>
    <row r="1195" spans="1:22" ht="15" thickBot="1" x14ac:dyDescent="0.35">
      <c r="A1195" t="s">
        <v>2518</v>
      </c>
      <c r="B1195" t="s">
        <v>11605</v>
      </c>
      <c r="C1195" t="s">
        <v>2156</v>
      </c>
      <c r="D1195" t="s">
        <v>2157</v>
      </c>
      <c r="E1195">
        <v>0.04</v>
      </c>
      <c r="F1195">
        <v>0.3</v>
      </c>
      <c r="G1195">
        <v>0.02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0.11</v>
      </c>
      <c r="T1195">
        <v>0</v>
      </c>
      <c r="U1195" s="43">
        <f t="shared" si="36"/>
        <v>0.47</v>
      </c>
      <c r="V1195" s="42">
        <f t="shared" si="37"/>
        <v>76.59574468085107</v>
      </c>
    </row>
    <row r="1196" spans="1:22" ht="15" thickBot="1" x14ac:dyDescent="0.35">
      <c r="A1196" t="s">
        <v>2519</v>
      </c>
      <c r="B1196" t="s">
        <v>2520</v>
      </c>
      <c r="C1196" t="s">
        <v>2521</v>
      </c>
      <c r="D1196" t="s">
        <v>2522</v>
      </c>
      <c r="E1196">
        <v>0.05</v>
      </c>
      <c r="F1196">
        <v>2.0099999999999998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 s="43">
        <f t="shared" si="36"/>
        <v>2.0599999999999996</v>
      </c>
      <c r="V1196" s="42">
        <f t="shared" si="37"/>
        <v>100</v>
      </c>
    </row>
    <row r="1197" spans="1:22" ht="15" thickBot="1" x14ac:dyDescent="0.35">
      <c r="A1197" t="s">
        <v>2523</v>
      </c>
      <c r="B1197" t="s">
        <v>2524</v>
      </c>
      <c r="C1197" t="s">
        <v>2521</v>
      </c>
      <c r="D1197" t="s">
        <v>2522</v>
      </c>
      <c r="E1197">
        <v>0.08</v>
      </c>
      <c r="F1197">
        <v>1.87</v>
      </c>
      <c r="G1197">
        <v>0.04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 s="43">
        <f t="shared" si="36"/>
        <v>1.9900000000000002</v>
      </c>
      <c r="V1197" s="42">
        <f t="shared" si="37"/>
        <v>100</v>
      </c>
    </row>
    <row r="1198" spans="1:22" ht="15" thickBot="1" x14ac:dyDescent="0.35">
      <c r="A1198" t="s">
        <v>2525</v>
      </c>
      <c r="B1198" t="s">
        <v>11251</v>
      </c>
      <c r="C1198" t="s">
        <v>2521</v>
      </c>
      <c r="D1198" t="s">
        <v>2522</v>
      </c>
      <c r="E1198">
        <v>0.01</v>
      </c>
      <c r="F1198">
        <v>0.26</v>
      </c>
      <c r="G1198">
        <v>0.53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0.15</v>
      </c>
      <c r="T1198">
        <v>0</v>
      </c>
      <c r="U1198" s="43">
        <f t="shared" si="36"/>
        <v>0.95000000000000007</v>
      </c>
      <c r="V1198" s="42">
        <f t="shared" si="37"/>
        <v>84.210526315789465</v>
      </c>
    </row>
    <row r="1199" spans="1:22" ht="15" thickBot="1" x14ac:dyDescent="0.35">
      <c r="A1199" t="s">
        <v>2526</v>
      </c>
      <c r="B1199" t="s">
        <v>2527</v>
      </c>
      <c r="C1199" t="s">
        <v>2521</v>
      </c>
      <c r="D1199" t="s">
        <v>2522</v>
      </c>
      <c r="E1199">
        <v>0.83</v>
      </c>
      <c r="F1199">
        <v>6.15</v>
      </c>
      <c r="G1199">
        <v>1.06</v>
      </c>
      <c r="H1199">
        <v>0</v>
      </c>
      <c r="I1199">
        <v>0</v>
      </c>
      <c r="J1199">
        <v>0</v>
      </c>
      <c r="K1199">
        <v>0.08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 s="43">
        <f t="shared" si="36"/>
        <v>8.120000000000001</v>
      </c>
      <c r="V1199" s="42">
        <f t="shared" si="37"/>
        <v>100</v>
      </c>
    </row>
    <row r="1200" spans="1:22" ht="15" thickBot="1" x14ac:dyDescent="0.35">
      <c r="A1200" t="s">
        <v>2528</v>
      </c>
      <c r="B1200" t="s">
        <v>2529</v>
      </c>
      <c r="C1200" t="s">
        <v>2521</v>
      </c>
      <c r="D1200" t="s">
        <v>2522</v>
      </c>
      <c r="E1200">
        <v>0.72</v>
      </c>
      <c r="F1200">
        <v>12.74</v>
      </c>
      <c r="G1200">
        <v>0.2</v>
      </c>
      <c r="H1200">
        <v>0</v>
      </c>
      <c r="I1200">
        <v>0</v>
      </c>
      <c r="J1200">
        <v>0</v>
      </c>
      <c r="K1200">
        <v>0</v>
      </c>
      <c r="L1200">
        <v>1.74</v>
      </c>
      <c r="M1200">
        <v>0</v>
      </c>
      <c r="N1200">
        <v>0</v>
      </c>
      <c r="O1200">
        <v>5.16</v>
      </c>
      <c r="P1200">
        <v>0</v>
      </c>
      <c r="Q1200">
        <v>0</v>
      </c>
      <c r="R1200">
        <v>0</v>
      </c>
      <c r="S1200">
        <v>0.08</v>
      </c>
      <c r="T1200">
        <v>0</v>
      </c>
      <c r="U1200" s="43">
        <f t="shared" si="36"/>
        <v>20.64</v>
      </c>
      <c r="V1200" s="42">
        <f t="shared" si="37"/>
        <v>66.18217054263566</v>
      </c>
    </row>
    <row r="1201" spans="1:22" ht="15" thickBot="1" x14ac:dyDescent="0.35">
      <c r="A1201" t="s">
        <v>2530</v>
      </c>
      <c r="B1201" t="s">
        <v>11252</v>
      </c>
      <c r="C1201" t="s">
        <v>2200</v>
      </c>
      <c r="D1201" t="s">
        <v>2201</v>
      </c>
      <c r="E1201">
        <v>0.04</v>
      </c>
      <c r="F1201">
        <v>3.97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 s="43">
        <f t="shared" si="36"/>
        <v>4.01</v>
      </c>
      <c r="V1201" s="42">
        <f t="shared" si="37"/>
        <v>100</v>
      </c>
    </row>
    <row r="1202" spans="1:22" ht="15" thickBot="1" x14ac:dyDescent="0.35">
      <c r="A1202" t="s">
        <v>2531</v>
      </c>
      <c r="B1202" t="s">
        <v>2532</v>
      </c>
      <c r="C1202" t="s">
        <v>2200</v>
      </c>
      <c r="D1202" t="s">
        <v>2201</v>
      </c>
      <c r="E1202">
        <v>0.04</v>
      </c>
      <c r="F1202">
        <v>3.14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 s="43">
        <f t="shared" si="36"/>
        <v>3.18</v>
      </c>
      <c r="V1202" s="42">
        <f t="shared" si="37"/>
        <v>100</v>
      </c>
    </row>
    <row r="1203" spans="1:22" ht="15" thickBot="1" x14ac:dyDescent="0.35">
      <c r="A1203" t="s">
        <v>2533</v>
      </c>
      <c r="B1203" t="s">
        <v>2534</v>
      </c>
      <c r="C1203" t="s">
        <v>2200</v>
      </c>
      <c r="D1203" t="s">
        <v>2201</v>
      </c>
      <c r="E1203">
        <v>10.94</v>
      </c>
      <c r="F1203">
        <v>37.909999999999997</v>
      </c>
      <c r="G1203">
        <v>3.36</v>
      </c>
      <c r="H1203">
        <v>2.37</v>
      </c>
      <c r="I1203">
        <v>0</v>
      </c>
      <c r="J1203">
        <v>0</v>
      </c>
      <c r="K1203">
        <v>0.44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4.4800000000000004</v>
      </c>
      <c r="R1203">
        <v>0</v>
      </c>
      <c r="S1203">
        <v>0</v>
      </c>
      <c r="T1203">
        <v>5.5</v>
      </c>
      <c r="U1203" s="43">
        <f t="shared" si="36"/>
        <v>64.999999999999986</v>
      </c>
      <c r="V1203" s="42">
        <f t="shared" si="37"/>
        <v>84.646153846153851</v>
      </c>
    </row>
    <row r="1204" spans="1:22" ht="15" thickBot="1" x14ac:dyDescent="0.35">
      <c r="A1204" t="s">
        <v>2535</v>
      </c>
      <c r="B1204" t="s">
        <v>11253</v>
      </c>
      <c r="C1204" t="s">
        <v>2536</v>
      </c>
      <c r="D1204" t="s">
        <v>2537</v>
      </c>
      <c r="E1204">
        <v>0.78</v>
      </c>
      <c r="F1204">
        <v>8.44</v>
      </c>
      <c r="G1204">
        <v>0.09</v>
      </c>
      <c r="H1204">
        <v>0</v>
      </c>
      <c r="I1204">
        <v>0</v>
      </c>
      <c r="J1204">
        <v>0</v>
      </c>
      <c r="K1204">
        <v>1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0.04</v>
      </c>
      <c r="T1204">
        <v>0</v>
      </c>
      <c r="U1204" s="43">
        <f t="shared" si="36"/>
        <v>10.349999999999998</v>
      </c>
      <c r="V1204" s="42">
        <f t="shared" si="37"/>
        <v>99.613526570048322</v>
      </c>
    </row>
    <row r="1205" spans="1:22" ht="15" thickBot="1" x14ac:dyDescent="0.35">
      <c r="A1205" t="s">
        <v>2538</v>
      </c>
      <c r="B1205" t="s">
        <v>2539</v>
      </c>
      <c r="C1205" t="s">
        <v>2245</v>
      </c>
      <c r="D1205" t="s">
        <v>2246</v>
      </c>
      <c r="E1205">
        <v>0.03</v>
      </c>
      <c r="F1205">
        <v>0.87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 s="43">
        <f t="shared" si="36"/>
        <v>0.9</v>
      </c>
      <c r="V1205" s="42">
        <f t="shared" si="37"/>
        <v>100</v>
      </c>
    </row>
    <row r="1206" spans="1:22" ht="15" thickBot="1" x14ac:dyDescent="0.35">
      <c r="A1206" t="s">
        <v>2540</v>
      </c>
      <c r="B1206" t="s">
        <v>11254</v>
      </c>
      <c r="C1206" t="s">
        <v>2245</v>
      </c>
      <c r="D1206" t="s">
        <v>2246</v>
      </c>
      <c r="E1206">
        <v>0.02</v>
      </c>
      <c r="F1206">
        <v>0.31</v>
      </c>
      <c r="G1206">
        <v>0.02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 s="43">
        <f t="shared" si="36"/>
        <v>0.35000000000000003</v>
      </c>
      <c r="V1206" s="42">
        <f t="shared" si="37"/>
        <v>100</v>
      </c>
    </row>
    <row r="1207" spans="1:22" ht="15" thickBot="1" x14ac:dyDescent="0.35">
      <c r="A1207" t="s">
        <v>2541</v>
      </c>
      <c r="B1207" t="s">
        <v>11255</v>
      </c>
      <c r="C1207" t="s">
        <v>2245</v>
      </c>
      <c r="D1207" t="s">
        <v>2246</v>
      </c>
      <c r="E1207">
        <v>0.03</v>
      </c>
      <c r="F1207">
        <v>0.34</v>
      </c>
      <c r="G1207">
        <v>0.02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0.04</v>
      </c>
      <c r="T1207">
        <v>0</v>
      </c>
      <c r="U1207" s="43">
        <f t="shared" si="36"/>
        <v>0.43</v>
      </c>
      <c r="V1207" s="42">
        <f t="shared" si="37"/>
        <v>90.697674418604663</v>
      </c>
    </row>
    <row r="1208" spans="1:22" ht="15" thickBot="1" x14ac:dyDescent="0.35">
      <c r="A1208" t="s">
        <v>2542</v>
      </c>
      <c r="B1208" t="s">
        <v>11256</v>
      </c>
      <c r="C1208" t="s">
        <v>2245</v>
      </c>
      <c r="D1208" t="s">
        <v>2246</v>
      </c>
      <c r="E1208">
        <v>0.01</v>
      </c>
      <c r="F1208">
        <v>0.23</v>
      </c>
      <c r="G1208">
        <v>0.08</v>
      </c>
      <c r="H1208">
        <v>0</v>
      </c>
      <c r="I1208">
        <v>0</v>
      </c>
      <c r="J1208">
        <v>0</v>
      </c>
      <c r="K1208">
        <v>0</v>
      </c>
      <c r="L1208">
        <v>0.18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 s="43">
        <f t="shared" si="36"/>
        <v>0.5</v>
      </c>
      <c r="V1208" s="42">
        <f t="shared" si="37"/>
        <v>64</v>
      </c>
    </row>
    <row r="1209" spans="1:22" ht="15" thickBot="1" x14ac:dyDescent="0.35">
      <c r="A1209" t="s">
        <v>2543</v>
      </c>
      <c r="B1209" t="s">
        <v>11606</v>
      </c>
      <c r="C1209" t="s">
        <v>2544</v>
      </c>
      <c r="D1209" t="s">
        <v>2545</v>
      </c>
      <c r="E1209">
        <v>0.01</v>
      </c>
      <c r="F1209">
        <v>0.36</v>
      </c>
      <c r="G1209">
        <v>0.38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0.1</v>
      </c>
      <c r="Q1209">
        <v>0</v>
      </c>
      <c r="R1209">
        <v>0</v>
      </c>
      <c r="S1209">
        <v>0</v>
      </c>
      <c r="T1209">
        <v>0</v>
      </c>
      <c r="U1209" s="43">
        <f t="shared" si="36"/>
        <v>0.85</v>
      </c>
      <c r="V1209" s="42">
        <f t="shared" si="37"/>
        <v>88.235294117647058</v>
      </c>
    </row>
    <row r="1210" spans="1:22" ht="15" thickBot="1" x14ac:dyDescent="0.35">
      <c r="A1210" t="s">
        <v>2546</v>
      </c>
      <c r="B1210" t="s">
        <v>11257</v>
      </c>
      <c r="C1210" t="s">
        <v>2544</v>
      </c>
      <c r="D1210" t="s">
        <v>2545</v>
      </c>
      <c r="E1210">
        <v>0.04</v>
      </c>
      <c r="F1210">
        <v>0.41</v>
      </c>
      <c r="G1210">
        <v>0.28000000000000003</v>
      </c>
      <c r="H1210">
        <v>1.62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1.25</v>
      </c>
      <c r="Q1210">
        <v>0.03</v>
      </c>
      <c r="R1210">
        <v>0</v>
      </c>
      <c r="S1210">
        <v>0.57999999999999996</v>
      </c>
      <c r="T1210">
        <v>0</v>
      </c>
      <c r="U1210" s="43">
        <f t="shared" si="36"/>
        <v>4.21</v>
      </c>
      <c r="V1210" s="42">
        <f t="shared" si="37"/>
        <v>55.819477434679335</v>
      </c>
    </row>
    <row r="1211" spans="1:22" ht="15" thickBot="1" x14ac:dyDescent="0.35">
      <c r="A1211" t="s">
        <v>2547</v>
      </c>
      <c r="B1211" t="s">
        <v>11607</v>
      </c>
      <c r="C1211" t="s">
        <v>2548</v>
      </c>
      <c r="D1211" t="s">
        <v>2549</v>
      </c>
      <c r="E1211">
        <v>0</v>
      </c>
      <c r="F1211">
        <v>0.24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0.02</v>
      </c>
      <c r="T1211">
        <v>0</v>
      </c>
      <c r="U1211" s="43">
        <f t="shared" si="36"/>
        <v>0.26</v>
      </c>
      <c r="V1211" s="42">
        <f t="shared" si="37"/>
        <v>92.307692307692307</v>
      </c>
    </row>
    <row r="1212" spans="1:22" ht="15" thickBot="1" x14ac:dyDescent="0.35">
      <c r="A1212" t="s">
        <v>2550</v>
      </c>
      <c r="B1212" t="s">
        <v>2551</v>
      </c>
      <c r="C1212" t="s">
        <v>2099</v>
      </c>
      <c r="D1212" t="s">
        <v>2100</v>
      </c>
      <c r="E1212">
        <v>5.78</v>
      </c>
      <c r="F1212">
        <v>18.39</v>
      </c>
      <c r="G1212">
        <v>0</v>
      </c>
      <c r="H1212">
        <v>1.5</v>
      </c>
      <c r="I1212">
        <v>0</v>
      </c>
      <c r="J1212">
        <v>0</v>
      </c>
      <c r="K1212">
        <v>0</v>
      </c>
      <c r="L1212">
        <v>1.01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 s="43">
        <f t="shared" si="36"/>
        <v>26.680000000000003</v>
      </c>
      <c r="V1212" s="42">
        <f t="shared" si="37"/>
        <v>96.214392803598187</v>
      </c>
    </row>
    <row r="1213" spans="1:22" ht="15" thickBot="1" x14ac:dyDescent="0.35">
      <c r="A1213" t="s">
        <v>2552</v>
      </c>
      <c r="B1213" t="s">
        <v>2553</v>
      </c>
      <c r="C1213" t="s">
        <v>2554</v>
      </c>
      <c r="D1213" t="s">
        <v>2555</v>
      </c>
      <c r="E1213">
        <v>24.19</v>
      </c>
      <c r="F1213">
        <v>110.84</v>
      </c>
      <c r="G1213">
        <v>4.0599999999999996</v>
      </c>
      <c r="H1213">
        <v>2.2799999999999998</v>
      </c>
      <c r="I1213">
        <v>0</v>
      </c>
      <c r="J1213">
        <v>0</v>
      </c>
      <c r="K1213">
        <v>0.94</v>
      </c>
      <c r="L1213">
        <v>12.35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0.48</v>
      </c>
      <c r="T1213">
        <v>0</v>
      </c>
      <c r="U1213" s="43">
        <f t="shared" si="36"/>
        <v>155.13999999999999</v>
      </c>
      <c r="V1213" s="42">
        <f t="shared" si="37"/>
        <v>91.730050277169013</v>
      </c>
    </row>
    <row r="1214" spans="1:22" ht="15" thickBot="1" x14ac:dyDescent="0.35">
      <c r="A1214" t="s">
        <v>2556</v>
      </c>
      <c r="B1214" t="s">
        <v>2557</v>
      </c>
      <c r="C1214" t="s">
        <v>2094</v>
      </c>
      <c r="D1214" t="s">
        <v>2095</v>
      </c>
      <c r="E1214">
        <v>3.47</v>
      </c>
      <c r="F1214">
        <v>18.34</v>
      </c>
      <c r="G1214">
        <v>0</v>
      </c>
      <c r="H1214">
        <v>0.48</v>
      </c>
      <c r="I1214">
        <v>0</v>
      </c>
      <c r="J1214">
        <v>0</v>
      </c>
      <c r="K1214">
        <v>0</v>
      </c>
      <c r="L1214">
        <v>0</v>
      </c>
      <c r="M1214">
        <v>0.63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 s="43">
        <f t="shared" si="36"/>
        <v>22.919999999999998</v>
      </c>
      <c r="V1214" s="42">
        <f t="shared" si="37"/>
        <v>97.251308900523568</v>
      </c>
    </row>
    <row r="1215" spans="1:22" ht="15" thickBot="1" x14ac:dyDescent="0.35">
      <c r="A1215" t="s">
        <v>2558</v>
      </c>
      <c r="B1215" t="s">
        <v>11258</v>
      </c>
      <c r="C1215" t="s">
        <v>2119</v>
      </c>
      <c r="D1215" t="s">
        <v>2120</v>
      </c>
      <c r="E1215">
        <v>7.47</v>
      </c>
      <c r="F1215">
        <v>33.11</v>
      </c>
      <c r="G1215">
        <v>0.31</v>
      </c>
      <c r="H1215">
        <v>1.7</v>
      </c>
      <c r="I1215">
        <v>0</v>
      </c>
      <c r="J1215">
        <v>0</v>
      </c>
      <c r="K1215">
        <v>0.3</v>
      </c>
      <c r="L1215">
        <v>0.88</v>
      </c>
      <c r="M1215">
        <v>1.36</v>
      </c>
      <c r="N1215">
        <v>0</v>
      </c>
      <c r="O1215">
        <v>1.58</v>
      </c>
      <c r="P1215">
        <v>0</v>
      </c>
      <c r="Q1215">
        <v>0.21</v>
      </c>
      <c r="R1215">
        <v>0</v>
      </c>
      <c r="S1215">
        <v>0</v>
      </c>
      <c r="T1215">
        <v>0</v>
      </c>
      <c r="U1215" s="43">
        <f t="shared" si="36"/>
        <v>46.92</v>
      </c>
      <c r="V1215" s="42">
        <f t="shared" si="37"/>
        <v>91.410912190963344</v>
      </c>
    </row>
    <row r="1216" spans="1:22" ht="15" thickBot="1" x14ac:dyDescent="0.35">
      <c r="A1216" t="s">
        <v>2560</v>
      </c>
      <c r="B1216" t="s">
        <v>2561</v>
      </c>
      <c r="C1216" t="s">
        <v>2094</v>
      </c>
      <c r="D1216" t="s">
        <v>2095</v>
      </c>
      <c r="E1216">
        <v>6.03</v>
      </c>
      <c r="F1216">
        <v>12.08</v>
      </c>
      <c r="G1216">
        <v>0</v>
      </c>
      <c r="H1216">
        <v>0</v>
      </c>
      <c r="I1216">
        <v>0</v>
      </c>
      <c r="J1216">
        <v>0</v>
      </c>
      <c r="K1216">
        <v>2.1800000000000002</v>
      </c>
      <c r="L1216">
        <v>7.47</v>
      </c>
      <c r="M1216">
        <v>5.58</v>
      </c>
      <c r="N1216">
        <v>0</v>
      </c>
      <c r="O1216">
        <v>0</v>
      </c>
      <c r="P1216">
        <v>0.27</v>
      </c>
      <c r="Q1216">
        <v>0</v>
      </c>
      <c r="R1216">
        <v>0</v>
      </c>
      <c r="S1216">
        <v>0.39</v>
      </c>
      <c r="T1216">
        <v>0.63</v>
      </c>
      <c r="U1216" s="43">
        <f t="shared" si="36"/>
        <v>34.630000000000003</v>
      </c>
      <c r="V1216" s="42">
        <f t="shared" si="37"/>
        <v>58.590817210511112</v>
      </c>
    </row>
    <row r="1217" spans="1:22" ht="15" thickBot="1" x14ac:dyDescent="0.35">
      <c r="A1217" t="s">
        <v>2562</v>
      </c>
      <c r="B1217" t="s">
        <v>2563</v>
      </c>
      <c r="C1217" t="s">
        <v>1960</v>
      </c>
      <c r="D1217" t="s">
        <v>1961</v>
      </c>
      <c r="E1217">
        <v>0.52</v>
      </c>
      <c r="F1217">
        <v>10.18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3.52</v>
      </c>
      <c r="M1217">
        <v>0</v>
      </c>
      <c r="N1217">
        <v>0</v>
      </c>
      <c r="O1217">
        <v>0</v>
      </c>
      <c r="P1217">
        <v>8.01</v>
      </c>
      <c r="Q1217">
        <v>0</v>
      </c>
      <c r="R1217">
        <v>0</v>
      </c>
      <c r="S1217">
        <v>0</v>
      </c>
      <c r="T1217">
        <v>0</v>
      </c>
      <c r="U1217" s="43">
        <f t="shared" si="36"/>
        <v>22.229999999999997</v>
      </c>
      <c r="V1217" s="42">
        <f t="shared" si="37"/>
        <v>48.133153396311293</v>
      </c>
    </row>
    <row r="1218" spans="1:22" ht="15" thickBot="1" x14ac:dyDescent="0.35">
      <c r="A1218" t="s">
        <v>2564</v>
      </c>
      <c r="B1218" t="s">
        <v>2565</v>
      </c>
      <c r="C1218" t="s">
        <v>2430</v>
      </c>
      <c r="D1218" t="s">
        <v>2431</v>
      </c>
      <c r="E1218">
        <v>5.28</v>
      </c>
      <c r="F1218">
        <v>14.28</v>
      </c>
      <c r="G1218">
        <v>2.7</v>
      </c>
      <c r="H1218">
        <v>0</v>
      </c>
      <c r="I1218">
        <v>0</v>
      </c>
      <c r="J1218">
        <v>0</v>
      </c>
      <c r="K1218">
        <v>2.0699999999999998</v>
      </c>
      <c r="L1218">
        <v>0</v>
      </c>
      <c r="M1218">
        <v>4.2699999999999996</v>
      </c>
      <c r="N1218">
        <v>0</v>
      </c>
      <c r="O1218">
        <v>0</v>
      </c>
      <c r="P1218">
        <v>0</v>
      </c>
      <c r="Q1218">
        <v>12.65</v>
      </c>
      <c r="R1218">
        <v>0</v>
      </c>
      <c r="S1218">
        <v>0</v>
      </c>
      <c r="T1218">
        <v>0</v>
      </c>
      <c r="U1218" s="43">
        <f t="shared" si="36"/>
        <v>41.25</v>
      </c>
      <c r="V1218" s="42">
        <f t="shared" si="37"/>
        <v>58.981818181818177</v>
      </c>
    </row>
    <row r="1219" spans="1:22" ht="15" thickBot="1" x14ac:dyDescent="0.35">
      <c r="A1219" t="s">
        <v>2566</v>
      </c>
      <c r="B1219" t="s">
        <v>2567</v>
      </c>
      <c r="C1219" t="s">
        <v>2430</v>
      </c>
      <c r="D1219" t="s">
        <v>2431</v>
      </c>
      <c r="E1219">
        <v>2.87</v>
      </c>
      <c r="F1219">
        <v>12.25</v>
      </c>
      <c r="G1219">
        <v>1.21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5.04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0.74</v>
      </c>
      <c r="T1219">
        <v>0</v>
      </c>
      <c r="U1219" s="43">
        <f t="shared" si="36"/>
        <v>22.11</v>
      </c>
      <c r="V1219" s="42">
        <f t="shared" si="37"/>
        <v>73.857982813206704</v>
      </c>
    </row>
    <row r="1220" spans="1:22" ht="15" thickBot="1" x14ac:dyDescent="0.35">
      <c r="A1220" t="s">
        <v>2568</v>
      </c>
      <c r="B1220" t="s">
        <v>2569</v>
      </c>
      <c r="C1220" t="s">
        <v>2430</v>
      </c>
      <c r="D1220" t="s">
        <v>2431</v>
      </c>
      <c r="E1220">
        <v>0.77</v>
      </c>
      <c r="F1220">
        <v>7.1</v>
      </c>
      <c r="G1220">
        <v>0.57999999999999996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0.99</v>
      </c>
      <c r="R1220">
        <v>0</v>
      </c>
      <c r="S1220">
        <v>0</v>
      </c>
      <c r="T1220">
        <v>0</v>
      </c>
      <c r="U1220" s="43">
        <f t="shared" si="36"/>
        <v>9.44</v>
      </c>
      <c r="V1220" s="42">
        <f t="shared" si="37"/>
        <v>89.512711864406782</v>
      </c>
    </row>
    <row r="1221" spans="1:22" ht="15" thickBot="1" x14ac:dyDescent="0.35">
      <c r="A1221" t="s">
        <v>2570</v>
      </c>
      <c r="B1221" t="s">
        <v>2571</v>
      </c>
      <c r="C1221" t="s">
        <v>2430</v>
      </c>
      <c r="D1221" t="s">
        <v>2431</v>
      </c>
      <c r="E1221">
        <v>1.94</v>
      </c>
      <c r="F1221">
        <v>10.79</v>
      </c>
      <c r="G1221">
        <v>0</v>
      </c>
      <c r="H1221">
        <v>1.28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0.24</v>
      </c>
      <c r="T1221">
        <v>0</v>
      </c>
      <c r="U1221" s="43">
        <f t="shared" si="36"/>
        <v>14.249999999999998</v>
      </c>
      <c r="V1221" s="42">
        <f t="shared" si="37"/>
        <v>98.315789473684205</v>
      </c>
    </row>
    <row r="1222" spans="1:22" ht="15" thickBot="1" x14ac:dyDescent="0.35">
      <c r="A1222" t="s">
        <v>2572</v>
      </c>
      <c r="B1222" t="s">
        <v>2573</v>
      </c>
      <c r="C1222" t="s">
        <v>2430</v>
      </c>
      <c r="D1222" t="s">
        <v>2431</v>
      </c>
      <c r="E1222">
        <v>2.42</v>
      </c>
      <c r="F1222">
        <v>10.43</v>
      </c>
      <c r="G1222">
        <v>0.46</v>
      </c>
      <c r="H1222">
        <v>1.84</v>
      </c>
      <c r="I1222">
        <v>0</v>
      </c>
      <c r="J1222">
        <v>0.6</v>
      </c>
      <c r="K1222">
        <v>1.49</v>
      </c>
      <c r="L1222">
        <v>3.74</v>
      </c>
      <c r="M1222">
        <v>0</v>
      </c>
      <c r="N1222">
        <v>0</v>
      </c>
      <c r="O1222">
        <v>12.42</v>
      </c>
      <c r="P1222">
        <v>0</v>
      </c>
      <c r="Q1222">
        <v>1</v>
      </c>
      <c r="R1222">
        <v>0</v>
      </c>
      <c r="S1222">
        <v>0</v>
      </c>
      <c r="T1222">
        <v>1.85</v>
      </c>
      <c r="U1222" s="43">
        <f t="shared" ref="U1222:U1285" si="38">SUM(E1222:T1222)</f>
        <v>36.25</v>
      </c>
      <c r="V1222" s="42">
        <f t="shared" ref="V1222:V1285" si="39">(E1222+F1222+G1222+H1222+I1222+K1222)/U1222*100</f>
        <v>45.903448275862068</v>
      </c>
    </row>
    <row r="1223" spans="1:22" ht="15" thickBot="1" x14ac:dyDescent="0.35">
      <c r="A1223" t="s">
        <v>2574</v>
      </c>
      <c r="B1223" t="s">
        <v>2575</v>
      </c>
      <c r="C1223" t="s">
        <v>2430</v>
      </c>
      <c r="D1223" t="s">
        <v>2431</v>
      </c>
      <c r="E1223">
        <v>3.3</v>
      </c>
      <c r="F1223">
        <v>28.34</v>
      </c>
      <c r="G1223">
        <v>0.63</v>
      </c>
      <c r="H1223">
        <v>1.94</v>
      </c>
      <c r="I1223">
        <v>0</v>
      </c>
      <c r="J1223">
        <v>0</v>
      </c>
      <c r="K1223">
        <v>1.57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 s="43">
        <f t="shared" si="38"/>
        <v>35.78</v>
      </c>
      <c r="V1223" s="42">
        <f t="shared" si="39"/>
        <v>100</v>
      </c>
    </row>
    <row r="1224" spans="1:22" ht="15" thickBot="1" x14ac:dyDescent="0.35">
      <c r="A1224" t="s">
        <v>2576</v>
      </c>
      <c r="B1224" t="s">
        <v>2577</v>
      </c>
      <c r="C1224" t="s">
        <v>2578</v>
      </c>
      <c r="D1224" t="s">
        <v>2579</v>
      </c>
      <c r="E1224">
        <v>11.72</v>
      </c>
      <c r="F1224">
        <v>21.06</v>
      </c>
      <c r="G1224">
        <v>4.57</v>
      </c>
      <c r="H1224">
        <v>10.65</v>
      </c>
      <c r="I1224">
        <v>0</v>
      </c>
      <c r="J1224">
        <v>0</v>
      </c>
      <c r="K1224">
        <v>12.05</v>
      </c>
      <c r="L1224">
        <v>0</v>
      </c>
      <c r="M1224">
        <v>2.39</v>
      </c>
      <c r="N1224">
        <v>0</v>
      </c>
      <c r="O1224">
        <v>4.53</v>
      </c>
      <c r="P1224">
        <v>0</v>
      </c>
      <c r="Q1224">
        <v>0</v>
      </c>
      <c r="R1224">
        <v>0.59</v>
      </c>
      <c r="S1224">
        <v>0.11</v>
      </c>
      <c r="T1224">
        <v>1.1100000000000001</v>
      </c>
      <c r="U1224" s="43">
        <f t="shared" si="38"/>
        <v>68.78</v>
      </c>
      <c r="V1224" s="42">
        <f t="shared" si="39"/>
        <v>87.307356789764455</v>
      </c>
    </row>
    <row r="1225" spans="1:22" ht="15" thickBot="1" x14ac:dyDescent="0.35">
      <c r="A1225" t="s">
        <v>2580</v>
      </c>
      <c r="B1225" t="s">
        <v>2581</v>
      </c>
      <c r="C1225" t="s">
        <v>2433</v>
      </c>
      <c r="D1225" t="s">
        <v>2434</v>
      </c>
      <c r="E1225">
        <v>9.64</v>
      </c>
      <c r="F1225">
        <v>33.49</v>
      </c>
      <c r="G1225">
        <v>1.9</v>
      </c>
      <c r="H1225">
        <v>0.53</v>
      </c>
      <c r="I1225">
        <v>0</v>
      </c>
      <c r="J1225">
        <v>0</v>
      </c>
      <c r="K1225">
        <v>0.85</v>
      </c>
      <c r="L1225">
        <v>0</v>
      </c>
      <c r="M1225">
        <v>1.05</v>
      </c>
      <c r="N1225">
        <v>0</v>
      </c>
      <c r="O1225">
        <v>0</v>
      </c>
      <c r="P1225">
        <v>0</v>
      </c>
      <c r="Q1225">
        <v>0.48</v>
      </c>
      <c r="R1225">
        <v>0</v>
      </c>
      <c r="S1225">
        <v>0</v>
      </c>
      <c r="T1225">
        <v>0.49</v>
      </c>
      <c r="U1225" s="43">
        <f t="shared" si="38"/>
        <v>48.43</v>
      </c>
      <c r="V1225" s="42">
        <f t="shared" si="39"/>
        <v>95.829031591988439</v>
      </c>
    </row>
    <row r="1226" spans="1:22" ht="15" thickBot="1" x14ac:dyDescent="0.35">
      <c r="A1226" t="s">
        <v>2582</v>
      </c>
      <c r="B1226" t="s">
        <v>2583</v>
      </c>
      <c r="C1226" t="s">
        <v>2578</v>
      </c>
      <c r="D1226" t="s">
        <v>2579</v>
      </c>
      <c r="E1226">
        <v>0.47</v>
      </c>
      <c r="F1226">
        <v>8.77</v>
      </c>
      <c r="G1226">
        <v>0.12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0.65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 s="43">
        <f t="shared" si="38"/>
        <v>10.01</v>
      </c>
      <c r="V1226" s="42">
        <f t="shared" si="39"/>
        <v>93.506493506493499</v>
      </c>
    </row>
    <row r="1227" spans="1:22" ht="15" thickBot="1" x14ac:dyDescent="0.35">
      <c r="A1227" t="s">
        <v>2584</v>
      </c>
      <c r="B1227" t="s">
        <v>11259</v>
      </c>
      <c r="C1227" t="s">
        <v>2080</v>
      </c>
      <c r="D1227" t="s">
        <v>2081</v>
      </c>
      <c r="E1227">
        <v>5.73</v>
      </c>
      <c r="F1227">
        <v>30.75</v>
      </c>
      <c r="G1227">
        <v>1.07</v>
      </c>
      <c r="H1227">
        <v>0.17</v>
      </c>
      <c r="I1227">
        <v>0</v>
      </c>
      <c r="J1227">
        <v>0</v>
      </c>
      <c r="K1227">
        <v>9.52</v>
      </c>
      <c r="L1227">
        <v>4.32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0.48</v>
      </c>
      <c r="T1227">
        <v>0.01</v>
      </c>
      <c r="U1227" s="43">
        <f t="shared" si="38"/>
        <v>52.050000000000004</v>
      </c>
      <c r="V1227" s="42">
        <f t="shared" si="39"/>
        <v>90.758885686839591</v>
      </c>
    </row>
    <row r="1228" spans="1:22" ht="15" thickBot="1" x14ac:dyDescent="0.35">
      <c r="A1228" t="s">
        <v>2585</v>
      </c>
      <c r="B1228" t="s">
        <v>10335</v>
      </c>
      <c r="C1228" t="s">
        <v>2231</v>
      </c>
      <c r="D1228" t="s">
        <v>2232</v>
      </c>
      <c r="E1228">
        <v>0.55000000000000004</v>
      </c>
      <c r="F1228">
        <v>4.82</v>
      </c>
      <c r="G1228">
        <v>0.14000000000000001</v>
      </c>
      <c r="H1228">
        <v>0</v>
      </c>
      <c r="I1228">
        <v>0</v>
      </c>
      <c r="J1228">
        <v>0</v>
      </c>
      <c r="K1228">
        <v>0</v>
      </c>
      <c r="L1228">
        <v>0.03</v>
      </c>
      <c r="M1228">
        <v>0</v>
      </c>
      <c r="N1228">
        <v>0</v>
      </c>
      <c r="O1228">
        <v>0</v>
      </c>
      <c r="P1228">
        <v>0</v>
      </c>
      <c r="Q1228">
        <v>0.93</v>
      </c>
      <c r="R1228">
        <v>0</v>
      </c>
      <c r="S1228">
        <v>0</v>
      </c>
      <c r="T1228">
        <v>0</v>
      </c>
      <c r="U1228" s="43">
        <f t="shared" si="38"/>
        <v>6.47</v>
      </c>
      <c r="V1228" s="42">
        <f t="shared" si="39"/>
        <v>85.162287480680064</v>
      </c>
    </row>
    <row r="1229" spans="1:22" ht="15" thickBot="1" x14ac:dyDescent="0.35">
      <c r="A1229" t="s">
        <v>2586</v>
      </c>
      <c r="B1229" t="s">
        <v>2587</v>
      </c>
      <c r="C1229" t="s">
        <v>2481</v>
      </c>
      <c r="D1229" t="s">
        <v>2482</v>
      </c>
      <c r="E1229">
        <v>13.2</v>
      </c>
      <c r="F1229">
        <v>46.78</v>
      </c>
      <c r="G1229">
        <v>8.93</v>
      </c>
      <c r="H1229">
        <v>0.15</v>
      </c>
      <c r="I1229">
        <v>0</v>
      </c>
      <c r="J1229">
        <v>0</v>
      </c>
      <c r="K1229">
        <v>0.57999999999999996</v>
      </c>
      <c r="L1229">
        <v>1.8</v>
      </c>
      <c r="M1229">
        <v>1.59</v>
      </c>
      <c r="N1229">
        <v>0</v>
      </c>
      <c r="O1229">
        <v>0</v>
      </c>
      <c r="P1229">
        <v>0</v>
      </c>
      <c r="Q1229">
        <v>2.2799999999999998</v>
      </c>
      <c r="R1229">
        <v>0</v>
      </c>
      <c r="S1229">
        <v>0</v>
      </c>
      <c r="T1229">
        <v>0</v>
      </c>
      <c r="U1229" s="43">
        <f t="shared" si="38"/>
        <v>75.31</v>
      </c>
      <c r="V1229" s="42">
        <f t="shared" si="39"/>
        <v>92.47111937325721</v>
      </c>
    </row>
    <row r="1230" spans="1:22" ht="15" thickBot="1" x14ac:dyDescent="0.35">
      <c r="A1230" t="s">
        <v>2588</v>
      </c>
      <c r="B1230" t="s">
        <v>11608</v>
      </c>
      <c r="C1230" t="s">
        <v>2491</v>
      </c>
      <c r="D1230" t="s">
        <v>2492</v>
      </c>
      <c r="E1230">
        <v>0.01</v>
      </c>
      <c r="F1230">
        <v>0.13</v>
      </c>
      <c r="G1230">
        <v>0.06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 s="43">
        <f t="shared" si="38"/>
        <v>0.2</v>
      </c>
      <c r="V1230" s="42">
        <f t="shared" si="39"/>
        <v>100</v>
      </c>
    </row>
    <row r="1231" spans="1:22" ht="15" thickBot="1" x14ac:dyDescent="0.35">
      <c r="A1231" t="s">
        <v>2589</v>
      </c>
      <c r="B1231" t="s">
        <v>11260</v>
      </c>
      <c r="C1231" t="s">
        <v>2068</v>
      </c>
      <c r="D1231" t="s">
        <v>2069</v>
      </c>
      <c r="E1231">
        <v>0.14000000000000001</v>
      </c>
      <c r="F1231">
        <v>4.8</v>
      </c>
      <c r="G1231">
        <v>1.1100000000000001</v>
      </c>
      <c r="H1231">
        <v>0</v>
      </c>
      <c r="I1231">
        <v>0</v>
      </c>
      <c r="J1231">
        <v>0</v>
      </c>
      <c r="K1231">
        <v>1.59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5.4</v>
      </c>
      <c r="R1231">
        <v>0</v>
      </c>
      <c r="S1231">
        <v>0.21</v>
      </c>
      <c r="T1231">
        <v>0</v>
      </c>
      <c r="U1231" s="43">
        <f t="shared" si="38"/>
        <v>13.25</v>
      </c>
      <c r="V1231" s="42">
        <f t="shared" si="39"/>
        <v>57.660377358490564</v>
      </c>
    </row>
    <row r="1232" spans="1:22" ht="15" thickBot="1" x14ac:dyDescent="0.35">
      <c r="A1232" t="s">
        <v>2590</v>
      </c>
      <c r="B1232" t="s">
        <v>11261</v>
      </c>
      <c r="C1232" t="s">
        <v>2591</v>
      </c>
      <c r="D1232" t="s">
        <v>2592</v>
      </c>
      <c r="E1232">
        <v>3.15</v>
      </c>
      <c r="F1232">
        <v>11.31</v>
      </c>
      <c r="G1232">
        <v>0.87</v>
      </c>
      <c r="H1232">
        <v>0</v>
      </c>
      <c r="I1232">
        <v>0</v>
      </c>
      <c r="J1232">
        <v>0</v>
      </c>
      <c r="K1232">
        <v>0.14000000000000001</v>
      </c>
      <c r="L1232">
        <v>0.99</v>
      </c>
      <c r="M1232">
        <v>0</v>
      </c>
      <c r="N1232">
        <v>0</v>
      </c>
      <c r="O1232">
        <v>0</v>
      </c>
      <c r="P1232">
        <v>0.22</v>
      </c>
      <c r="Q1232">
        <v>0.37</v>
      </c>
      <c r="R1232">
        <v>0</v>
      </c>
      <c r="S1232">
        <v>0</v>
      </c>
      <c r="T1232">
        <v>0</v>
      </c>
      <c r="U1232" s="43">
        <f t="shared" si="38"/>
        <v>17.05</v>
      </c>
      <c r="V1232" s="42">
        <f t="shared" si="39"/>
        <v>90.733137829912025</v>
      </c>
    </row>
    <row r="1233" spans="1:22" ht="15" thickBot="1" x14ac:dyDescent="0.35">
      <c r="A1233" t="s">
        <v>2593</v>
      </c>
      <c r="B1233" t="s">
        <v>2594</v>
      </c>
      <c r="C1233" t="s">
        <v>2595</v>
      </c>
      <c r="D1233" t="s">
        <v>2596</v>
      </c>
      <c r="E1233">
        <v>1.88</v>
      </c>
      <c r="F1233">
        <v>16.71</v>
      </c>
      <c r="G1233">
        <v>0</v>
      </c>
      <c r="H1233">
        <v>0.25</v>
      </c>
      <c r="I1233">
        <v>0</v>
      </c>
      <c r="J1233">
        <v>0</v>
      </c>
      <c r="K1233">
        <v>1.2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10.1</v>
      </c>
      <c r="R1233">
        <v>0.01</v>
      </c>
      <c r="S1233">
        <v>0</v>
      </c>
      <c r="T1233">
        <v>0.73</v>
      </c>
      <c r="U1233" s="43">
        <f t="shared" si="38"/>
        <v>30.880000000000003</v>
      </c>
      <c r="V1233" s="42">
        <f t="shared" si="39"/>
        <v>64.896373056994818</v>
      </c>
    </row>
    <row r="1234" spans="1:22" ht="15" thickBot="1" x14ac:dyDescent="0.35">
      <c r="A1234" t="s">
        <v>2597</v>
      </c>
      <c r="B1234" t="s">
        <v>11262</v>
      </c>
      <c r="C1234" t="s">
        <v>2595</v>
      </c>
      <c r="D1234" t="s">
        <v>2596</v>
      </c>
      <c r="E1234">
        <v>4.6500000000000004</v>
      </c>
      <c r="F1234">
        <v>23.79</v>
      </c>
      <c r="G1234">
        <v>1.45</v>
      </c>
      <c r="H1234">
        <v>0.92</v>
      </c>
      <c r="I1234">
        <v>0</v>
      </c>
      <c r="J1234">
        <v>0</v>
      </c>
      <c r="K1234">
        <v>2.2400000000000002</v>
      </c>
      <c r="L1234">
        <v>3.35</v>
      </c>
      <c r="M1234">
        <v>0</v>
      </c>
      <c r="N1234">
        <v>0</v>
      </c>
      <c r="O1234">
        <v>0</v>
      </c>
      <c r="P1234">
        <v>0</v>
      </c>
      <c r="Q1234">
        <v>2.63</v>
      </c>
      <c r="R1234">
        <v>0</v>
      </c>
      <c r="S1234">
        <v>0.52</v>
      </c>
      <c r="T1234">
        <v>0</v>
      </c>
      <c r="U1234" s="43">
        <f t="shared" si="38"/>
        <v>39.550000000000004</v>
      </c>
      <c r="V1234" s="42">
        <f t="shared" si="39"/>
        <v>83.565107458912763</v>
      </c>
    </row>
    <row r="1235" spans="1:22" ht="15" thickBot="1" x14ac:dyDescent="0.35">
      <c r="A1235" t="s">
        <v>2598</v>
      </c>
      <c r="B1235" t="s">
        <v>2599</v>
      </c>
      <c r="C1235" t="s">
        <v>2591</v>
      </c>
      <c r="D1235" t="s">
        <v>2592</v>
      </c>
      <c r="E1235">
        <v>2.59</v>
      </c>
      <c r="F1235">
        <v>20.12</v>
      </c>
      <c r="G1235">
        <v>1.65</v>
      </c>
      <c r="H1235">
        <v>0.9</v>
      </c>
      <c r="I1235">
        <v>0</v>
      </c>
      <c r="J1235">
        <v>0</v>
      </c>
      <c r="K1235">
        <v>0.16</v>
      </c>
      <c r="L1235">
        <v>0</v>
      </c>
      <c r="M1235">
        <v>11.44</v>
      </c>
      <c r="N1235">
        <v>0</v>
      </c>
      <c r="O1235">
        <v>1.68</v>
      </c>
      <c r="P1235">
        <v>0</v>
      </c>
      <c r="Q1235">
        <v>2.5299999999999998</v>
      </c>
      <c r="R1235">
        <v>0.01</v>
      </c>
      <c r="S1235">
        <v>0</v>
      </c>
      <c r="T1235">
        <v>1.35</v>
      </c>
      <c r="U1235" s="43">
        <f t="shared" si="38"/>
        <v>42.43</v>
      </c>
      <c r="V1235" s="42">
        <f t="shared" si="39"/>
        <v>59.910440725901481</v>
      </c>
    </row>
    <row r="1236" spans="1:22" ht="15" thickBot="1" x14ac:dyDescent="0.35">
      <c r="A1236" t="s">
        <v>2600</v>
      </c>
      <c r="B1236" t="s">
        <v>11263</v>
      </c>
      <c r="C1236" t="s">
        <v>2591</v>
      </c>
      <c r="D1236" t="s">
        <v>2592</v>
      </c>
      <c r="E1236">
        <v>9.49</v>
      </c>
      <c r="F1236">
        <v>25.6</v>
      </c>
      <c r="G1236">
        <v>0.85</v>
      </c>
      <c r="H1236">
        <v>0.84</v>
      </c>
      <c r="I1236">
        <v>0</v>
      </c>
      <c r="J1236">
        <v>0</v>
      </c>
      <c r="K1236">
        <v>0.36</v>
      </c>
      <c r="L1236">
        <v>0.91</v>
      </c>
      <c r="M1236">
        <v>0</v>
      </c>
      <c r="N1236">
        <v>0</v>
      </c>
      <c r="O1236">
        <v>0</v>
      </c>
      <c r="P1236">
        <v>0</v>
      </c>
      <c r="Q1236">
        <v>0.89</v>
      </c>
      <c r="R1236">
        <v>0</v>
      </c>
      <c r="S1236">
        <v>0</v>
      </c>
      <c r="T1236">
        <v>0</v>
      </c>
      <c r="U1236" s="43">
        <f t="shared" si="38"/>
        <v>38.940000000000005</v>
      </c>
      <c r="V1236" s="42">
        <f t="shared" si="39"/>
        <v>95.377503852080139</v>
      </c>
    </row>
    <row r="1237" spans="1:22" ht="15" thickBot="1" x14ac:dyDescent="0.35">
      <c r="A1237" t="s">
        <v>2601</v>
      </c>
      <c r="B1237" t="s">
        <v>11609</v>
      </c>
      <c r="C1237" t="s">
        <v>2254</v>
      </c>
      <c r="D1237" t="s">
        <v>2255</v>
      </c>
      <c r="E1237">
        <v>0.33</v>
      </c>
      <c r="F1237">
        <v>2.99</v>
      </c>
      <c r="G1237">
        <v>0.41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 s="43">
        <f t="shared" si="38"/>
        <v>3.7300000000000004</v>
      </c>
      <c r="V1237" s="42">
        <f t="shared" si="39"/>
        <v>100</v>
      </c>
    </row>
    <row r="1238" spans="1:22" ht="15" thickBot="1" x14ac:dyDescent="0.35">
      <c r="A1238" t="s">
        <v>2602</v>
      </c>
      <c r="B1238" t="s">
        <v>10336</v>
      </c>
      <c r="C1238" t="s">
        <v>2254</v>
      </c>
      <c r="D1238" t="s">
        <v>2255</v>
      </c>
      <c r="E1238">
        <v>2.08</v>
      </c>
      <c r="F1238">
        <v>11.62</v>
      </c>
      <c r="G1238">
        <v>0.96</v>
      </c>
      <c r="H1238">
        <v>0.44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0.14000000000000001</v>
      </c>
      <c r="T1238">
        <v>0.71</v>
      </c>
      <c r="U1238" s="43">
        <f t="shared" si="38"/>
        <v>15.95</v>
      </c>
      <c r="V1238" s="42">
        <f t="shared" si="39"/>
        <v>94.670846394984338</v>
      </c>
    </row>
    <row r="1239" spans="1:22" ht="15" thickBot="1" x14ac:dyDescent="0.35">
      <c r="A1239" t="s">
        <v>2603</v>
      </c>
      <c r="B1239" t="s">
        <v>11610</v>
      </c>
      <c r="C1239" t="s">
        <v>2254</v>
      </c>
      <c r="D1239" t="s">
        <v>2255</v>
      </c>
      <c r="E1239">
        <v>0</v>
      </c>
      <c r="F1239">
        <v>0.65</v>
      </c>
      <c r="G1239">
        <v>0.14000000000000001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0.08</v>
      </c>
      <c r="T1239">
        <v>0</v>
      </c>
      <c r="U1239" s="43">
        <f t="shared" si="38"/>
        <v>0.87</v>
      </c>
      <c r="V1239" s="42">
        <f t="shared" si="39"/>
        <v>90.804597701149419</v>
      </c>
    </row>
    <row r="1240" spans="1:22" ht="15" thickBot="1" x14ac:dyDescent="0.35">
      <c r="A1240" t="s">
        <v>2604</v>
      </c>
      <c r="B1240" t="s">
        <v>11264</v>
      </c>
      <c r="C1240" t="s">
        <v>2254</v>
      </c>
      <c r="D1240" t="s">
        <v>2255</v>
      </c>
      <c r="E1240">
        <v>0.03</v>
      </c>
      <c r="F1240">
        <v>1.05</v>
      </c>
      <c r="G1240">
        <v>0.03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0.06</v>
      </c>
      <c r="T1240">
        <v>0</v>
      </c>
      <c r="U1240" s="43">
        <f t="shared" si="38"/>
        <v>1.1700000000000002</v>
      </c>
      <c r="V1240" s="42">
        <f t="shared" si="39"/>
        <v>94.871794871794862</v>
      </c>
    </row>
    <row r="1241" spans="1:22" ht="15" thickBot="1" x14ac:dyDescent="0.35">
      <c r="A1241" t="s">
        <v>2605</v>
      </c>
      <c r="B1241" t="s">
        <v>11611</v>
      </c>
      <c r="C1241" t="s">
        <v>2254</v>
      </c>
      <c r="D1241" t="s">
        <v>2255</v>
      </c>
      <c r="E1241">
        <v>0.01</v>
      </c>
      <c r="F1241">
        <v>0.44</v>
      </c>
      <c r="G1241">
        <v>0.04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 s="43">
        <f t="shared" si="38"/>
        <v>0.49</v>
      </c>
      <c r="V1241" s="42">
        <f t="shared" si="39"/>
        <v>100</v>
      </c>
    </row>
    <row r="1242" spans="1:22" ht="15" thickBot="1" x14ac:dyDescent="0.35">
      <c r="A1242" t="s">
        <v>2606</v>
      </c>
      <c r="B1242" t="s">
        <v>11612</v>
      </c>
      <c r="C1242" t="s">
        <v>2036</v>
      </c>
      <c r="D1242" t="s">
        <v>2037</v>
      </c>
      <c r="E1242">
        <v>0.47</v>
      </c>
      <c r="F1242">
        <v>2.79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 s="43">
        <f t="shared" si="38"/>
        <v>3.26</v>
      </c>
      <c r="V1242" s="42">
        <f t="shared" si="39"/>
        <v>100</v>
      </c>
    </row>
    <row r="1243" spans="1:22" ht="15" thickBot="1" x14ac:dyDescent="0.35">
      <c r="A1243" t="s">
        <v>2607</v>
      </c>
      <c r="B1243" t="s">
        <v>10337</v>
      </c>
      <c r="C1243" t="s">
        <v>2099</v>
      </c>
      <c r="D1243" t="s">
        <v>2100</v>
      </c>
      <c r="E1243">
        <v>0.57999999999999996</v>
      </c>
      <c r="F1243">
        <v>4.4800000000000004</v>
      </c>
      <c r="G1243">
        <v>0.35</v>
      </c>
      <c r="H1243">
        <v>0</v>
      </c>
      <c r="I1243">
        <v>0</v>
      </c>
      <c r="J1243">
        <v>0</v>
      </c>
      <c r="K1243">
        <v>0</v>
      </c>
      <c r="L1243">
        <v>0.48</v>
      </c>
      <c r="M1243">
        <v>0</v>
      </c>
      <c r="N1243">
        <v>0</v>
      </c>
      <c r="O1243">
        <v>0</v>
      </c>
      <c r="P1243">
        <v>0</v>
      </c>
      <c r="Q1243">
        <v>0.43</v>
      </c>
      <c r="R1243">
        <v>0</v>
      </c>
      <c r="S1243">
        <v>0.27</v>
      </c>
      <c r="T1243">
        <v>0</v>
      </c>
      <c r="U1243" s="43">
        <f t="shared" si="38"/>
        <v>6.59</v>
      </c>
      <c r="V1243" s="42">
        <f t="shared" si="39"/>
        <v>82.094081942336885</v>
      </c>
    </row>
    <row r="1244" spans="1:22" ht="15" thickBot="1" x14ac:dyDescent="0.35">
      <c r="A1244" t="s">
        <v>2608</v>
      </c>
      <c r="B1244" t="s">
        <v>10338</v>
      </c>
      <c r="C1244" t="s">
        <v>2099</v>
      </c>
      <c r="D1244" t="s">
        <v>2100</v>
      </c>
      <c r="E1244">
        <v>2.59</v>
      </c>
      <c r="F1244">
        <v>9.91</v>
      </c>
      <c r="G1244">
        <v>0.24</v>
      </c>
      <c r="H1244">
        <v>0.28999999999999998</v>
      </c>
      <c r="I1244">
        <v>0</v>
      </c>
      <c r="J1244">
        <v>0</v>
      </c>
      <c r="K1244">
        <v>0.5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7.0000000000000007E-2</v>
      </c>
      <c r="T1244">
        <v>0</v>
      </c>
      <c r="U1244" s="43">
        <f t="shared" si="38"/>
        <v>13.6</v>
      </c>
      <c r="V1244" s="42">
        <f t="shared" si="39"/>
        <v>99.485294117647058</v>
      </c>
    </row>
    <row r="1245" spans="1:22" ht="15" thickBot="1" x14ac:dyDescent="0.35">
      <c r="A1245" t="s">
        <v>2609</v>
      </c>
      <c r="B1245" t="s">
        <v>11265</v>
      </c>
      <c r="C1245" t="s">
        <v>2099</v>
      </c>
      <c r="D1245" t="s">
        <v>2100</v>
      </c>
      <c r="E1245">
        <v>2.42</v>
      </c>
      <c r="F1245">
        <v>3.65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 s="43">
        <f t="shared" si="38"/>
        <v>6.07</v>
      </c>
      <c r="V1245" s="42">
        <f t="shared" si="39"/>
        <v>100</v>
      </c>
    </row>
    <row r="1246" spans="1:22" ht="15" thickBot="1" x14ac:dyDescent="0.35">
      <c r="A1246" t="s">
        <v>2610</v>
      </c>
      <c r="B1246" t="s">
        <v>2611</v>
      </c>
      <c r="C1246" t="s">
        <v>2491</v>
      </c>
      <c r="D1246" t="s">
        <v>2492</v>
      </c>
      <c r="E1246">
        <v>1.42</v>
      </c>
      <c r="F1246">
        <v>10.08</v>
      </c>
      <c r="G1246">
        <v>0.67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6.22</v>
      </c>
      <c r="Q1246">
        <v>0.97</v>
      </c>
      <c r="R1246">
        <v>0</v>
      </c>
      <c r="S1246">
        <v>0.81</v>
      </c>
      <c r="T1246">
        <v>0</v>
      </c>
      <c r="U1246" s="43">
        <f t="shared" si="38"/>
        <v>20.169999999999998</v>
      </c>
      <c r="V1246" s="42">
        <f t="shared" si="39"/>
        <v>60.337134357957368</v>
      </c>
    </row>
    <row r="1247" spans="1:22" ht="15" thickBot="1" x14ac:dyDescent="0.35">
      <c r="A1247" t="s">
        <v>2612</v>
      </c>
      <c r="B1247" t="s">
        <v>2613</v>
      </c>
      <c r="C1247" t="s">
        <v>2491</v>
      </c>
      <c r="D1247" t="s">
        <v>2492</v>
      </c>
      <c r="E1247">
        <v>0.04</v>
      </c>
      <c r="F1247">
        <v>0.48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0.15</v>
      </c>
      <c r="T1247">
        <v>0</v>
      </c>
      <c r="U1247" s="43">
        <f t="shared" si="38"/>
        <v>0.67</v>
      </c>
      <c r="V1247" s="42">
        <f t="shared" si="39"/>
        <v>77.611940298507463</v>
      </c>
    </row>
    <row r="1248" spans="1:22" ht="15" thickBot="1" x14ac:dyDescent="0.35">
      <c r="A1248" t="s">
        <v>2614</v>
      </c>
      <c r="B1248" t="s">
        <v>11613</v>
      </c>
      <c r="C1248" t="s">
        <v>2491</v>
      </c>
      <c r="D1248" t="s">
        <v>2492</v>
      </c>
      <c r="E1248">
        <v>0.02</v>
      </c>
      <c r="F1248">
        <v>0.78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0.01</v>
      </c>
      <c r="T1248">
        <v>0</v>
      </c>
      <c r="U1248" s="43">
        <f t="shared" si="38"/>
        <v>0.81</v>
      </c>
      <c r="V1248" s="42">
        <f t="shared" si="39"/>
        <v>98.76543209876543</v>
      </c>
    </row>
    <row r="1249" spans="1:22" ht="15" thickBot="1" x14ac:dyDescent="0.35">
      <c r="A1249" t="s">
        <v>2615</v>
      </c>
      <c r="B1249" t="s">
        <v>11614</v>
      </c>
      <c r="C1249" t="s">
        <v>2367</v>
      </c>
      <c r="D1249" t="s">
        <v>2368</v>
      </c>
      <c r="E1249">
        <v>0</v>
      </c>
      <c r="F1249">
        <v>0.28000000000000003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 s="43">
        <f t="shared" si="38"/>
        <v>0.28000000000000003</v>
      </c>
      <c r="V1249" s="42">
        <f t="shared" si="39"/>
        <v>100</v>
      </c>
    </row>
    <row r="1250" spans="1:22" ht="15" thickBot="1" x14ac:dyDescent="0.35">
      <c r="A1250" t="s">
        <v>2616</v>
      </c>
      <c r="B1250" t="s">
        <v>11615</v>
      </c>
      <c r="C1250" t="s">
        <v>2367</v>
      </c>
      <c r="D1250" t="s">
        <v>2368</v>
      </c>
      <c r="E1250">
        <v>0</v>
      </c>
      <c r="F1250">
        <v>0.26</v>
      </c>
      <c r="G1250">
        <v>0.08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 s="43">
        <f t="shared" si="38"/>
        <v>0.34</v>
      </c>
      <c r="V1250" s="42">
        <f t="shared" si="39"/>
        <v>100</v>
      </c>
    </row>
    <row r="1251" spans="1:22" ht="15" thickBot="1" x14ac:dyDescent="0.35">
      <c r="A1251" t="s">
        <v>2617</v>
      </c>
      <c r="B1251" t="s">
        <v>11616</v>
      </c>
      <c r="C1251" t="s">
        <v>2367</v>
      </c>
      <c r="D1251" t="s">
        <v>2368</v>
      </c>
      <c r="E1251">
        <v>0.09</v>
      </c>
      <c r="F1251">
        <v>1.06</v>
      </c>
      <c r="G1251">
        <v>0.06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 s="43">
        <f t="shared" si="38"/>
        <v>1.2100000000000002</v>
      </c>
      <c r="V1251" s="42">
        <f t="shared" si="39"/>
        <v>100</v>
      </c>
    </row>
    <row r="1252" spans="1:22" ht="15" thickBot="1" x14ac:dyDescent="0.35">
      <c r="A1252" t="s">
        <v>2618</v>
      </c>
      <c r="B1252" t="s">
        <v>11617</v>
      </c>
      <c r="C1252" t="s">
        <v>2383</v>
      </c>
      <c r="D1252" t="s">
        <v>2384</v>
      </c>
      <c r="E1252">
        <v>0.02</v>
      </c>
      <c r="F1252">
        <v>0.63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 s="43">
        <f t="shared" si="38"/>
        <v>0.65</v>
      </c>
      <c r="V1252" s="42">
        <f t="shared" si="39"/>
        <v>100</v>
      </c>
    </row>
    <row r="1253" spans="1:22" ht="15" thickBot="1" x14ac:dyDescent="0.35">
      <c r="A1253" t="s">
        <v>2619</v>
      </c>
      <c r="B1253" t="s">
        <v>11618</v>
      </c>
      <c r="C1253" t="s">
        <v>2383</v>
      </c>
      <c r="D1253" t="s">
        <v>2384</v>
      </c>
      <c r="E1253">
        <v>0.01</v>
      </c>
      <c r="F1253">
        <v>0.2</v>
      </c>
      <c r="G1253">
        <v>0.08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0.02</v>
      </c>
      <c r="T1253">
        <v>0</v>
      </c>
      <c r="U1253" s="43">
        <f t="shared" si="38"/>
        <v>0.31000000000000005</v>
      </c>
      <c r="V1253" s="42">
        <f t="shared" si="39"/>
        <v>93.548387096774192</v>
      </c>
    </row>
    <row r="1254" spans="1:22" ht="15" thickBot="1" x14ac:dyDescent="0.35">
      <c r="A1254" t="s">
        <v>2620</v>
      </c>
      <c r="B1254" t="s">
        <v>11619</v>
      </c>
      <c r="C1254" t="s">
        <v>2383</v>
      </c>
      <c r="D1254" t="s">
        <v>2384</v>
      </c>
      <c r="E1254">
        <v>0.04</v>
      </c>
      <c r="F1254">
        <v>1.18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 s="43">
        <f t="shared" si="38"/>
        <v>1.22</v>
      </c>
      <c r="V1254" s="42">
        <f t="shared" si="39"/>
        <v>100</v>
      </c>
    </row>
    <row r="1255" spans="1:22" ht="15" thickBot="1" x14ac:dyDescent="0.35">
      <c r="A1255" t="s">
        <v>2621</v>
      </c>
      <c r="B1255" t="s">
        <v>11620</v>
      </c>
      <c r="C1255" t="s">
        <v>2383</v>
      </c>
      <c r="D1255" t="s">
        <v>2384</v>
      </c>
      <c r="E1255">
        <v>7.0000000000000007E-2</v>
      </c>
      <c r="F1255">
        <v>0.72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 s="43">
        <f t="shared" si="38"/>
        <v>0.79</v>
      </c>
      <c r="V1255" s="42">
        <f t="shared" si="39"/>
        <v>100</v>
      </c>
    </row>
    <row r="1256" spans="1:22" ht="15" thickBot="1" x14ac:dyDescent="0.35">
      <c r="A1256" t="s">
        <v>2622</v>
      </c>
      <c r="B1256" t="s">
        <v>11621</v>
      </c>
      <c r="C1256" t="s">
        <v>2383</v>
      </c>
      <c r="D1256" t="s">
        <v>2384</v>
      </c>
      <c r="E1256">
        <v>0.03</v>
      </c>
      <c r="F1256">
        <v>1.29</v>
      </c>
      <c r="G1256">
        <v>0</v>
      </c>
      <c r="H1256">
        <v>0</v>
      </c>
      <c r="I1256">
        <v>0</v>
      </c>
      <c r="J1256">
        <v>0</v>
      </c>
      <c r="K1256">
        <v>0.51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 s="43">
        <f t="shared" si="38"/>
        <v>1.83</v>
      </c>
      <c r="V1256" s="42">
        <f t="shared" si="39"/>
        <v>100</v>
      </c>
    </row>
    <row r="1257" spans="1:22" ht="15" thickBot="1" x14ac:dyDescent="0.35">
      <c r="A1257" t="s">
        <v>2623</v>
      </c>
      <c r="B1257" t="s">
        <v>11622</v>
      </c>
      <c r="C1257" t="s">
        <v>2383</v>
      </c>
      <c r="D1257" t="s">
        <v>2384</v>
      </c>
      <c r="E1257">
        <v>0.04</v>
      </c>
      <c r="F1257">
        <v>1.04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0.31</v>
      </c>
      <c r="R1257">
        <v>0</v>
      </c>
      <c r="S1257">
        <v>0</v>
      </c>
      <c r="T1257">
        <v>0</v>
      </c>
      <c r="U1257" s="43">
        <f t="shared" si="38"/>
        <v>1.3900000000000001</v>
      </c>
      <c r="V1257" s="42">
        <f t="shared" si="39"/>
        <v>77.697841726618705</v>
      </c>
    </row>
    <row r="1258" spans="1:22" ht="15" thickBot="1" x14ac:dyDescent="0.35">
      <c r="A1258" t="s">
        <v>2624</v>
      </c>
      <c r="B1258" t="s">
        <v>11623</v>
      </c>
      <c r="C1258" t="s">
        <v>2383</v>
      </c>
      <c r="D1258" t="s">
        <v>2384</v>
      </c>
      <c r="E1258">
        <v>0.03</v>
      </c>
      <c r="F1258">
        <v>0.27</v>
      </c>
      <c r="G1258">
        <v>0.05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 s="43">
        <f t="shared" si="38"/>
        <v>0.35000000000000003</v>
      </c>
      <c r="V1258" s="42">
        <f t="shared" si="39"/>
        <v>100</v>
      </c>
    </row>
    <row r="1259" spans="1:22" ht="15" thickBot="1" x14ac:dyDescent="0.35">
      <c r="A1259" t="s">
        <v>2625</v>
      </c>
      <c r="B1259" t="s">
        <v>11624</v>
      </c>
      <c r="C1259" t="s">
        <v>2383</v>
      </c>
      <c r="D1259" t="s">
        <v>2384</v>
      </c>
      <c r="E1259">
        <v>0.01</v>
      </c>
      <c r="F1259">
        <v>0.31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 s="43">
        <f t="shared" si="38"/>
        <v>0.32</v>
      </c>
      <c r="V1259" s="42">
        <f t="shared" si="39"/>
        <v>100</v>
      </c>
    </row>
    <row r="1260" spans="1:22" ht="15" thickBot="1" x14ac:dyDescent="0.35">
      <c r="A1260" t="s">
        <v>2626</v>
      </c>
      <c r="B1260" t="s">
        <v>11266</v>
      </c>
      <c r="C1260" t="s">
        <v>2383</v>
      </c>
      <c r="D1260" t="s">
        <v>2384</v>
      </c>
      <c r="E1260">
        <v>5.26</v>
      </c>
      <c r="F1260">
        <v>7.15</v>
      </c>
      <c r="G1260">
        <v>0.06</v>
      </c>
      <c r="H1260">
        <v>0.23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0.08</v>
      </c>
      <c r="S1260">
        <v>0.67</v>
      </c>
      <c r="T1260">
        <v>0</v>
      </c>
      <c r="U1260" s="43">
        <f t="shared" si="38"/>
        <v>13.450000000000001</v>
      </c>
      <c r="V1260" s="42">
        <f t="shared" si="39"/>
        <v>94.423791821561338</v>
      </c>
    </row>
    <row r="1261" spans="1:22" ht="15" thickBot="1" x14ac:dyDescent="0.35">
      <c r="A1261" t="s">
        <v>2627</v>
      </c>
      <c r="B1261" t="s">
        <v>2628</v>
      </c>
      <c r="C1261" t="s">
        <v>1945</v>
      </c>
      <c r="D1261" t="s">
        <v>1946</v>
      </c>
      <c r="E1261">
        <v>6.66</v>
      </c>
      <c r="F1261">
        <v>74.05</v>
      </c>
      <c r="G1261">
        <v>0.64</v>
      </c>
      <c r="H1261">
        <v>8.6</v>
      </c>
      <c r="I1261">
        <v>0</v>
      </c>
      <c r="J1261">
        <v>0</v>
      </c>
      <c r="K1261">
        <v>3.88</v>
      </c>
      <c r="L1261">
        <v>8.64</v>
      </c>
      <c r="M1261">
        <v>0</v>
      </c>
      <c r="N1261">
        <v>0</v>
      </c>
      <c r="O1261">
        <v>0</v>
      </c>
      <c r="P1261">
        <v>0</v>
      </c>
      <c r="Q1261">
        <v>4.1100000000000003</v>
      </c>
      <c r="R1261">
        <v>0</v>
      </c>
      <c r="S1261">
        <v>0.16</v>
      </c>
      <c r="T1261">
        <v>0.5</v>
      </c>
      <c r="U1261" s="43">
        <f t="shared" si="38"/>
        <v>107.23999999999998</v>
      </c>
      <c r="V1261" s="42">
        <f t="shared" si="39"/>
        <v>87.495337560611702</v>
      </c>
    </row>
    <row r="1262" spans="1:22" ht="15" thickBot="1" x14ac:dyDescent="0.35">
      <c r="A1262" t="s">
        <v>2629</v>
      </c>
      <c r="B1262" t="s">
        <v>11267</v>
      </c>
      <c r="C1262" t="s">
        <v>1945</v>
      </c>
      <c r="D1262" t="s">
        <v>1946</v>
      </c>
      <c r="E1262">
        <v>0</v>
      </c>
      <c r="F1262">
        <v>0.31</v>
      </c>
      <c r="G1262">
        <v>0.03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 s="43">
        <f t="shared" si="38"/>
        <v>0.33999999999999997</v>
      </c>
      <c r="V1262" s="42">
        <f t="shared" si="39"/>
        <v>100</v>
      </c>
    </row>
    <row r="1263" spans="1:22" ht="15" thickBot="1" x14ac:dyDescent="0.35">
      <c r="A1263" t="s">
        <v>2630</v>
      </c>
      <c r="B1263" t="s">
        <v>11268</v>
      </c>
      <c r="C1263" t="s">
        <v>1945</v>
      </c>
      <c r="D1263" t="s">
        <v>1946</v>
      </c>
      <c r="E1263">
        <v>0.02</v>
      </c>
      <c r="F1263">
        <v>0.3</v>
      </c>
      <c r="G1263">
        <v>0.05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 s="43">
        <f t="shared" si="38"/>
        <v>0.37</v>
      </c>
      <c r="V1263" s="42">
        <f t="shared" si="39"/>
        <v>100</v>
      </c>
    </row>
    <row r="1264" spans="1:22" ht="15" thickBot="1" x14ac:dyDescent="0.35">
      <c r="A1264" t="s">
        <v>2631</v>
      </c>
      <c r="B1264" t="s">
        <v>11269</v>
      </c>
      <c r="C1264" t="s">
        <v>1945</v>
      </c>
      <c r="D1264" t="s">
        <v>1946</v>
      </c>
      <c r="E1264">
        <v>0</v>
      </c>
      <c r="F1264">
        <v>0.28999999999999998</v>
      </c>
      <c r="G1264">
        <v>0.05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 s="43">
        <f t="shared" si="38"/>
        <v>0.33999999999999997</v>
      </c>
      <c r="V1264" s="42">
        <f t="shared" si="39"/>
        <v>100</v>
      </c>
    </row>
    <row r="1265" spans="1:22" ht="15" thickBot="1" x14ac:dyDescent="0.35">
      <c r="A1265" t="s">
        <v>2632</v>
      </c>
      <c r="B1265" t="s">
        <v>11625</v>
      </c>
      <c r="C1265" t="s">
        <v>1945</v>
      </c>
      <c r="D1265" t="s">
        <v>1946</v>
      </c>
      <c r="E1265">
        <v>0.17</v>
      </c>
      <c r="F1265">
        <v>0.78</v>
      </c>
      <c r="G1265">
        <v>0.03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 s="43">
        <f t="shared" si="38"/>
        <v>0.98000000000000009</v>
      </c>
      <c r="V1265" s="42">
        <f t="shared" si="39"/>
        <v>100</v>
      </c>
    </row>
    <row r="1266" spans="1:22" ht="15" thickBot="1" x14ac:dyDescent="0.35">
      <c r="A1266" t="s">
        <v>2633</v>
      </c>
      <c r="B1266" t="s">
        <v>11270</v>
      </c>
      <c r="C1266" t="s">
        <v>1945</v>
      </c>
      <c r="D1266" t="s">
        <v>1946</v>
      </c>
      <c r="E1266">
        <v>0.01</v>
      </c>
      <c r="F1266">
        <v>0.24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 s="43">
        <f t="shared" si="38"/>
        <v>0.25</v>
      </c>
      <c r="V1266" s="42">
        <f t="shared" si="39"/>
        <v>100</v>
      </c>
    </row>
    <row r="1267" spans="1:22" ht="15" thickBot="1" x14ac:dyDescent="0.35">
      <c r="A1267" t="s">
        <v>2634</v>
      </c>
      <c r="B1267" t="s">
        <v>11626</v>
      </c>
      <c r="C1267" t="s">
        <v>2135</v>
      </c>
      <c r="D1267" t="s">
        <v>2136</v>
      </c>
      <c r="E1267">
        <v>0</v>
      </c>
      <c r="F1267">
        <v>0.6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 s="43">
        <f t="shared" si="38"/>
        <v>0.6</v>
      </c>
      <c r="V1267" s="42">
        <f t="shared" si="39"/>
        <v>100</v>
      </c>
    </row>
    <row r="1268" spans="1:22" ht="15" thickBot="1" x14ac:dyDescent="0.35">
      <c r="A1268" t="s">
        <v>2635</v>
      </c>
      <c r="B1268" t="s">
        <v>11627</v>
      </c>
      <c r="C1268" t="s">
        <v>2135</v>
      </c>
      <c r="D1268" t="s">
        <v>2136</v>
      </c>
      <c r="E1268">
        <v>0</v>
      </c>
      <c r="F1268">
        <v>0.95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 s="43">
        <f t="shared" si="38"/>
        <v>0.95</v>
      </c>
      <c r="V1268" s="42">
        <f t="shared" si="39"/>
        <v>100</v>
      </c>
    </row>
    <row r="1269" spans="1:22" ht="15" thickBot="1" x14ac:dyDescent="0.35">
      <c r="A1269" t="s">
        <v>2636</v>
      </c>
      <c r="B1269" t="s">
        <v>11628</v>
      </c>
      <c r="C1269" t="s">
        <v>2135</v>
      </c>
      <c r="D1269" t="s">
        <v>2136</v>
      </c>
      <c r="E1269">
        <v>0.01</v>
      </c>
      <c r="F1269">
        <v>0.88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 s="43">
        <f t="shared" si="38"/>
        <v>0.89</v>
      </c>
      <c r="V1269" s="42">
        <f t="shared" si="39"/>
        <v>100</v>
      </c>
    </row>
    <row r="1270" spans="1:22" ht="15" thickBot="1" x14ac:dyDescent="0.35">
      <c r="A1270" t="s">
        <v>2637</v>
      </c>
      <c r="B1270" t="s">
        <v>11629</v>
      </c>
      <c r="C1270" t="s">
        <v>2135</v>
      </c>
      <c r="D1270" t="s">
        <v>2136</v>
      </c>
      <c r="E1270">
        <v>0.01</v>
      </c>
      <c r="F1270">
        <v>0.18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 s="43">
        <f t="shared" si="38"/>
        <v>0.19</v>
      </c>
      <c r="V1270" s="42">
        <f t="shared" si="39"/>
        <v>100</v>
      </c>
    </row>
    <row r="1271" spans="1:22" ht="15" thickBot="1" x14ac:dyDescent="0.35">
      <c r="A1271" t="s">
        <v>2638</v>
      </c>
      <c r="B1271" t="s">
        <v>11630</v>
      </c>
      <c r="C1271" t="s">
        <v>2135</v>
      </c>
      <c r="D1271" t="s">
        <v>2136</v>
      </c>
      <c r="E1271">
        <v>0</v>
      </c>
      <c r="F1271">
        <v>0.28000000000000003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 s="43">
        <f t="shared" si="38"/>
        <v>0.28000000000000003</v>
      </c>
      <c r="V1271" s="42">
        <f t="shared" si="39"/>
        <v>100</v>
      </c>
    </row>
    <row r="1272" spans="1:22" ht="15" thickBot="1" x14ac:dyDescent="0.35">
      <c r="A1272" t="s">
        <v>2639</v>
      </c>
      <c r="B1272" t="s">
        <v>11631</v>
      </c>
      <c r="C1272" t="s">
        <v>2135</v>
      </c>
      <c r="D1272" t="s">
        <v>2136</v>
      </c>
      <c r="E1272">
        <v>0.01</v>
      </c>
      <c r="F1272">
        <v>0.31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 s="43">
        <f t="shared" si="38"/>
        <v>0.32</v>
      </c>
      <c r="V1272" s="42">
        <f t="shared" si="39"/>
        <v>100</v>
      </c>
    </row>
    <row r="1273" spans="1:22" ht="15" thickBot="1" x14ac:dyDescent="0.35">
      <c r="A1273" t="s">
        <v>2640</v>
      </c>
      <c r="B1273" t="s">
        <v>11632</v>
      </c>
      <c r="C1273" t="s">
        <v>2135</v>
      </c>
      <c r="D1273" t="s">
        <v>2136</v>
      </c>
      <c r="E1273">
        <v>0</v>
      </c>
      <c r="F1273">
        <v>0.23</v>
      </c>
      <c r="G1273">
        <v>0.08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 s="43">
        <f t="shared" si="38"/>
        <v>0.31</v>
      </c>
      <c r="V1273" s="42">
        <f t="shared" si="39"/>
        <v>100</v>
      </c>
    </row>
    <row r="1274" spans="1:22" ht="15" thickBot="1" x14ac:dyDescent="0.35">
      <c r="A1274" t="s">
        <v>2641</v>
      </c>
      <c r="B1274" t="s">
        <v>11633</v>
      </c>
      <c r="C1274" t="s">
        <v>2135</v>
      </c>
      <c r="D1274" t="s">
        <v>2136</v>
      </c>
      <c r="E1274">
        <v>0.01</v>
      </c>
      <c r="F1274">
        <v>2.39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 s="43">
        <f t="shared" si="38"/>
        <v>2.4</v>
      </c>
      <c r="V1274" s="42">
        <f t="shared" si="39"/>
        <v>100</v>
      </c>
    </row>
    <row r="1275" spans="1:22" ht="15" thickBot="1" x14ac:dyDescent="0.35">
      <c r="A1275" t="s">
        <v>2642</v>
      </c>
      <c r="B1275" t="s">
        <v>11634</v>
      </c>
      <c r="C1275" t="s">
        <v>2135</v>
      </c>
      <c r="D1275" t="s">
        <v>2136</v>
      </c>
      <c r="E1275">
        <v>0.01</v>
      </c>
      <c r="F1275">
        <v>1.7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0.27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 s="43">
        <f t="shared" si="38"/>
        <v>1.98</v>
      </c>
      <c r="V1275" s="42">
        <f t="shared" si="39"/>
        <v>86.36363636363636</v>
      </c>
    </row>
    <row r="1276" spans="1:22" ht="15" thickBot="1" x14ac:dyDescent="0.35">
      <c r="A1276" t="s">
        <v>2643</v>
      </c>
      <c r="B1276" t="s">
        <v>11635</v>
      </c>
      <c r="C1276" t="s">
        <v>2006</v>
      </c>
      <c r="D1276" t="s">
        <v>2007</v>
      </c>
      <c r="E1276">
        <v>0.02</v>
      </c>
      <c r="F1276">
        <v>0</v>
      </c>
      <c r="G1276">
        <v>0</v>
      </c>
      <c r="H1276">
        <v>0.56000000000000005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0.61</v>
      </c>
      <c r="R1276">
        <v>0</v>
      </c>
      <c r="S1276">
        <v>0</v>
      </c>
      <c r="T1276">
        <v>0</v>
      </c>
      <c r="U1276" s="43">
        <f t="shared" si="38"/>
        <v>1.19</v>
      </c>
      <c r="V1276" s="42">
        <f t="shared" si="39"/>
        <v>48.739495798319339</v>
      </c>
    </row>
    <row r="1277" spans="1:22" ht="15" thickBot="1" x14ac:dyDescent="0.35">
      <c r="A1277" t="s">
        <v>2644</v>
      </c>
      <c r="B1277" t="s">
        <v>11636</v>
      </c>
      <c r="C1277" t="s">
        <v>2006</v>
      </c>
      <c r="D1277" t="s">
        <v>2007</v>
      </c>
      <c r="E1277">
        <v>0</v>
      </c>
      <c r="F1277">
        <v>0.16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 s="43">
        <f t="shared" si="38"/>
        <v>0.16</v>
      </c>
      <c r="V1277" s="42">
        <f t="shared" si="39"/>
        <v>100</v>
      </c>
    </row>
    <row r="1278" spans="1:22" ht="15" thickBot="1" x14ac:dyDescent="0.35">
      <c r="A1278" t="s">
        <v>2645</v>
      </c>
      <c r="B1278" t="s">
        <v>11637</v>
      </c>
      <c r="C1278" t="s">
        <v>2006</v>
      </c>
      <c r="D1278" t="s">
        <v>2007</v>
      </c>
      <c r="E1278">
        <v>0.02</v>
      </c>
      <c r="F1278">
        <v>0</v>
      </c>
      <c r="G1278">
        <v>0</v>
      </c>
      <c r="H1278">
        <v>0</v>
      </c>
      <c r="I1278">
        <v>0</v>
      </c>
      <c r="J1278">
        <v>0.06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 s="43">
        <f t="shared" si="38"/>
        <v>0.08</v>
      </c>
      <c r="V1278" s="42">
        <f t="shared" si="39"/>
        <v>25</v>
      </c>
    </row>
    <row r="1279" spans="1:22" ht="15" thickBot="1" x14ac:dyDescent="0.35">
      <c r="A1279" t="s">
        <v>2646</v>
      </c>
      <c r="B1279" t="s">
        <v>11638</v>
      </c>
      <c r="C1279" t="s">
        <v>2006</v>
      </c>
      <c r="D1279" t="s">
        <v>2007</v>
      </c>
      <c r="E1279">
        <v>0</v>
      </c>
      <c r="F1279">
        <v>0.17</v>
      </c>
      <c r="G1279">
        <v>0.02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 s="43">
        <f t="shared" si="38"/>
        <v>0.19</v>
      </c>
      <c r="V1279" s="42">
        <f t="shared" si="39"/>
        <v>100</v>
      </c>
    </row>
    <row r="1280" spans="1:22" ht="15" thickBot="1" x14ac:dyDescent="0.35">
      <c r="A1280" t="s">
        <v>2647</v>
      </c>
      <c r="B1280" t="s">
        <v>11271</v>
      </c>
      <c r="C1280" t="s">
        <v>2414</v>
      </c>
      <c r="D1280" t="s">
        <v>2415</v>
      </c>
      <c r="E1280">
        <v>0.01</v>
      </c>
      <c r="F1280">
        <v>1.94</v>
      </c>
      <c r="G1280">
        <v>0.1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0.01</v>
      </c>
      <c r="T1280">
        <v>0</v>
      </c>
      <c r="U1280" s="43">
        <f t="shared" si="38"/>
        <v>2.0599999999999996</v>
      </c>
      <c r="V1280" s="42">
        <f t="shared" si="39"/>
        <v>99.514563106796132</v>
      </c>
    </row>
    <row r="1281" spans="1:22" ht="15" thickBot="1" x14ac:dyDescent="0.35">
      <c r="A1281" t="s">
        <v>2649</v>
      </c>
      <c r="B1281" t="s">
        <v>2650</v>
      </c>
      <c r="C1281" t="s">
        <v>2414</v>
      </c>
      <c r="D1281" t="s">
        <v>2415</v>
      </c>
      <c r="E1281">
        <v>0.04</v>
      </c>
      <c r="F1281">
        <v>1.24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 s="43">
        <f t="shared" si="38"/>
        <v>1.28</v>
      </c>
      <c r="V1281" s="42">
        <f t="shared" si="39"/>
        <v>100</v>
      </c>
    </row>
    <row r="1282" spans="1:22" ht="15" thickBot="1" x14ac:dyDescent="0.35">
      <c r="A1282" t="s">
        <v>2651</v>
      </c>
      <c r="B1282" t="s">
        <v>11272</v>
      </c>
      <c r="C1282" t="s">
        <v>2652</v>
      </c>
      <c r="D1282" t="s">
        <v>2653</v>
      </c>
      <c r="E1282">
        <v>0.19</v>
      </c>
      <c r="F1282">
        <v>2.4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 s="43">
        <f t="shared" si="38"/>
        <v>2.59</v>
      </c>
      <c r="V1282" s="42">
        <f t="shared" si="39"/>
        <v>100</v>
      </c>
    </row>
    <row r="1283" spans="1:22" ht="15" thickBot="1" x14ac:dyDescent="0.35">
      <c r="A1283" t="s">
        <v>2654</v>
      </c>
      <c r="B1283" t="s">
        <v>11273</v>
      </c>
      <c r="C1283" t="s">
        <v>2414</v>
      </c>
      <c r="D1283" t="s">
        <v>2415</v>
      </c>
      <c r="E1283">
        <v>0.03</v>
      </c>
      <c r="F1283">
        <v>2.96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0.25</v>
      </c>
      <c r="R1283">
        <v>0</v>
      </c>
      <c r="S1283">
        <v>0</v>
      </c>
      <c r="T1283">
        <v>0.63</v>
      </c>
      <c r="U1283" s="43">
        <f t="shared" si="38"/>
        <v>3.8699999999999997</v>
      </c>
      <c r="V1283" s="42">
        <f t="shared" si="39"/>
        <v>77.2609819121447</v>
      </c>
    </row>
    <row r="1284" spans="1:22" ht="15" thickBot="1" x14ac:dyDescent="0.35">
      <c r="A1284" t="s">
        <v>2655</v>
      </c>
      <c r="B1284" t="s">
        <v>2656</v>
      </c>
      <c r="C1284" t="s">
        <v>2414</v>
      </c>
      <c r="D1284" t="s">
        <v>2415</v>
      </c>
      <c r="E1284">
        <v>0.13</v>
      </c>
      <c r="F1284">
        <v>12.51</v>
      </c>
      <c r="G1284">
        <v>0.2</v>
      </c>
      <c r="H1284">
        <v>0</v>
      </c>
      <c r="I1284">
        <v>0</v>
      </c>
      <c r="J1284">
        <v>0</v>
      </c>
      <c r="K1284">
        <v>0</v>
      </c>
      <c r="L1284">
        <v>1.49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 s="43">
        <f t="shared" si="38"/>
        <v>14.33</v>
      </c>
      <c r="V1284" s="42">
        <f t="shared" si="39"/>
        <v>89.602233077459871</v>
      </c>
    </row>
    <row r="1285" spans="1:22" ht="15" thickBot="1" x14ac:dyDescent="0.35">
      <c r="A1285" t="s">
        <v>2657</v>
      </c>
      <c r="B1285" t="s">
        <v>2658</v>
      </c>
      <c r="C1285" t="s">
        <v>2410</v>
      </c>
      <c r="D1285" t="s">
        <v>2411</v>
      </c>
      <c r="E1285">
        <v>11.52</v>
      </c>
      <c r="F1285">
        <v>47.66</v>
      </c>
      <c r="G1285">
        <v>1.1599999999999999</v>
      </c>
      <c r="H1285">
        <v>0</v>
      </c>
      <c r="I1285">
        <v>0</v>
      </c>
      <c r="J1285">
        <v>0</v>
      </c>
      <c r="K1285">
        <v>3.98</v>
      </c>
      <c r="L1285">
        <v>0</v>
      </c>
      <c r="M1285">
        <v>2.34</v>
      </c>
      <c r="N1285">
        <v>0</v>
      </c>
      <c r="O1285">
        <v>0</v>
      </c>
      <c r="P1285">
        <v>0</v>
      </c>
      <c r="Q1285">
        <v>0.5</v>
      </c>
      <c r="R1285">
        <v>0</v>
      </c>
      <c r="S1285">
        <v>0.03</v>
      </c>
      <c r="T1285">
        <v>0</v>
      </c>
      <c r="U1285" s="43">
        <f t="shared" si="38"/>
        <v>67.19</v>
      </c>
      <c r="V1285" s="42">
        <f t="shared" si="39"/>
        <v>95.728531031403477</v>
      </c>
    </row>
    <row r="1286" spans="1:22" ht="15" thickBot="1" x14ac:dyDescent="0.35">
      <c r="A1286" t="s">
        <v>2659</v>
      </c>
      <c r="B1286" t="s">
        <v>11274</v>
      </c>
      <c r="C1286" t="s">
        <v>2414</v>
      </c>
      <c r="D1286" t="s">
        <v>2415</v>
      </c>
      <c r="E1286">
        <v>0.02</v>
      </c>
      <c r="F1286">
        <v>0.57999999999999996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 s="43">
        <f t="shared" ref="U1286:U1349" si="40">SUM(E1286:T1286)</f>
        <v>0.6</v>
      </c>
      <c r="V1286" s="42">
        <f t="shared" ref="V1286:V1349" si="41">(E1286+F1286+G1286+H1286+I1286+K1286)/U1286*100</f>
        <v>100</v>
      </c>
    </row>
    <row r="1287" spans="1:22" ht="15" thickBot="1" x14ac:dyDescent="0.35">
      <c r="A1287" t="s">
        <v>2660</v>
      </c>
      <c r="B1287" t="s">
        <v>11275</v>
      </c>
      <c r="C1287" t="s">
        <v>1996</v>
      </c>
      <c r="D1287" t="s">
        <v>1997</v>
      </c>
      <c r="E1287">
        <v>0.32</v>
      </c>
      <c r="F1287">
        <v>0.31</v>
      </c>
      <c r="G1287">
        <v>0</v>
      </c>
      <c r="H1287">
        <v>0.91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 s="43">
        <f t="shared" si="40"/>
        <v>1.54</v>
      </c>
      <c r="V1287" s="42">
        <f t="shared" si="41"/>
        <v>100</v>
      </c>
    </row>
    <row r="1288" spans="1:22" ht="15" thickBot="1" x14ac:dyDescent="0.35">
      <c r="A1288" t="s">
        <v>2661</v>
      </c>
      <c r="B1288" t="s">
        <v>2662</v>
      </c>
      <c r="C1288" t="s">
        <v>2663</v>
      </c>
      <c r="D1288" t="s">
        <v>2664</v>
      </c>
      <c r="E1288">
        <v>4.93</v>
      </c>
      <c r="F1288">
        <v>27.62</v>
      </c>
      <c r="G1288">
        <v>1.21</v>
      </c>
      <c r="H1288">
        <v>0</v>
      </c>
      <c r="I1288">
        <v>0</v>
      </c>
      <c r="J1288">
        <v>0</v>
      </c>
      <c r="K1288">
        <v>0</v>
      </c>
      <c r="L1288">
        <v>0.38</v>
      </c>
      <c r="M1288">
        <v>0</v>
      </c>
      <c r="N1288">
        <v>0</v>
      </c>
      <c r="O1288">
        <v>0</v>
      </c>
      <c r="P1288">
        <v>0.18</v>
      </c>
      <c r="Q1288">
        <v>0</v>
      </c>
      <c r="R1288">
        <v>0</v>
      </c>
      <c r="S1288">
        <v>0</v>
      </c>
      <c r="T1288">
        <v>0</v>
      </c>
      <c r="U1288" s="43">
        <f t="shared" si="40"/>
        <v>34.32</v>
      </c>
      <c r="V1288" s="42">
        <f t="shared" si="41"/>
        <v>98.368298368298355</v>
      </c>
    </row>
    <row r="1289" spans="1:22" ht="15" thickBot="1" x14ac:dyDescent="0.35">
      <c r="A1289" t="s">
        <v>2665</v>
      </c>
      <c r="B1289" t="s">
        <v>11276</v>
      </c>
      <c r="C1289" t="s">
        <v>2414</v>
      </c>
      <c r="D1289" t="s">
        <v>2415</v>
      </c>
      <c r="E1289">
        <v>7.0000000000000007E-2</v>
      </c>
      <c r="F1289">
        <v>0.65</v>
      </c>
      <c r="G1289">
        <v>0.08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 s="43">
        <f t="shared" si="40"/>
        <v>0.79999999999999993</v>
      </c>
      <c r="V1289" s="42">
        <f t="shared" si="41"/>
        <v>100</v>
      </c>
    </row>
    <row r="1290" spans="1:22" ht="15" thickBot="1" x14ac:dyDescent="0.35">
      <c r="A1290" t="s">
        <v>2666</v>
      </c>
      <c r="B1290" t="s">
        <v>2667</v>
      </c>
      <c r="C1290" t="s">
        <v>2414</v>
      </c>
      <c r="D1290" t="s">
        <v>2415</v>
      </c>
      <c r="E1290">
        <v>2.23</v>
      </c>
      <c r="F1290">
        <v>16.66</v>
      </c>
      <c r="G1290">
        <v>1.1499999999999999</v>
      </c>
      <c r="H1290">
        <v>0.68</v>
      </c>
      <c r="I1290">
        <v>0</v>
      </c>
      <c r="J1290">
        <v>0</v>
      </c>
      <c r="K1290">
        <v>2.85</v>
      </c>
      <c r="L1290">
        <v>5.21</v>
      </c>
      <c r="M1290">
        <v>0</v>
      </c>
      <c r="N1290">
        <v>0</v>
      </c>
      <c r="O1290">
        <v>0</v>
      </c>
      <c r="P1290">
        <v>0</v>
      </c>
      <c r="Q1290">
        <v>0.98</v>
      </c>
      <c r="R1290">
        <v>0</v>
      </c>
      <c r="S1290">
        <v>0</v>
      </c>
      <c r="T1290">
        <v>0</v>
      </c>
      <c r="U1290" s="43">
        <f t="shared" si="40"/>
        <v>29.76</v>
      </c>
      <c r="V1290" s="42">
        <f t="shared" si="41"/>
        <v>79.200268817204304</v>
      </c>
    </row>
    <row r="1291" spans="1:22" ht="15" thickBot="1" x14ac:dyDescent="0.35">
      <c r="A1291" t="s">
        <v>2668</v>
      </c>
      <c r="B1291" t="s">
        <v>2669</v>
      </c>
      <c r="C1291" t="s">
        <v>2670</v>
      </c>
      <c r="D1291" t="s">
        <v>2671</v>
      </c>
      <c r="E1291">
        <v>6.34</v>
      </c>
      <c r="F1291">
        <v>37.58</v>
      </c>
      <c r="G1291">
        <v>3.93</v>
      </c>
      <c r="H1291">
        <v>0</v>
      </c>
      <c r="I1291">
        <v>0</v>
      </c>
      <c r="J1291">
        <v>0</v>
      </c>
      <c r="K1291">
        <v>1.1200000000000001</v>
      </c>
      <c r="L1291">
        <v>3.44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 s="43">
        <f t="shared" si="40"/>
        <v>52.41</v>
      </c>
      <c r="V1291" s="42">
        <f t="shared" si="41"/>
        <v>93.436367105514222</v>
      </c>
    </row>
    <row r="1292" spans="1:22" ht="15" thickBot="1" x14ac:dyDescent="0.35">
      <c r="A1292" t="s">
        <v>2672</v>
      </c>
      <c r="B1292" t="s">
        <v>11277</v>
      </c>
      <c r="C1292" t="s">
        <v>2013</v>
      </c>
      <c r="D1292" t="s">
        <v>2014</v>
      </c>
      <c r="E1292">
        <v>0.03</v>
      </c>
      <c r="F1292">
        <v>0.75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 s="43">
        <f t="shared" si="40"/>
        <v>0.78</v>
      </c>
      <c r="V1292" s="42">
        <f t="shared" si="41"/>
        <v>100</v>
      </c>
    </row>
    <row r="1293" spans="1:22" ht="15" thickBot="1" x14ac:dyDescent="0.35">
      <c r="A1293" t="s">
        <v>2673</v>
      </c>
      <c r="B1293" t="s">
        <v>2674</v>
      </c>
      <c r="C1293" t="s">
        <v>2013</v>
      </c>
      <c r="D1293" t="s">
        <v>2014</v>
      </c>
      <c r="E1293">
        <v>0.17</v>
      </c>
      <c r="F1293">
        <v>1.3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 s="43">
        <f t="shared" si="40"/>
        <v>1.47</v>
      </c>
      <c r="V1293" s="42">
        <f t="shared" si="41"/>
        <v>100</v>
      </c>
    </row>
    <row r="1294" spans="1:22" ht="15" thickBot="1" x14ac:dyDescent="0.35">
      <c r="A1294" t="s">
        <v>2675</v>
      </c>
      <c r="B1294" t="s">
        <v>2676</v>
      </c>
      <c r="C1294" t="s">
        <v>2013</v>
      </c>
      <c r="D1294" t="s">
        <v>2014</v>
      </c>
      <c r="E1294">
        <v>0</v>
      </c>
      <c r="F1294">
        <v>4.46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 s="43">
        <f t="shared" si="40"/>
        <v>4.46</v>
      </c>
      <c r="V1294" s="42">
        <f t="shared" si="41"/>
        <v>100</v>
      </c>
    </row>
    <row r="1295" spans="1:22" ht="15" thickBot="1" x14ac:dyDescent="0.35">
      <c r="A1295" t="s">
        <v>2677</v>
      </c>
      <c r="B1295" t="s">
        <v>2678</v>
      </c>
      <c r="C1295" t="s">
        <v>2013</v>
      </c>
      <c r="D1295" t="s">
        <v>2014</v>
      </c>
      <c r="E1295">
        <v>3.05</v>
      </c>
      <c r="F1295">
        <v>34.92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4.28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 s="43">
        <f t="shared" si="40"/>
        <v>42.25</v>
      </c>
      <c r="V1295" s="42">
        <f t="shared" si="41"/>
        <v>89.869822485207095</v>
      </c>
    </row>
    <row r="1296" spans="1:22" ht="15" thickBot="1" x14ac:dyDescent="0.35">
      <c r="A1296" t="s">
        <v>2679</v>
      </c>
      <c r="B1296" t="s">
        <v>2680</v>
      </c>
      <c r="C1296" t="s">
        <v>2013</v>
      </c>
      <c r="D1296" t="s">
        <v>2014</v>
      </c>
      <c r="E1296">
        <v>4.3899999999999997</v>
      </c>
      <c r="F1296">
        <v>21.61</v>
      </c>
      <c r="G1296">
        <v>0.78</v>
      </c>
      <c r="H1296">
        <v>0</v>
      </c>
      <c r="I1296">
        <v>0</v>
      </c>
      <c r="J1296">
        <v>0</v>
      </c>
      <c r="K1296">
        <v>0.62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0.23</v>
      </c>
      <c r="T1296">
        <v>0</v>
      </c>
      <c r="U1296" s="43">
        <f t="shared" si="40"/>
        <v>27.630000000000003</v>
      </c>
      <c r="V1296" s="42">
        <f t="shared" si="41"/>
        <v>99.167571480275058</v>
      </c>
    </row>
    <row r="1297" spans="1:22" ht="15" thickBot="1" x14ac:dyDescent="0.35">
      <c r="A1297" t="s">
        <v>2681</v>
      </c>
      <c r="B1297" t="s">
        <v>2682</v>
      </c>
      <c r="C1297" t="s">
        <v>2090</v>
      </c>
      <c r="D1297" t="s">
        <v>2091</v>
      </c>
      <c r="E1297">
        <v>0</v>
      </c>
      <c r="F1297">
        <v>2.75</v>
      </c>
      <c r="G1297">
        <v>0.03</v>
      </c>
      <c r="H1297">
        <v>0</v>
      </c>
      <c r="I1297">
        <v>0</v>
      </c>
      <c r="J1297">
        <v>0</v>
      </c>
      <c r="K1297">
        <v>0</v>
      </c>
      <c r="L1297">
        <v>0.47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0.31</v>
      </c>
      <c r="T1297">
        <v>0</v>
      </c>
      <c r="U1297" s="43">
        <f t="shared" si="40"/>
        <v>3.56</v>
      </c>
      <c r="V1297" s="42">
        <f t="shared" si="41"/>
        <v>78.089887640449433</v>
      </c>
    </row>
    <row r="1298" spans="1:22" ht="15" thickBot="1" x14ac:dyDescent="0.35">
      <c r="A1298" t="s">
        <v>2683</v>
      </c>
      <c r="B1298" t="s">
        <v>2684</v>
      </c>
      <c r="C1298" t="s">
        <v>2287</v>
      </c>
      <c r="D1298" t="s">
        <v>2288</v>
      </c>
      <c r="E1298">
        <v>0.23</v>
      </c>
      <c r="F1298">
        <v>2.68</v>
      </c>
      <c r="G1298">
        <v>0.08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0.04</v>
      </c>
      <c r="T1298">
        <v>0</v>
      </c>
      <c r="U1298" s="43">
        <f t="shared" si="40"/>
        <v>3.0300000000000002</v>
      </c>
      <c r="V1298" s="42">
        <f t="shared" si="41"/>
        <v>98.679867986798669</v>
      </c>
    </row>
    <row r="1299" spans="1:22" ht="15" thickBot="1" x14ac:dyDescent="0.35">
      <c r="A1299" t="s">
        <v>2685</v>
      </c>
      <c r="B1299" t="s">
        <v>2686</v>
      </c>
      <c r="C1299" t="s">
        <v>1996</v>
      </c>
      <c r="D1299" t="s">
        <v>1997</v>
      </c>
      <c r="E1299">
        <v>0.01</v>
      </c>
      <c r="F1299">
        <v>0.57999999999999996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0.01</v>
      </c>
      <c r="T1299">
        <v>0</v>
      </c>
      <c r="U1299" s="43">
        <f t="shared" si="40"/>
        <v>0.6</v>
      </c>
      <c r="V1299" s="42">
        <f t="shared" si="41"/>
        <v>98.333333333333329</v>
      </c>
    </row>
    <row r="1300" spans="1:22" ht="15" thickBot="1" x14ac:dyDescent="0.35">
      <c r="A1300" t="s">
        <v>2687</v>
      </c>
      <c r="B1300" t="s">
        <v>2688</v>
      </c>
      <c r="C1300" t="s">
        <v>1996</v>
      </c>
      <c r="D1300" t="s">
        <v>1997</v>
      </c>
      <c r="E1300">
        <v>0.01</v>
      </c>
      <c r="F1300">
        <v>0.85</v>
      </c>
      <c r="G1300">
        <v>0.09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0.06</v>
      </c>
      <c r="T1300">
        <v>0</v>
      </c>
      <c r="U1300" s="43">
        <f t="shared" si="40"/>
        <v>1.01</v>
      </c>
      <c r="V1300" s="42">
        <f t="shared" si="41"/>
        <v>94.059405940594047</v>
      </c>
    </row>
    <row r="1301" spans="1:22" ht="15" thickBot="1" x14ac:dyDescent="0.35">
      <c r="A1301" t="s">
        <v>2689</v>
      </c>
      <c r="B1301" t="s">
        <v>2690</v>
      </c>
      <c r="C1301" t="s">
        <v>1996</v>
      </c>
      <c r="D1301" t="s">
        <v>1997</v>
      </c>
      <c r="E1301">
        <v>0.02</v>
      </c>
      <c r="F1301">
        <v>0.51</v>
      </c>
      <c r="G1301">
        <v>0.12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 s="43">
        <f t="shared" si="40"/>
        <v>0.65</v>
      </c>
      <c r="V1301" s="42">
        <f t="shared" si="41"/>
        <v>100</v>
      </c>
    </row>
    <row r="1302" spans="1:22" ht="15" thickBot="1" x14ac:dyDescent="0.35">
      <c r="A1302" t="s">
        <v>2691</v>
      </c>
      <c r="B1302" t="s">
        <v>2692</v>
      </c>
      <c r="C1302" t="s">
        <v>1996</v>
      </c>
      <c r="D1302" t="s">
        <v>1997</v>
      </c>
      <c r="E1302">
        <v>0.15</v>
      </c>
      <c r="F1302">
        <v>0.59</v>
      </c>
      <c r="G1302">
        <v>7.0000000000000007E-2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0.01</v>
      </c>
      <c r="T1302">
        <v>0</v>
      </c>
      <c r="U1302" s="43">
        <f t="shared" si="40"/>
        <v>0.82000000000000006</v>
      </c>
      <c r="V1302" s="42">
        <f t="shared" si="41"/>
        <v>98.780487804878049</v>
      </c>
    </row>
    <row r="1303" spans="1:22" ht="15" thickBot="1" x14ac:dyDescent="0.35">
      <c r="A1303" t="s">
        <v>2693</v>
      </c>
      <c r="B1303" t="s">
        <v>2694</v>
      </c>
      <c r="C1303" t="s">
        <v>1996</v>
      </c>
      <c r="D1303" t="s">
        <v>1997</v>
      </c>
      <c r="E1303">
        <v>0.1</v>
      </c>
      <c r="F1303">
        <v>1.28</v>
      </c>
      <c r="G1303">
        <v>0.04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0.01</v>
      </c>
      <c r="S1303">
        <v>0.02</v>
      </c>
      <c r="T1303">
        <v>0</v>
      </c>
      <c r="U1303" s="43">
        <f t="shared" si="40"/>
        <v>1.4500000000000002</v>
      </c>
      <c r="V1303" s="42">
        <f t="shared" si="41"/>
        <v>97.931034482758619</v>
      </c>
    </row>
    <row r="1304" spans="1:22" ht="15" thickBot="1" x14ac:dyDescent="0.35">
      <c r="A1304" t="s">
        <v>2695</v>
      </c>
      <c r="B1304" t="s">
        <v>11278</v>
      </c>
      <c r="C1304" t="s">
        <v>1996</v>
      </c>
      <c r="D1304" t="s">
        <v>1997</v>
      </c>
      <c r="E1304">
        <v>0.03</v>
      </c>
      <c r="F1304">
        <v>0.78</v>
      </c>
      <c r="G1304">
        <v>0.13</v>
      </c>
      <c r="H1304">
        <v>0</v>
      </c>
      <c r="I1304">
        <v>0</v>
      </c>
      <c r="J1304">
        <v>0</v>
      </c>
      <c r="K1304">
        <v>0</v>
      </c>
      <c r="L1304">
        <v>0.32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0.2</v>
      </c>
      <c r="T1304">
        <v>0</v>
      </c>
      <c r="U1304" s="43">
        <f t="shared" si="40"/>
        <v>1.46</v>
      </c>
      <c r="V1304" s="42">
        <f t="shared" si="41"/>
        <v>64.38356164383562</v>
      </c>
    </row>
    <row r="1305" spans="1:22" ht="15" thickBot="1" x14ac:dyDescent="0.35">
      <c r="A1305" t="s">
        <v>2696</v>
      </c>
      <c r="B1305" t="s">
        <v>2697</v>
      </c>
      <c r="C1305" t="s">
        <v>1996</v>
      </c>
      <c r="D1305" t="s">
        <v>1997</v>
      </c>
      <c r="E1305">
        <v>0.25</v>
      </c>
      <c r="F1305">
        <v>1.73</v>
      </c>
      <c r="G1305">
        <v>0.28000000000000003</v>
      </c>
      <c r="H1305">
        <v>0</v>
      </c>
      <c r="I1305">
        <v>0</v>
      </c>
      <c r="J1305">
        <v>0</v>
      </c>
      <c r="K1305">
        <v>0</v>
      </c>
      <c r="L1305">
        <v>0.56999999999999995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 s="43">
        <f t="shared" si="40"/>
        <v>2.8299999999999996</v>
      </c>
      <c r="V1305" s="42">
        <f t="shared" si="41"/>
        <v>79.858657243816253</v>
      </c>
    </row>
    <row r="1306" spans="1:22" ht="15" thickBot="1" x14ac:dyDescent="0.35">
      <c r="A1306" t="s">
        <v>2698</v>
      </c>
      <c r="B1306" t="s">
        <v>11279</v>
      </c>
      <c r="C1306" t="s">
        <v>1927</v>
      </c>
      <c r="D1306" t="s">
        <v>1928</v>
      </c>
      <c r="E1306">
        <v>0.52</v>
      </c>
      <c r="F1306">
        <v>0.82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 s="43">
        <f t="shared" si="40"/>
        <v>1.3399999999999999</v>
      </c>
      <c r="V1306" s="42">
        <f t="shared" si="41"/>
        <v>100</v>
      </c>
    </row>
    <row r="1307" spans="1:22" ht="15" thickBot="1" x14ac:dyDescent="0.35">
      <c r="A1307" t="s">
        <v>2699</v>
      </c>
      <c r="B1307" t="s">
        <v>2700</v>
      </c>
      <c r="C1307" t="s">
        <v>1927</v>
      </c>
      <c r="D1307" t="s">
        <v>1928</v>
      </c>
      <c r="E1307">
        <v>0.03</v>
      </c>
      <c r="F1307">
        <v>0.52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 s="43">
        <f t="shared" si="40"/>
        <v>0.55000000000000004</v>
      </c>
      <c r="V1307" s="42">
        <f t="shared" si="41"/>
        <v>100</v>
      </c>
    </row>
    <row r="1308" spans="1:22" ht="15" thickBot="1" x14ac:dyDescent="0.35">
      <c r="A1308" t="s">
        <v>2701</v>
      </c>
      <c r="B1308" t="s">
        <v>11639</v>
      </c>
      <c r="C1308" t="s">
        <v>1927</v>
      </c>
      <c r="D1308" t="s">
        <v>1928</v>
      </c>
      <c r="E1308">
        <v>0</v>
      </c>
      <c r="F1308">
        <v>0.19</v>
      </c>
      <c r="G1308">
        <v>0.06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 s="43">
        <f t="shared" si="40"/>
        <v>0.25</v>
      </c>
      <c r="V1308" s="42">
        <f t="shared" si="41"/>
        <v>100</v>
      </c>
    </row>
    <row r="1309" spans="1:22" ht="15" thickBot="1" x14ac:dyDescent="0.35">
      <c r="A1309" t="s">
        <v>2702</v>
      </c>
      <c r="B1309" t="s">
        <v>11280</v>
      </c>
      <c r="C1309" t="s">
        <v>1906</v>
      </c>
      <c r="D1309" t="s">
        <v>1907</v>
      </c>
      <c r="E1309">
        <v>0</v>
      </c>
      <c r="F1309">
        <v>0.22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 s="43">
        <f t="shared" si="40"/>
        <v>0.22</v>
      </c>
      <c r="V1309" s="42">
        <f t="shared" si="41"/>
        <v>100</v>
      </c>
    </row>
    <row r="1310" spans="1:22" ht="15" thickBot="1" x14ac:dyDescent="0.35">
      <c r="A1310" t="s">
        <v>2703</v>
      </c>
      <c r="B1310" t="s">
        <v>11640</v>
      </c>
      <c r="C1310" t="s">
        <v>1906</v>
      </c>
      <c r="D1310" t="s">
        <v>1907</v>
      </c>
      <c r="E1310">
        <v>0.06</v>
      </c>
      <c r="F1310">
        <v>0</v>
      </c>
      <c r="G1310">
        <v>0.03</v>
      </c>
      <c r="H1310">
        <v>0.34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0.01</v>
      </c>
      <c r="T1310">
        <v>0</v>
      </c>
      <c r="U1310" s="43">
        <f t="shared" si="40"/>
        <v>0.44000000000000006</v>
      </c>
      <c r="V1310" s="42">
        <f t="shared" si="41"/>
        <v>97.727272727272734</v>
      </c>
    </row>
    <row r="1311" spans="1:22" ht="15" thickBot="1" x14ac:dyDescent="0.35">
      <c r="A1311" t="s">
        <v>2704</v>
      </c>
      <c r="B1311" t="s">
        <v>11641</v>
      </c>
      <c r="C1311" t="s">
        <v>1906</v>
      </c>
      <c r="D1311" t="s">
        <v>1907</v>
      </c>
      <c r="E1311">
        <v>0.01</v>
      </c>
      <c r="F1311">
        <v>0.41</v>
      </c>
      <c r="G1311">
        <v>0.1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0.08</v>
      </c>
      <c r="T1311">
        <v>0</v>
      </c>
      <c r="U1311" s="43">
        <f t="shared" si="40"/>
        <v>0.6</v>
      </c>
      <c r="V1311" s="42">
        <f t="shared" si="41"/>
        <v>86.666666666666671</v>
      </c>
    </row>
    <row r="1312" spans="1:22" ht="15" thickBot="1" x14ac:dyDescent="0.35">
      <c r="A1312" t="s">
        <v>2705</v>
      </c>
      <c r="B1312" t="s">
        <v>2706</v>
      </c>
      <c r="C1312" t="s">
        <v>2163</v>
      </c>
      <c r="D1312" t="s">
        <v>2164</v>
      </c>
      <c r="E1312">
        <v>1.57</v>
      </c>
      <c r="F1312">
        <v>10.76</v>
      </c>
      <c r="G1312">
        <v>0.18</v>
      </c>
      <c r="H1312">
        <v>0</v>
      </c>
      <c r="I1312">
        <v>0</v>
      </c>
      <c r="J1312">
        <v>0</v>
      </c>
      <c r="K1312">
        <v>0.24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0.56999999999999995</v>
      </c>
      <c r="S1312">
        <v>0</v>
      </c>
      <c r="T1312">
        <v>1.58</v>
      </c>
      <c r="U1312" s="43">
        <f t="shared" si="40"/>
        <v>14.9</v>
      </c>
      <c r="V1312" s="42">
        <f t="shared" si="41"/>
        <v>85.570469798657712</v>
      </c>
    </row>
    <row r="1313" spans="1:22" ht="15" thickBot="1" x14ac:dyDescent="0.35">
      <c r="A1313" t="s">
        <v>2707</v>
      </c>
      <c r="B1313" t="s">
        <v>2708</v>
      </c>
      <c r="C1313" t="s">
        <v>1945</v>
      </c>
      <c r="D1313" t="s">
        <v>1946</v>
      </c>
      <c r="E1313">
        <v>0.93</v>
      </c>
      <c r="F1313">
        <v>12.49</v>
      </c>
      <c r="G1313">
        <v>0.43</v>
      </c>
      <c r="H1313">
        <v>0</v>
      </c>
      <c r="I1313">
        <v>0</v>
      </c>
      <c r="J1313">
        <v>0</v>
      </c>
      <c r="K1313">
        <v>0</v>
      </c>
      <c r="L1313">
        <v>0.54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 s="43">
        <f t="shared" si="40"/>
        <v>14.39</v>
      </c>
      <c r="V1313" s="42">
        <f t="shared" si="41"/>
        <v>96.247394023627507</v>
      </c>
    </row>
    <row r="1314" spans="1:22" ht="15" thickBot="1" x14ac:dyDescent="0.35">
      <c r="A1314" t="s">
        <v>2709</v>
      </c>
      <c r="B1314" t="s">
        <v>11281</v>
      </c>
      <c r="C1314" t="s">
        <v>2190</v>
      </c>
      <c r="D1314" t="s">
        <v>2191</v>
      </c>
      <c r="E1314">
        <v>6.76</v>
      </c>
      <c r="F1314">
        <v>31.56</v>
      </c>
      <c r="G1314">
        <v>0.31</v>
      </c>
      <c r="H1314">
        <v>0</v>
      </c>
      <c r="I1314">
        <v>0</v>
      </c>
      <c r="J1314">
        <v>0</v>
      </c>
      <c r="K1314">
        <v>0.86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 s="43">
        <f t="shared" si="40"/>
        <v>39.49</v>
      </c>
      <c r="V1314" s="42">
        <f t="shared" si="41"/>
        <v>100</v>
      </c>
    </row>
    <row r="1315" spans="1:22" ht="15" thickBot="1" x14ac:dyDescent="0.35">
      <c r="A1315" t="s">
        <v>2710</v>
      </c>
      <c r="B1315" t="s">
        <v>11642</v>
      </c>
      <c r="C1315" t="s">
        <v>2374</v>
      </c>
      <c r="D1315" t="s">
        <v>2375</v>
      </c>
      <c r="E1315">
        <v>0.15</v>
      </c>
      <c r="F1315">
        <v>0.4</v>
      </c>
      <c r="G1315">
        <v>7.0000000000000007E-2</v>
      </c>
      <c r="H1315">
        <v>0</v>
      </c>
      <c r="I1315">
        <v>0</v>
      </c>
      <c r="J1315">
        <v>0</v>
      </c>
      <c r="K1315">
        <v>0.98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 s="43">
        <f t="shared" si="40"/>
        <v>1.6</v>
      </c>
      <c r="V1315" s="42">
        <f t="shared" si="41"/>
        <v>100</v>
      </c>
    </row>
    <row r="1316" spans="1:22" ht="15" thickBot="1" x14ac:dyDescent="0.35">
      <c r="A1316" t="s">
        <v>2711</v>
      </c>
      <c r="B1316" t="s">
        <v>11643</v>
      </c>
      <c r="C1316" t="s">
        <v>2374</v>
      </c>
      <c r="D1316" t="s">
        <v>2375</v>
      </c>
      <c r="E1316">
        <v>7.0000000000000007E-2</v>
      </c>
      <c r="F1316">
        <v>0.59</v>
      </c>
      <c r="G1316">
        <v>0.06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 s="43">
        <f t="shared" si="40"/>
        <v>0.72</v>
      </c>
      <c r="V1316" s="42">
        <f t="shared" si="41"/>
        <v>100</v>
      </c>
    </row>
    <row r="1317" spans="1:22" ht="15" thickBot="1" x14ac:dyDescent="0.35">
      <c r="A1317" t="s">
        <v>2712</v>
      </c>
      <c r="B1317" t="s">
        <v>2713</v>
      </c>
      <c r="C1317" t="s">
        <v>2374</v>
      </c>
      <c r="D1317" t="s">
        <v>2375</v>
      </c>
      <c r="E1317">
        <v>1.84</v>
      </c>
      <c r="F1317">
        <v>6.47</v>
      </c>
      <c r="G1317">
        <v>1.4</v>
      </c>
      <c r="H1317">
        <v>0</v>
      </c>
      <c r="I1317">
        <v>0</v>
      </c>
      <c r="J1317">
        <v>0</v>
      </c>
      <c r="K1317">
        <v>0.01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0.05</v>
      </c>
      <c r="R1317">
        <v>0</v>
      </c>
      <c r="S1317">
        <v>0</v>
      </c>
      <c r="T1317">
        <v>0</v>
      </c>
      <c r="U1317" s="43">
        <f t="shared" si="40"/>
        <v>9.7700000000000014</v>
      </c>
      <c r="V1317" s="42">
        <f t="shared" si="41"/>
        <v>99.488229273285555</v>
      </c>
    </row>
    <row r="1318" spans="1:22" ht="15" thickBot="1" x14ac:dyDescent="0.35">
      <c r="A1318" t="s">
        <v>2714</v>
      </c>
      <c r="B1318" t="s">
        <v>11644</v>
      </c>
      <c r="C1318" t="s">
        <v>2716</v>
      </c>
      <c r="D1318" t="s">
        <v>2717</v>
      </c>
      <c r="E1318">
        <v>7.5</v>
      </c>
      <c r="F1318">
        <v>27.11</v>
      </c>
      <c r="G1318">
        <v>0.57999999999999996</v>
      </c>
      <c r="H1318">
        <v>0.22</v>
      </c>
      <c r="I1318">
        <v>0</v>
      </c>
      <c r="J1318">
        <v>0</v>
      </c>
      <c r="K1318">
        <v>0.26</v>
      </c>
      <c r="L1318">
        <v>4.75</v>
      </c>
      <c r="M1318">
        <v>0</v>
      </c>
      <c r="N1318">
        <v>0</v>
      </c>
      <c r="O1318">
        <v>0</v>
      </c>
      <c r="P1318">
        <v>0</v>
      </c>
      <c r="Q1318">
        <v>3.69</v>
      </c>
      <c r="R1318">
        <v>0</v>
      </c>
      <c r="S1318">
        <v>0.15</v>
      </c>
      <c r="T1318">
        <v>0</v>
      </c>
      <c r="U1318" s="43">
        <f t="shared" si="40"/>
        <v>44.259999999999991</v>
      </c>
      <c r="V1318" s="42">
        <f t="shared" si="41"/>
        <v>80.591956619972891</v>
      </c>
    </row>
    <row r="1319" spans="1:22" ht="15" thickBot="1" x14ac:dyDescent="0.35">
      <c r="A1319" t="s">
        <v>2718</v>
      </c>
      <c r="B1319" t="s">
        <v>2719</v>
      </c>
      <c r="C1319" t="s">
        <v>1934</v>
      </c>
      <c r="D1319" t="s">
        <v>1935</v>
      </c>
      <c r="E1319">
        <v>0.54</v>
      </c>
      <c r="F1319">
        <v>0.34</v>
      </c>
      <c r="G1319">
        <v>1.8</v>
      </c>
      <c r="H1319">
        <v>1.17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1.1100000000000001</v>
      </c>
      <c r="R1319">
        <v>0</v>
      </c>
      <c r="S1319">
        <v>0.05</v>
      </c>
      <c r="T1319">
        <v>0</v>
      </c>
      <c r="U1319" s="43">
        <f t="shared" si="40"/>
        <v>5.01</v>
      </c>
      <c r="V1319" s="42">
        <f t="shared" si="41"/>
        <v>76.846307385229551</v>
      </c>
    </row>
    <row r="1320" spans="1:22" ht="15" thickBot="1" x14ac:dyDescent="0.35">
      <c r="A1320" t="s">
        <v>2720</v>
      </c>
      <c r="B1320" t="s">
        <v>2721</v>
      </c>
      <c r="C1320" t="s">
        <v>1934</v>
      </c>
      <c r="D1320" t="s">
        <v>1935</v>
      </c>
      <c r="E1320">
        <v>0.1</v>
      </c>
      <c r="F1320">
        <v>0</v>
      </c>
      <c r="G1320">
        <v>0.72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0.09</v>
      </c>
      <c r="T1320">
        <v>0</v>
      </c>
      <c r="U1320" s="43">
        <f t="shared" si="40"/>
        <v>0.90999999999999992</v>
      </c>
      <c r="V1320" s="42">
        <f t="shared" si="41"/>
        <v>90.109890109890117</v>
      </c>
    </row>
    <row r="1321" spans="1:22" ht="15" thickBot="1" x14ac:dyDescent="0.35">
      <c r="A1321" t="s">
        <v>2722</v>
      </c>
      <c r="B1321" t="s">
        <v>2723</v>
      </c>
      <c r="C1321" t="s">
        <v>1996</v>
      </c>
      <c r="D1321" t="s">
        <v>1997</v>
      </c>
      <c r="E1321">
        <v>11.36</v>
      </c>
      <c r="F1321">
        <v>42.06</v>
      </c>
      <c r="G1321">
        <v>2.54</v>
      </c>
      <c r="H1321">
        <v>1.28</v>
      </c>
      <c r="I1321">
        <v>0</v>
      </c>
      <c r="J1321">
        <v>0.2</v>
      </c>
      <c r="K1321">
        <v>0.13</v>
      </c>
      <c r="L1321">
        <v>0.55000000000000004</v>
      </c>
      <c r="M1321">
        <v>2.4700000000000002</v>
      </c>
      <c r="N1321">
        <v>0</v>
      </c>
      <c r="O1321">
        <v>0</v>
      </c>
      <c r="P1321">
        <v>0</v>
      </c>
      <c r="Q1321">
        <v>1.85</v>
      </c>
      <c r="R1321">
        <v>1.63</v>
      </c>
      <c r="S1321">
        <v>0.84</v>
      </c>
      <c r="T1321">
        <v>0</v>
      </c>
      <c r="U1321" s="43">
        <f t="shared" si="40"/>
        <v>64.910000000000011</v>
      </c>
      <c r="V1321" s="42">
        <f t="shared" si="41"/>
        <v>88.383916191649973</v>
      </c>
    </row>
    <row r="1322" spans="1:22" ht="15" thickBot="1" x14ac:dyDescent="0.35">
      <c r="A1322" t="s">
        <v>2724</v>
      </c>
      <c r="B1322" t="s">
        <v>2725</v>
      </c>
      <c r="C1322" t="s">
        <v>2726</v>
      </c>
      <c r="D1322" t="s">
        <v>2727</v>
      </c>
      <c r="E1322">
        <v>3.33</v>
      </c>
      <c r="F1322">
        <v>34.36</v>
      </c>
      <c r="G1322">
        <v>0.03</v>
      </c>
      <c r="H1322">
        <v>0</v>
      </c>
      <c r="I1322">
        <v>0</v>
      </c>
      <c r="J1322">
        <v>0</v>
      </c>
      <c r="K1322">
        <v>0</v>
      </c>
      <c r="L1322">
        <v>1.25</v>
      </c>
      <c r="M1322">
        <v>0</v>
      </c>
      <c r="N1322">
        <v>0</v>
      </c>
      <c r="O1322">
        <v>0</v>
      </c>
      <c r="P1322">
        <v>0</v>
      </c>
      <c r="Q1322">
        <v>0.67</v>
      </c>
      <c r="R1322">
        <v>0.08</v>
      </c>
      <c r="S1322">
        <v>0</v>
      </c>
      <c r="T1322">
        <v>0</v>
      </c>
      <c r="U1322" s="43">
        <f t="shared" si="40"/>
        <v>39.72</v>
      </c>
      <c r="V1322" s="42">
        <f t="shared" si="41"/>
        <v>94.964753272910372</v>
      </c>
    </row>
    <row r="1323" spans="1:22" ht="15" thickBot="1" x14ac:dyDescent="0.35">
      <c r="A1323" t="s">
        <v>2728</v>
      </c>
      <c r="B1323" t="s">
        <v>11282</v>
      </c>
      <c r="C1323" t="s">
        <v>2663</v>
      </c>
      <c r="D1323" t="s">
        <v>2664</v>
      </c>
      <c r="E1323">
        <v>4.8499999999999996</v>
      </c>
      <c r="F1323">
        <v>24.31</v>
      </c>
      <c r="G1323">
        <v>1.95</v>
      </c>
      <c r="H1323">
        <v>9.2899999999999991</v>
      </c>
      <c r="I1323">
        <v>0</v>
      </c>
      <c r="J1323">
        <v>0</v>
      </c>
      <c r="K1323">
        <v>2</v>
      </c>
      <c r="L1323">
        <v>0</v>
      </c>
      <c r="M1323">
        <v>0</v>
      </c>
      <c r="N1323">
        <v>0</v>
      </c>
      <c r="O1323">
        <v>0</v>
      </c>
      <c r="P1323">
        <v>0.73</v>
      </c>
      <c r="Q1323">
        <v>1.23</v>
      </c>
      <c r="R1323">
        <v>0</v>
      </c>
      <c r="S1323">
        <v>0</v>
      </c>
      <c r="T1323">
        <v>2.11</v>
      </c>
      <c r="U1323" s="43">
        <f t="shared" si="40"/>
        <v>46.469999999999985</v>
      </c>
      <c r="V1323" s="42">
        <f t="shared" si="41"/>
        <v>91.241661286851752</v>
      </c>
    </row>
    <row r="1324" spans="1:22" ht="15" thickBot="1" x14ac:dyDescent="0.35">
      <c r="A1324" t="s">
        <v>2729</v>
      </c>
      <c r="B1324" t="s">
        <v>2730</v>
      </c>
      <c r="C1324" t="s">
        <v>2731</v>
      </c>
      <c r="D1324" t="s">
        <v>2732</v>
      </c>
      <c r="E1324">
        <v>0</v>
      </c>
      <c r="F1324">
        <v>0.19</v>
      </c>
      <c r="G1324">
        <v>0.25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0.08</v>
      </c>
      <c r="T1324">
        <v>0</v>
      </c>
      <c r="U1324" s="43">
        <f t="shared" si="40"/>
        <v>0.52</v>
      </c>
      <c r="V1324" s="42">
        <f t="shared" si="41"/>
        <v>84.615384615384613</v>
      </c>
    </row>
    <row r="1325" spans="1:22" ht="15" thickBot="1" x14ac:dyDescent="0.35">
      <c r="A1325" t="s">
        <v>2733</v>
      </c>
      <c r="B1325" t="s">
        <v>2734</v>
      </c>
      <c r="C1325" t="s">
        <v>2731</v>
      </c>
      <c r="D1325" t="s">
        <v>2732</v>
      </c>
      <c r="E1325">
        <v>0</v>
      </c>
      <c r="F1325">
        <v>0.12</v>
      </c>
      <c r="G1325">
        <v>0.11</v>
      </c>
      <c r="H1325">
        <v>0.06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0.15</v>
      </c>
      <c r="T1325">
        <v>0</v>
      </c>
      <c r="U1325" s="43">
        <f t="shared" si="40"/>
        <v>0.43999999999999995</v>
      </c>
      <c r="V1325" s="42">
        <f t="shared" si="41"/>
        <v>65.909090909090921</v>
      </c>
    </row>
    <row r="1326" spans="1:22" ht="15" thickBot="1" x14ac:dyDescent="0.35">
      <c r="A1326" t="s">
        <v>2735</v>
      </c>
      <c r="B1326" t="s">
        <v>2736</v>
      </c>
      <c r="C1326" t="s">
        <v>2731</v>
      </c>
      <c r="D1326" t="s">
        <v>2732</v>
      </c>
      <c r="E1326">
        <v>0</v>
      </c>
      <c r="F1326">
        <v>0.25</v>
      </c>
      <c r="G1326">
        <v>0.04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0.01</v>
      </c>
      <c r="T1326">
        <v>0</v>
      </c>
      <c r="U1326" s="43">
        <f t="shared" si="40"/>
        <v>0.3</v>
      </c>
      <c r="V1326" s="42">
        <f t="shared" si="41"/>
        <v>96.666666666666671</v>
      </c>
    </row>
    <row r="1327" spans="1:22" ht="15" thickBot="1" x14ac:dyDescent="0.35">
      <c r="A1327" t="s">
        <v>2737</v>
      </c>
      <c r="B1327" t="s">
        <v>2738</v>
      </c>
      <c r="C1327" t="s">
        <v>2731</v>
      </c>
      <c r="D1327" t="s">
        <v>2732</v>
      </c>
      <c r="E1327">
        <v>0</v>
      </c>
      <c r="F1327">
        <v>0.11</v>
      </c>
      <c r="G1327">
        <v>7.0000000000000007E-2</v>
      </c>
      <c r="H1327">
        <v>0.06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 s="43">
        <f t="shared" si="40"/>
        <v>0.24</v>
      </c>
      <c r="V1327" s="42">
        <f t="shared" si="41"/>
        <v>100</v>
      </c>
    </row>
    <row r="1328" spans="1:22" ht="15" thickBot="1" x14ac:dyDescent="0.35">
      <c r="A1328" t="s">
        <v>2739</v>
      </c>
      <c r="B1328" t="s">
        <v>2740</v>
      </c>
      <c r="C1328" t="s">
        <v>2731</v>
      </c>
      <c r="D1328" t="s">
        <v>2732</v>
      </c>
      <c r="E1328">
        <v>0</v>
      </c>
      <c r="F1328">
        <v>0.87</v>
      </c>
      <c r="G1328">
        <v>0.34</v>
      </c>
      <c r="H1328">
        <v>0.16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0.33</v>
      </c>
      <c r="T1328">
        <v>0</v>
      </c>
      <c r="U1328" s="43">
        <f t="shared" si="40"/>
        <v>1.7</v>
      </c>
      <c r="V1328" s="42">
        <f t="shared" si="41"/>
        <v>80.588235294117638</v>
      </c>
    </row>
    <row r="1329" spans="1:22" ht="15" thickBot="1" x14ac:dyDescent="0.35">
      <c r="A1329" t="s">
        <v>2741</v>
      </c>
      <c r="B1329" t="s">
        <v>2742</v>
      </c>
      <c r="C1329" t="s">
        <v>2731</v>
      </c>
      <c r="D1329" t="s">
        <v>2732</v>
      </c>
      <c r="E1329">
        <v>0</v>
      </c>
      <c r="F1329">
        <v>0.39</v>
      </c>
      <c r="G1329">
        <v>0.37</v>
      </c>
      <c r="H1329">
        <v>0.03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0.12</v>
      </c>
      <c r="Q1329">
        <v>0</v>
      </c>
      <c r="R1329">
        <v>0</v>
      </c>
      <c r="S1329">
        <v>0.06</v>
      </c>
      <c r="T1329">
        <v>0</v>
      </c>
      <c r="U1329" s="43">
        <f t="shared" si="40"/>
        <v>0.97</v>
      </c>
      <c r="V1329" s="42">
        <f t="shared" si="41"/>
        <v>81.443298969072174</v>
      </c>
    </row>
    <row r="1330" spans="1:22" ht="15" thickBot="1" x14ac:dyDescent="0.35">
      <c r="A1330" t="s">
        <v>2743</v>
      </c>
      <c r="B1330" t="s">
        <v>2744</v>
      </c>
      <c r="C1330" t="s">
        <v>2731</v>
      </c>
      <c r="D1330" t="s">
        <v>2732</v>
      </c>
      <c r="E1330">
        <v>0</v>
      </c>
      <c r="F1330">
        <v>0.28999999999999998</v>
      </c>
      <c r="G1330">
        <v>0.19</v>
      </c>
      <c r="H1330">
        <v>0.03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7.0000000000000007E-2</v>
      </c>
      <c r="T1330">
        <v>0.03</v>
      </c>
      <c r="U1330" s="43">
        <f t="shared" si="40"/>
        <v>0.6100000000000001</v>
      </c>
      <c r="V1330" s="42">
        <f t="shared" si="41"/>
        <v>83.606557377049171</v>
      </c>
    </row>
    <row r="1331" spans="1:22" ht="15" thickBot="1" x14ac:dyDescent="0.35">
      <c r="A1331" t="s">
        <v>2745</v>
      </c>
      <c r="B1331" t="s">
        <v>2746</v>
      </c>
      <c r="C1331" t="s">
        <v>2731</v>
      </c>
      <c r="D1331" t="s">
        <v>2732</v>
      </c>
      <c r="E1331">
        <v>0</v>
      </c>
      <c r="F1331">
        <v>0</v>
      </c>
      <c r="G1331">
        <v>0.21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0.03</v>
      </c>
      <c r="T1331">
        <v>0.04</v>
      </c>
      <c r="U1331" s="43">
        <f t="shared" si="40"/>
        <v>0.27999999999999997</v>
      </c>
      <c r="V1331" s="42">
        <f t="shared" si="41"/>
        <v>75</v>
      </c>
    </row>
    <row r="1332" spans="1:22" ht="15" thickBot="1" x14ac:dyDescent="0.35">
      <c r="A1332" t="s">
        <v>2747</v>
      </c>
      <c r="B1332" t="s">
        <v>2748</v>
      </c>
      <c r="C1332" t="s">
        <v>2749</v>
      </c>
      <c r="D1332" t="s">
        <v>2750</v>
      </c>
      <c r="E1332">
        <v>1.64</v>
      </c>
      <c r="F1332">
        <v>6.59</v>
      </c>
      <c r="G1332">
        <v>7.0000000000000007E-2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 s="43">
        <f t="shared" si="40"/>
        <v>8.3000000000000007</v>
      </c>
      <c r="V1332" s="42">
        <f t="shared" si="41"/>
        <v>100</v>
      </c>
    </row>
    <row r="1333" spans="1:22" ht="15" thickBot="1" x14ac:dyDescent="0.35">
      <c r="A1333" t="s">
        <v>2751</v>
      </c>
      <c r="B1333" t="s">
        <v>2752</v>
      </c>
      <c r="C1333" t="s">
        <v>2749</v>
      </c>
      <c r="D1333" t="s">
        <v>2750</v>
      </c>
      <c r="E1333">
        <v>2.36</v>
      </c>
      <c r="F1333">
        <v>9.58</v>
      </c>
      <c r="G1333">
        <v>4.12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 s="43">
        <f t="shared" si="40"/>
        <v>16.059999999999999</v>
      </c>
      <c r="V1333" s="42">
        <f t="shared" si="41"/>
        <v>100</v>
      </c>
    </row>
    <row r="1334" spans="1:22" ht="15" thickBot="1" x14ac:dyDescent="0.35">
      <c r="A1334" t="s">
        <v>2753</v>
      </c>
      <c r="B1334" t="s">
        <v>2754</v>
      </c>
      <c r="C1334" t="s">
        <v>2749</v>
      </c>
      <c r="D1334" t="s">
        <v>2750</v>
      </c>
      <c r="E1334">
        <v>0</v>
      </c>
      <c r="F1334">
        <v>4.45</v>
      </c>
      <c r="G1334">
        <v>0.26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 s="43">
        <f t="shared" si="40"/>
        <v>4.71</v>
      </c>
      <c r="V1334" s="42">
        <f t="shared" si="41"/>
        <v>100</v>
      </c>
    </row>
    <row r="1335" spans="1:22" ht="15" thickBot="1" x14ac:dyDescent="0.35">
      <c r="A1335" t="s">
        <v>2755</v>
      </c>
      <c r="B1335" t="s">
        <v>2756</v>
      </c>
      <c r="C1335" t="s">
        <v>2749</v>
      </c>
      <c r="D1335" t="s">
        <v>2750</v>
      </c>
      <c r="E1335">
        <v>4.09</v>
      </c>
      <c r="F1335">
        <v>11.55</v>
      </c>
      <c r="G1335">
        <v>0.56000000000000005</v>
      </c>
      <c r="H1335">
        <v>0</v>
      </c>
      <c r="I1335">
        <v>0</v>
      </c>
      <c r="J1335">
        <v>0</v>
      </c>
      <c r="K1335">
        <v>1.8</v>
      </c>
      <c r="L1335">
        <v>1.1599999999999999</v>
      </c>
      <c r="M1335">
        <v>0</v>
      </c>
      <c r="N1335">
        <v>0</v>
      </c>
      <c r="O1335">
        <v>0</v>
      </c>
      <c r="P1335">
        <v>0.56000000000000005</v>
      </c>
      <c r="Q1335">
        <v>1.46</v>
      </c>
      <c r="R1335">
        <v>0</v>
      </c>
      <c r="S1335">
        <v>0.98</v>
      </c>
      <c r="T1335">
        <v>0</v>
      </c>
      <c r="U1335" s="43">
        <f t="shared" si="40"/>
        <v>22.16</v>
      </c>
      <c r="V1335" s="42">
        <f t="shared" si="41"/>
        <v>81.227436823104696</v>
      </c>
    </row>
    <row r="1336" spans="1:22" ht="15" thickBot="1" x14ac:dyDescent="0.35">
      <c r="A1336" t="s">
        <v>2757</v>
      </c>
      <c r="B1336" t="s">
        <v>2758</v>
      </c>
      <c r="C1336" t="s">
        <v>2749</v>
      </c>
      <c r="D1336" t="s">
        <v>2750</v>
      </c>
      <c r="E1336">
        <v>0.09</v>
      </c>
      <c r="F1336">
        <v>0.46</v>
      </c>
      <c r="G1336">
        <v>0.2</v>
      </c>
      <c r="H1336">
        <v>0.09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 s="43">
        <f t="shared" si="40"/>
        <v>0.84</v>
      </c>
      <c r="V1336" s="42">
        <f t="shared" si="41"/>
        <v>100</v>
      </c>
    </row>
    <row r="1337" spans="1:22" ht="15" thickBot="1" x14ac:dyDescent="0.35">
      <c r="A1337" t="s">
        <v>2759</v>
      </c>
      <c r="B1337" t="s">
        <v>2760</v>
      </c>
      <c r="C1337" t="s">
        <v>2749</v>
      </c>
      <c r="D1337" t="s">
        <v>2750</v>
      </c>
      <c r="E1337">
        <v>0</v>
      </c>
      <c r="F1337">
        <v>0.81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 s="43">
        <f t="shared" si="40"/>
        <v>0.81</v>
      </c>
      <c r="V1337" s="42">
        <f t="shared" si="41"/>
        <v>100</v>
      </c>
    </row>
    <row r="1338" spans="1:22" ht="15" thickBot="1" x14ac:dyDescent="0.35">
      <c r="A1338" t="s">
        <v>2761</v>
      </c>
      <c r="B1338" t="s">
        <v>2762</v>
      </c>
      <c r="C1338" t="s">
        <v>2749</v>
      </c>
      <c r="D1338" t="s">
        <v>2750</v>
      </c>
      <c r="E1338">
        <v>0.11</v>
      </c>
      <c r="F1338">
        <v>0.36</v>
      </c>
      <c r="G1338">
        <v>0.14000000000000001</v>
      </c>
      <c r="H1338">
        <v>0.06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0.01</v>
      </c>
      <c r="T1338">
        <v>0</v>
      </c>
      <c r="U1338" s="43">
        <f t="shared" si="40"/>
        <v>0.67999999999999994</v>
      </c>
      <c r="V1338" s="42">
        <f t="shared" si="41"/>
        <v>98.52941176470587</v>
      </c>
    </row>
    <row r="1339" spans="1:22" ht="15" thickBot="1" x14ac:dyDescent="0.35">
      <c r="A1339" t="s">
        <v>2763</v>
      </c>
      <c r="B1339" t="s">
        <v>2764</v>
      </c>
      <c r="C1339" t="s">
        <v>2749</v>
      </c>
      <c r="D1339" t="s">
        <v>2750</v>
      </c>
      <c r="E1339">
        <v>0</v>
      </c>
      <c r="F1339">
        <v>0.18</v>
      </c>
      <c r="G1339">
        <v>0</v>
      </c>
      <c r="H1339">
        <v>0.46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 s="43">
        <f t="shared" si="40"/>
        <v>0.64</v>
      </c>
      <c r="V1339" s="42">
        <f t="shared" si="41"/>
        <v>100</v>
      </c>
    </row>
    <row r="1340" spans="1:22" ht="15" thickBot="1" x14ac:dyDescent="0.35">
      <c r="A1340" t="s">
        <v>2765</v>
      </c>
      <c r="B1340" t="s">
        <v>2766</v>
      </c>
      <c r="C1340" t="s">
        <v>2749</v>
      </c>
      <c r="D1340" t="s">
        <v>2750</v>
      </c>
      <c r="E1340">
        <v>0</v>
      </c>
      <c r="F1340">
        <v>1.26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 s="43">
        <f t="shared" si="40"/>
        <v>1.26</v>
      </c>
      <c r="V1340" s="42">
        <f t="shared" si="41"/>
        <v>100</v>
      </c>
    </row>
    <row r="1341" spans="1:22" ht="15" thickBot="1" x14ac:dyDescent="0.35">
      <c r="A1341" t="s">
        <v>2767</v>
      </c>
      <c r="B1341" t="s">
        <v>2768</v>
      </c>
      <c r="C1341" t="s">
        <v>2749</v>
      </c>
      <c r="D1341" t="s">
        <v>2750</v>
      </c>
      <c r="E1341">
        <v>0.25</v>
      </c>
      <c r="F1341">
        <v>0.34</v>
      </c>
      <c r="G1341">
        <v>0.18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 s="43">
        <f t="shared" si="40"/>
        <v>0.77</v>
      </c>
      <c r="V1341" s="42">
        <f t="shared" si="41"/>
        <v>100</v>
      </c>
    </row>
    <row r="1342" spans="1:22" ht="15" thickBot="1" x14ac:dyDescent="0.35">
      <c r="A1342" t="s">
        <v>2769</v>
      </c>
      <c r="B1342" t="s">
        <v>2770</v>
      </c>
      <c r="C1342" t="s">
        <v>2749</v>
      </c>
      <c r="D1342" t="s">
        <v>2750</v>
      </c>
      <c r="E1342">
        <v>0</v>
      </c>
      <c r="F1342">
        <v>2.36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 s="43">
        <f t="shared" si="40"/>
        <v>2.36</v>
      </c>
      <c r="V1342" s="42">
        <f t="shared" si="41"/>
        <v>100</v>
      </c>
    </row>
    <row r="1343" spans="1:22" ht="15" thickBot="1" x14ac:dyDescent="0.35">
      <c r="A1343" t="s">
        <v>2771</v>
      </c>
      <c r="B1343" t="s">
        <v>2772</v>
      </c>
      <c r="C1343" t="s">
        <v>2749</v>
      </c>
      <c r="D1343" t="s">
        <v>2750</v>
      </c>
      <c r="E1343">
        <v>0</v>
      </c>
      <c r="F1343">
        <v>0.7</v>
      </c>
      <c r="G1343">
        <v>0.15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 s="43">
        <f t="shared" si="40"/>
        <v>0.85</v>
      </c>
      <c r="V1343" s="42">
        <f t="shared" si="41"/>
        <v>100</v>
      </c>
    </row>
    <row r="1344" spans="1:22" ht="15" thickBot="1" x14ac:dyDescent="0.35">
      <c r="A1344" t="s">
        <v>2773</v>
      </c>
      <c r="B1344" t="s">
        <v>2782</v>
      </c>
      <c r="C1344" t="s">
        <v>2749</v>
      </c>
      <c r="D1344" t="s">
        <v>2750</v>
      </c>
      <c r="E1344">
        <v>0</v>
      </c>
      <c r="F1344">
        <v>1.06</v>
      </c>
      <c r="G1344">
        <v>0.3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 s="43">
        <f t="shared" si="40"/>
        <v>1.36</v>
      </c>
      <c r="V1344" s="42">
        <f t="shared" si="41"/>
        <v>100</v>
      </c>
    </row>
    <row r="1345" spans="1:22" ht="15" thickBot="1" x14ac:dyDescent="0.35">
      <c r="A1345" t="s">
        <v>2775</v>
      </c>
      <c r="B1345" t="s">
        <v>2776</v>
      </c>
      <c r="C1345" t="s">
        <v>2749</v>
      </c>
      <c r="D1345" t="s">
        <v>2750</v>
      </c>
      <c r="E1345">
        <v>0.28999999999999998</v>
      </c>
      <c r="F1345">
        <v>0.56000000000000005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 s="43">
        <f t="shared" si="40"/>
        <v>0.85000000000000009</v>
      </c>
      <c r="V1345" s="42">
        <f t="shared" si="41"/>
        <v>100</v>
      </c>
    </row>
    <row r="1346" spans="1:22" ht="15" thickBot="1" x14ac:dyDescent="0.35">
      <c r="A1346" t="s">
        <v>2777</v>
      </c>
      <c r="B1346" t="s">
        <v>2778</v>
      </c>
      <c r="C1346" t="s">
        <v>2749</v>
      </c>
      <c r="D1346" t="s">
        <v>2750</v>
      </c>
      <c r="E1346">
        <v>0</v>
      </c>
      <c r="F1346">
        <v>0.46</v>
      </c>
      <c r="G1346">
        <v>0.05</v>
      </c>
      <c r="H1346">
        <v>0.15</v>
      </c>
      <c r="I1346">
        <v>0</v>
      </c>
      <c r="J1346">
        <v>0</v>
      </c>
      <c r="K1346">
        <v>0.23</v>
      </c>
      <c r="L1346">
        <v>0</v>
      </c>
      <c r="M1346">
        <v>0</v>
      </c>
      <c r="N1346">
        <v>0</v>
      </c>
      <c r="O1346">
        <v>0</v>
      </c>
      <c r="P1346">
        <v>0.31</v>
      </c>
      <c r="Q1346">
        <v>0</v>
      </c>
      <c r="R1346">
        <v>0</v>
      </c>
      <c r="S1346">
        <v>0</v>
      </c>
      <c r="T1346">
        <v>0</v>
      </c>
      <c r="U1346" s="43">
        <f t="shared" si="40"/>
        <v>1.2</v>
      </c>
      <c r="V1346" s="42">
        <f t="shared" si="41"/>
        <v>74.166666666666671</v>
      </c>
    </row>
    <row r="1347" spans="1:22" ht="15" thickBot="1" x14ac:dyDescent="0.35">
      <c r="A1347" t="s">
        <v>2779</v>
      </c>
      <c r="B1347" t="s">
        <v>2780</v>
      </c>
      <c r="C1347" t="s">
        <v>2749</v>
      </c>
      <c r="D1347" t="s">
        <v>2750</v>
      </c>
      <c r="E1347">
        <v>0.78</v>
      </c>
      <c r="F1347">
        <v>0.52</v>
      </c>
      <c r="G1347">
        <v>0.08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0.45</v>
      </c>
      <c r="T1347">
        <v>0</v>
      </c>
      <c r="U1347" s="43">
        <f t="shared" si="40"/>
        <v>1.83</v>
      </c>
      <c r="V1347" s="42">
        <f t="shared" si="41"/>
        <v>75.409836065573771</v>
      </c>
    </row>
    <row r="1348" spans="1:22" ht="15" thickBot="1" x14ac:dyDescent="0.35">
      <c r="A1348" t="s">
        <v>2781</v>
      </c>
      <c r="B1348" t="s">
        <v>2774</v>
      </c>
      <c r="C1348" t="s">
        <v>2749</v>
      </c>
      <c r="D1348" t="s">
        <v>2750</v>
      </c>
      <c r="E1348">
        <v>0.02</v>
      </c>
      <c r="F1348">
        <v>0.78</v>
      </c>
      <c r="G1348">
        <v>0.04</v>
      </c>
      <c r="H1348">
        <v>0</v>
      </c>
      <c r="I1348">
        <v>0</v>
      </c>
      <c r="J1348">
        <v>0</v>
      </c>
      <c r="K1348">
        <v>0</v>
      </c>
      <c r="L1348">
        <v>0.7</v>
      </c>
      <c r="M1348">
        <v>0</v>
      </c>
      <c r="N1348">
        <v>0</v>
      </c>
      <c r="O1348">
        <v>0</v>
      </c>
      <c r="P1348">
        <v>0.5</v>
      </c>
      <c r="Q1348">
        <v>0</v>
      </c>
      <c r="R1348">
        <v>0</v>
      </c>
      <c r="S1348">
        <v>0</v>
      </c>
      <c r="T1348">
        <v>0</v>
      </c>
      <c r="U1348" s="43">
        <f t="shared" si="40"/>
        <v>2.04</v>
      </c>
      <c r="V1348" s="42">
        <f t="shared" si="41"/>
        <v>41.176470588235297</v>
      </c>
    </row>
    <row r="1349" spans="1:22" ht="15" thickBot="1" x14ac:dyDescent="0.35">
      <c r="A1349" t="s">
        <v>2783</v>
      </c>
      <c r="B1349" t="s">
        <v>2784</v>
      </c>
      <c r="C1349" t="s">
        <v>11283</v>
      </c>
      <c r="D1349" t="s">
        <v>11284</v>
      </c>
      <c r="E1349">
        <v>0</v>
      </c>
      <c r="F1349">
        <v>1.62</v>
      </c>
      <c r="G1349">
        <v>0.6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 s="43">
        <f t="shared" si="40"/>
        <v>2.2200000000000002</v>
      </c>
      <c r="V1349" s="42">
        <f t="shared" si="41"/>
        <v>100</v>
      </c>
    </row>
    <row r="1350" spans="1:22" ht="15" thickBot="1" x14ac:dyDescent="0.35">
      <c r="A1350" t="s">
        <v>2785</v>
      </c>
      <c r="B1350" t="s">
        <v>2786</v>
      </c>
      <c r="C1350" t="s">
        <v>2749</v>
      </c>
      <c r="D1350" t="s">
        <v>2750</v>
      </c>
      <c r="E1350">
        <v>0</v>
      </c>
      <c r="F1350">
        <v>1.9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0.25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 s="43">
        <f t="shared" ref="U1350:U1413" si="42">SUM(E1350:T1350)</f>
        <v>2.15</v>
      </c>
      <c r="V1350" s="42">
        <f t="shared" ref="V1350:V1413" si="43">(E1350+F1350+G1350+H1350+I1350+K1350)/U1350*100</f>
        <v>88.372093023255815</v>
      </c>
    </row>
    <row r="1351" spans="1:22" ht="15" thickBot="1" x14ac:dyDescent="0.35">
      <c r="A1351" t="s">
        <v>2787</v>
      </c>
      <c r="B1351" t="s">
        <v>2788</v>
      </c>
      <c r="C1351" t="s">
        <v>2749</v>
      </c>
      <c r="D1351" t="s">
        <v>2750</v>
      </c>
      <c r="E1351">
        <v>1.1399999999999999</v>
      </c>
      <c r="F1351">
        <v>1.58</v>
      </c>
      <c r="G1351">
        <v>0</v>
      </c>
      <c r="H1351">
        <v>0.13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 s="43">
        <f t="shared" si="42"/>
        <v>2.8499999999999996</v>
      </c>
      <c r="V1351" s="42">
        <f t="shared" si="43"/>
        <v>100</v>
      </c>
    </row>
    <row r="1352" spans="1:22" ht="15" thickBot="1" x14ac:dyDescent="0.35">
      <c r="A1352" t="s">
        <v>2789</v>
      </c>
      <c r="B1352" t="s">
        <v>2790</v>
      </c>
      <c r="C1352" t="s">
        <v>2749</v>
      </c>
      <c r="D1352" t="s">
        <v>2750</v>
      </c>
      <c r="E1352">
        <v>0</v>
      </c>
      <c r="F1352">
        <v>3.04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 s="43">
        <f t="shared" si="42"/>
        <v>3.04</v>
      </c>
      <c r="V1352" s="42">
        <f t="shared" si="43"/>
        <v>100</v>
      </c>
    </row>
    <row r="1353" spans="1:22" ht="15" thickBot="1" x14ac:dyDescent="0.35">
      <c r="A1353" t="s">
        <v>2791</v>
      </c>
      <c r="B1353" t="s">
        <v>2792</v>
      </c>
      <c r="C1353" t="s">
        <v>2749</v>
      </c>
      <c r="D1353" t="s">
        <v>2750</v>
      </c>
      <c r="E1353">
        <v>0.1</v>
      </c>
      <c r="F1353">
        <v>2.5</v>
      </c>
      <c r="G1353">
        <v>0.26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 s="43">
        <f t="shared" si="42"/>
        <v>2.8600000000000003</v>
      </c>
      <c r="V1353" s="42">
        <f t="shared" si="43"/>
        <v>100</v>
      </c>
    </row>
    <row r="1354" spans="1:22" ht="15" thickBot="1" x14ac:dyDescent="0.35">
      <c r="A1354" t="s">
        <v>2793</v>
      </c>
      <c r="B1354" t="s">
        <v>2794</v>
      </c>
      <c r="C1354" t="s">
        <v>2749</v>
      </c>
      <c r="D1354" t="s">
        <v>2750</v>
      </c>
      <c r="E1354">
        <v>0</v>
      </c>
      <c r="F1354">
        <v>2.4700000000000002</v>
      </c>
      <c r="G1354">
        <v>0.26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0.41</v>
      </c>
      <c r="T1354">
        <v>0</v>
      </c>
      <c r="U1354" s="43">
        <f t="shared" si="42"/>
        <v>3.1400000000000006</v>
      </c>
      <c r="V1354" s="42">
        <f t="shared" si="43"/>
        <v>86.942675159235677</v>
      </c>
    </row>
    <row r="1355" spans="1:22" ht="15" thickBot="1" x14ac:dyDescent="0.35">
      <c r="A1355" t="s">
        <v>2795</v>
      </c>
      <c r="B1355" t="s">
        <v>2796</v>
      </c>
      <c r="C1355" t="s">
        <v>2749</v>
      </c>
      <c r="D1355" t="s">
        <v>2750</v>
      </c>
      <c r="E1355">
        <v>0.03</v>
      </c>
      <c r="F1355">
        <v>2.5499999999999998</v>
      </c>
      <c r="G1355">
        <v>0.19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 s="43">
        <f t="shared" si="42"/>
        <v>2.7699999999999996</v>
      </c>
      <c r="V1355" s="42">
        <f t="shared" si="43"/>
        <v>100</v>
      </c>
    </row>
    <row r="1356" spans="1:22" ht="15" thickBot="1" x14ac:dyDescent="0.35">
      <c r="A1356" t="s">
        <v>2797</v>
      </c>
      <c r="B1356" t="s">
        <v>2798</v>
      </c>
      <c r="C1356" t="s">
        <v>2749</v>
      </c>
      <c r="D1356" t="s">
        <v>2750</v>
      </c>
      <c r="E1356">
        <v>0</v>
      </c>
      <c r="F1356">
        <v>3.02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 s="43">
        <f t="shared" si="42"/>
        <v>3.02</v>
      </c>
      <c r="V1356" s="42">
        <f t="shared" si="43"/>
        <v>100</v>
      </c>
    </row>
    <row r="1357" spans="1:22" ht="15" thickBot="1" x14ac:dyDescent="0.35">
      <c r="A1357" t="s">
        <v>2799</v>
      </c>
      <c r="B1357" t="s">
        <v>2800</v>
      </c>
      <c r="C1357" t="s">
        <v>2749</v>
      </c>
      <c r="D1357" t="s">
        <v>2750</v>
      </c>
      <c r="E1357">
        <v>0</v>
      </c>
      <c r="F1357">
        <v>4.1399999999999997</v>
      </c>
      <c r="G1357">
        <v>0.02</v>
      </c>
      <c r="H1357">
        <v>0.13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0.08</v>
      </c>
      <c r="T1357">
        <v>0.31</v>
      </c>
      <c r="U1357" s="43">
        <f t="shared" si="42"/>
        <v>4.6799999999999988</v>
      </c>
      <c r="V1357" s="42">
        <f t="shared" si="43"/>
        <v>91.666666666666671</v>
      </c>
    </row>
    <row r="1358" spans="1:22" ht="15" thickBot="1" x14ac:dyDescent="0.35">
      <c r="A1358" t="s">
        <v>2801</v>
      </c>
      <c r="B1358" t="s">
        <v>2802</v>
      </c>
      <c r="C1358" t="s">
        <v>2803</v>
      </c>
      <c r="D1358" t="s">
        <v>2804</v>
      </c>
      <c r="E1358">
        <v>15.38</v>
      </c>
      <c r="F1358">
        <v>108.32</v>
      </c>
      <c r="G1358">
        <v>7.97</v>
      </c>
      <c r="H1358">
        <v>1.05</v>
      </c>
      <c r="I1358">
        <v>0</v>
      </c>
      <c r="J1358">
        <v>0</v>
      </c>
      <c r="K1358">
        <v>3.55</v>
      </c>
      <c r="L1358">
        <v>7.98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1.47</v>
      </c>
      <c r="T1358">
        <v>1.34</v>
      </c>
      <c r="U1358" s="43">
        <f t="shared" si="42"/>
        <v>147.06</v>
      </c>
      <c r="V1358" s="42">
        <f t="shared" si="43"/>
        <v>92.662858697130417</v>
      </c>
    </row>
    <row r="1359" spans="1:22" ht="15" thickBot="1" x14ac:dyDescent="0.35">
      <c r="A1359" t="s">
        <v>2805</v>
      </c>
      <c r="B1359" t="s">
        <v>2806</v>
      </c>
      <c r="C1359" t="s">
        <v>2803</v>
      </c>
      <c r="D1359" t="s">
        <v>2804</v>
      </c>
      <c r="E1359">
        <v>0.94</v>
      </c>
      <c r="F1359">
        <v>7.94</v>
      </c>
      <c r="G1359">
        <v>0.49</v>
      </c>
      <c r="H1359">
        <v>0.67</v>
      </c>
      <c r="I1359">
        <v>0</v>
      </c>
      <c r="J1359">
        <v>0</v>
      </c>
      <c r="K1359">
        <v>1.22</v>
      </c>
      <c r="L1359">
        <v>0.16</v>
      </c>
      <c r="M1359">
        <v>0</v>
      </c>
      <c r="N1359">
        <v>0</v>
      </c>
      <c r="O1359">
        <v>0</v>
      </c>
      <c r="P1359">
        <v>0</v>
      </c>
      <c r="Q1359">
        <v>0.28999999999999998</v>
      </c>
      <c r="R1359">
        <v>0</v>
      </c>
      <c r="S1359">
        <v>0</v>
      </c>
      <c r="T1359">
        <v>0</v>
      </c>
      <c r="U1359" s="43">
        <f t="shared" si="42"/>
        <v>11.71</v>
      </c>
      <c r="V1359" s="42">
        <f t="shared" si="43"/>
        <v>96.157130657557659</v>
      </c>
    </row>
    <row r="1360" spans="1:22" ht="15" thickBot="1" x14ac:dyDescent="0.35">
      <c r="A1360" t="s">
        <v>2807</v>
      </c>
      <c r="B1360" t="s">
        <v>2808</v>
      </c>
      <c r="C1360" t="s">
        <v>2803</v>
      </c>
      <c r="D1360" t="s">
        <v>2804</v>
      </c>
      <c r="E1360">
        <v>2.5499999999999998</v>
      </c>
      <c r="F1360">
        <v>0.63</v>
      </c>
      <c r="G1360">
        <v>0.06</v>
      </c>
      <c r="H1360">
        <v>0.12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0.11</v>
      </c>
      <c r="T1360">
        <v>0</v>
      </c>
      <c r="U1360" s="43">
        <f t="shared" si="42"/>
        <v>3.4699999999999998</v>
      </c>
      <c r="V1360" s="42">
        <f t="shared" si="43"/>
        <v>96.829971181556189</v>
      </c>
    </row>
    <row r="1361" spans="1:22" ht="15" thickBot="1" x14ac:dyDescent="0.35">
      <c r="A1361" t="s">
        <v>2809</v>
      </c>
      <c r="B1361" t="s">
        <v>2810</v>
      </c>
      <c r="C1361" t="s">
        <v>2811</v>
      </c>
      <c r="D1361" t="s">
        <v>2812</v>
      </c>
      <c r="E1361">
        <v>0</v>
      </c>
      <c r="F1361">
        <v>0.85</v>
      </c>
      <c r="G1361">
        <v>0.5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0.22</v>
      </c>
      <c r="Q1361">
        <v>0</v>
      </c>
      <c r="R1361">
        <v>0</v>
      </c>
      <c r="S1361">
        <v>0</v>
      </c>
      <c r="T1361">
        <v>0</v>
      </c>
      <c r="U1361" s="43">
        <f t="shared" si="42"/>
        <v>1.57</v>
      </c>
      <c r="V1361" s="42">
        <f t="shared" si="43"/>
        <v>85.98726114649682</v>
      </c>
    </row>
    <row r="1362" spans="1:22" ht="15" thickBot="1" x14ac:dyDescent="0.35">
      <c r="A1362" t="s">
        <v>2813</v>
      </c>
      <c r="B1362" t="s">
        <v>2814</v>
      </c>
      <c r="C1362" t="s">
        <v>2811</v>
      </c>
      <c r="D1362" t="s">
        <v>2812</v>
      </c>
      <c r="E1362">
        <v>0</v>
      </c>
      <c r="F1362">
        <v>9.1999999999999993</v>
      </c>
      <c r="G1362">
        <v>0.04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0.34</v>
      </c>
      <c r="Q1362">
        <v>0</v>
      </c>
      <c r="R1362">
        <v>0</v>
      </c>
      <c r="S1362">
        <v>0.02</v>
      </c>
      <c r="T1362">
        <v>0.02</v>
      </c>
      <c r="U1362" s="43">
        <f t="shared" si="42"/>
        <v>9.6199999999999974</v>
      </c>
      <c r="V1362" s="42">
        <f t="shared" si="43"/>
        <v>96.049896049896049</v>
      </c>
    </row>
    <row r="1363" spans="1:22" ht="15" thickBot="1" x14ac:dyDescent="0.35">
      <c r="A1363" t="s">
        <v>2815</v>
      </c>
      <c r="B1363" t="s">
        <v>450</v>
      </c>
      <c r="C1363" t="s">
        <v>2816</v>
      </c>
      <c r="D1363" t="s">
        <v>2817</v>
      </c>
      <c r="E1363">
        <v>0</v>
      </c>
      <c r="F1363">
        <v>0.27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0.03</v>
      </c>
      <c r="T1363">
        <v>0.03</v>
      </c>
      <c r="U1363" s="43">
        <f t="shared" si="42"/>
        <v>0.33000000000000007</v>
      </c>
      <c r="V1363" s="42">
        <f t="shared" si="43"/>
        <v>81.818181818181799</v>
      </c>
    </row>
    <row r="1364" spans="1:22" ht="15" thickBot="1" x14ac:dyDescent="0.35">
      <c r="A1364" t="s">
        <v>2818</v>
      </c>
      <c r="B1364" t="s">
        <v>2819</v>
      </c>
      <c r="C1364" t="s">
        <v>2816</v>
      </c>
      <c r="D1364" t="s">
        <v>2817</v>
      </c>
      <c r="E1364">
        <v>0.04</v>
      </c>
      <c r="F1364">
        <v>1.23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 s="43">
        <f t="shared" si="42"/>
        <v>1.27</v>
      </c>
      <c r="V1364" s="42">
        <f t="shared" si="43"/>
        <v>100</v>
      </c>
    </row>
    <row r="1365" spans="1:22" ht="15" thickBot="1" x14ac:dyDescent="0.35">
      <c r="A1365" t="s">
        <v>2820</v>
      </c>
      <c r="B1365" t="s">
        <v>2821</v>
      </c>
      <c r="C1365" t="s">
        <v>2816</v>
      </c>
      <c r="D1365" t="s">
        <v>2817</v>
      </c>
      <c r="E1365">
        <v>0</v>
      </c>
      <c r="F1365">
        <v>0.86</v>
      </c>
      <c r="G1365">
        <v>0</v>
      </c>
      <c r="H1365">
        <v>0.12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 s="43">
        <f t="shared" si="42"/>
        <v>0.98</v>
      </c>
      <c r="V1365" s="42">
        <f t="shared" si="43"/>
        <v>100</v>
      </c>
    </row>
    <row r="1366" spans="1:22" ht="15" thickBot="1" x14ac:dyDescent="0.35">
      <c r="A1366" t="s">
        <v>2822</v>
      </c>
      <c r="B1366" t="s">
        <v>2823</v>
      </c>
      <c r="C1366" t="s">
        <v>2816</v>
      </c>
      <c r="D1366" t="s">
        <v>2817</v>
      </c>
      <c r="E1366">
        <v>0.47</v>
      </c>
      <c r="F1366">
        <v>0.98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 s="43">
        <f t="shared" si="42"/>
        <v>1.45</v>
      </c>
      <c r="V1366" s="42">
        <f t="shared" si="43"/>
        <v>100</v>
      </c>
    </row>
    <row r="1367" spans="1:22" ht="15" thickBot="1" x14ac:dyDescent="0.35">
      <c r="A1367" t="s">
        <v>2824</v>
      </c>
      <c r="B1367" t="s">
        <v>2825</v>
      </c>
      <c r="C1367" t="s">
        <v>2816</v>
      </c>
      <c r="D1367" t="s">
        <v>2817</v>
      </c>
      <c r="E1367">
        <v>0.1</v>
      </c>
      <c r="F1367">
        <v>0.72</v>
      </c>
      <c r="G1367">
        <v>0.64</v>
      </c>
      <c r="H1367">
        <v>0.74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 s="43">
        <f t="shared" si="42"/>
        <v>2.2000000000000002</v>
      </c>
      <c r="V1367" s="42">
        <f t="shared" si="43"/>
        <v>100</v>
      </c>
    </row>
    <row r="1368" spans="1:22" ht="15" thickBot="1" x14ac:dyDescent="0.35">
      <c r="A1368" t="s">
        <v>2826</v>
      </c>
      <c r="B1368" t="s">
        <v>2827</v>
      </c>
      <c r="C1368" t="s">
        <v>2816</v>
      </c>
      <c r="D1368" t="s">
        <v>2817</v>
      </c>
      <c r="E1368">
        <v>0.27</v>
      </c>
      <c r="F1368">
        <v>3.05</v>
      </c>
      <c r="G1368">
        <v>0.17</v>
      </c>
      <c r="H1368">
        <v>0.04</v>
      </c>
      <c r="I1368">
        <v>0</v>
      </c>
      <c r="J1368">
        <v>0</v>
      </c>
      <c r="K1368">
        <v>0</v>
      </c>
      <c r="L1368">
        <v>1.04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0.26</v>
      </c>
      <c r="T1368">
        <v>0</v>
      </c>
      <c r="U1368" s="43">
        <f t="shared" si="42"/>
        <v>4.83</v>
      </c>
      <c r="V1368" s="42">
        <f t="shared" si="43"/>
        <v>73.084886128364374</v>
      </c>
    </row>
    <row r="1369" spans="1:22" ht="15" thickBot="1" x14ac:dyDescent="0.35">
      <c r="A1369" t="s">
        <v>2828</v>
      </c>
      <c r="B1369" t="s">
        <v>2829</v>
      </c>
      <c r="C1369" t="s">
        <v>2816</v>
      </c>
      <c r="D1369" t="s">
        <v>2817</v>
      </c>
      <c r="E1369">
        <v>0.09</v>
      </c>
      <c r="F1369">
        <v>4.4000000000000004</v>
      </c>
      <c r="G1369">
        <v>1.27</v>
      </c>
      <c r="H1369">
        <v>0.24</v>
      </c>
      <c r="I1369">
        <v>0</v>
      </c>
      <c r="J1369">
        <v>0</v>
      </c>
      <c r="K1369">
        <v>0.4</v>
      </c>
      <c r="L1369">
        <v>0</v>
      </c>
      <c r="M1369">
        <v>0</v>
      </c>
      <c r="N1369">
        <v>0</v>
      </c>
      <c r="O1369">
        <v>0</v>
      </c>
      <c r="P1369">
        <v>0.22</v>
      </c>
      <c r="Q1369">
        <v>0</v>
      </c>
      <c r="R1369">
        <v>0</v>
      </c>
      <c r="S1369">
        <v>0.23</v>
      </c>
      <c r="T1369">
        <v>0</v>
      </c>
      <c r="U1369" s="43">
        <f t="shared" si="42"/>
        <v>6.8500000000000005</v>
      </c>
      <c r="V1369" s="42">
        <f t="shared" si="43"/>
        <v>93.430656934306569</v>
      </c>
    </row>
    <row r="1370" spans="1:22" ht="15" thickBot="1" x14ac:dyDescent="0.35">
      <c r="A1370" t="s">
        <v>2830</v>
      </c>
      <c r="B1370" t="s">
        <v>2831</v>
      </c>
      <c r="C1370" t="s">
        <v>10634</v>
      </c>
      <c r="D1370" t="s">
        <v>10635</v>
      </c>
      <c r="E1370">
        <v>9.8000000000000007</v>
      </c>
      <c r="F1370">
        <v>32.4</v>
      </c>
      <c r="G1370">
        <v>2.0299999999999998</v>
      </c>
      <c r="H1370">
        <v>0.97</v>
      </c>
      <c r="I1370">
        <v>0</v>
      </c>
      <c r="J1370">
        <v>0</v>
      </c>
      <c r="K1370">
        <v>4.25</v>
      </c>
      <c r="L1370">
        <v>0</v>
      </c>
      <c r="M1370">
        <v>0</v>
      </c>
      <c r="N1370">
        <v>3.59</v>
      </c>
      <c r="O1370">
        <v>0</v>
      </c>
      <c r="P1370">
        <v>0</v>
      </c>
      <c r="Q1370">
        <v>0</v>
      </c>
      <c r="R1370">
        <v>0</v>
      </c>
      <c r="S1370">
        <v>3.42</v>
      </c>
      <c r="T1370">
        <v>1.47</v>
      </c>
      <c r="U1370" s="43">
        <f t="shared" si="42"/>
        <v>57.930000000000007</v>
      </c>
      <c r="V1370" s="42">
        <f t="shared" si="43"/>
        <v>85.361643362679089</v>
      </c>
    </row>
    <row r="1371" spans="1:22" ht="15" thickBot="1" x14ac:dyDescent="0.35">
      <c r="A1371" t="s">
        <v>2832</v>
      </c>
      <c r="B1371" t="s">
        <v>2648</v>
      </c>
      <c r="C1371" t="s">
        <v>10634</v>
      </c>
      <c r="D1371" t="s">
        <v>10635</v>
      </c>
      <c r="E1371">
        <v>6.94</v>
      </c>
      <c r="F1371">
        <v>8.25</v>
      </c>
      <c r="G1371">
        <v>0.46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5.97</v>
      </c>
      <c r="T1371">
        <v>0</v>
      </c>
      <c r="U1371" s="43">
        <f t="shared" si="42"/>
        <v>21.62</v>
      </c>
      <c r="V1371" s="42">
        <f t="shared" si="43"/>
        <v>72.386679000925085</v>
      </c>
    </row>
    <row r="1372" spans="1:22" ht="15" thickBot="1" x14ac:dyDescent="0.35">
      <c r="A1372" t="s">
        <v>2833</v>
      </c>
      <c r="B1372" t="s">
        <v>2834</v>
      </c>
      <c r="C1372" t="s">
        <v>10634</v>
      </c>
      <c r="D1372" t="s">
        <v>10635</v>
      </c>
      <c r="E1372">
        <v>1.29</v>
      </c>
      <c r="F1372">
        <v>2.27</v>
      </c>
      <c r="G1372">
        <v>1.38</v>
      </c>
      <c r="H1372">
        <v>0.19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7.69</v>
      </c>
      <c r="R1372">
        <v>0</v>
      </c>
      <c r="S1372">
        <v>0.31</v>
      </c>
      <c r="T1372">
        <v>0</v>
      </c>
      <c r="U1372" s="43">
        <f t="shared" si="42"/>
        <v>13.13</v>
      </c>
      <c r="V1372" s="42">
        <f t="shared" si="43"/>
        <v>39.070830159939071</v>
      </c>
    </row>
    <row r="1373" spans="1:22" ht="15" thickBot="1" x14ac:dyDescent="0.35">
      <c r="A1373" t="s">
        <v>2835</v>
      </c>
      <c r="B1373" t="s">
        <v>2836</v>
      </c>
      <c r="C1373" t="s">
        <v>10634</v>
      </c>
      <c r="D1373" t="s">
        <v>10635</v>
      </c>
      <c r="E1373">
        <v>0</v>
      </c>
      <c r="F1373">
        <v>4.33</v>
      </c>
      <c r="G1373">
        <v>0.06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 s="43">
        <f t="shared" si="42"/>
        <v>4.3899999999999997</v>
      </c>
      <c r="V1373" s="42">
        <f t="shared" si="43"/>
        <v>100</v>
      </c>
    </row>
    <row r="1374" spans="1:22" ht="15" thickBot="1" x14ac:dyDescent="0.35">
      <c r="A1374" t="s">
        <v>2837</v>
      </c>
      <c r="B1374" t="s">
        <v>10729</v>
      </c>
      <c r="C1374" t="s">
        <v>10634</v>
      </c>
      <c r="D1374" t="s">
        <v>10635</v>
      </c>
      <c r="E1374">
        <v>2.96</v>
      </c>
      <c r="F1374">
        <v>19.899999999999999</v>
      </c>
      <c r="G1374">
        <v>0.31</v>
      </c>
      <c r="H1374">
        <v>0</v>
      </c>
      <c r="I1374">
        <v>0</v>
      </c>
      <c r="J1374">
        <v>0.47</v>
      </c>
      <c r="K1374">
        <v>0</v>
      </c>
      <c r="L1374">
        <v>0.38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0.49</v>
      </c>
      <c r="U1374" s="43">
        <f t="shared" si="42"/>
        <v>24.509999999999994</v>
      </c>
      <c r="V1374" s="42">
        <f t="shared" si="43"/>
        <v>94.532843737250118</v>
      </c>
    </row>
    <row r="1375" spans="1:22" ht="15" thickBot="1" x14ac:dyDescent="0.35">
      <c r="A1375" t="s">
        <v>2838</v>
      </c>
      <c r="B1375" t="s">
        <v>2839</v>
      </c>
      <c r="C1375" t="s">
        <v>10634</v>
      </c>
      <c r="D1375" t="s">
        <v>10635</v>
      </c>
      <c r="E1375">
        <v>0</v>
      </c>
      <c r="F1375">
        <v>0.91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 s="43">
        <f t="shared" si="42"/>
        <v>0.91</v>
      </c>
      <c r="V1375" s="42">
        <f t="shared" si="43"/>
        <v>100</v>
      </c>
    </row>
    <row r="1376" spans="1:22" ht="15" thickBot="1" x14ac:dyDescent="0.35">
      <c r="A1376" t="s">
        <v>2840</v>
      </c>
      <c r="B1376" t="s">
        <v>2841</v>
      </c>
      <c r="C1376" t="s">
        <v>10634</v>
      </c>
      <c r="D1376" t="s">
        <v>10635</v>
      </c>
      <c r="E1376">
        <v>0.06</v>
      </c>
      <c r="F1376">
        <v>1.65</v>
      </c>
      <c r="G1376">
        <v>0.01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 s="43">
        <f t="shared" si="42"/>
        <v>1.72</v>
      </c>
      <c r="V1376" s="42">
        <f t="shared" si="43"/>
        <v>100</v>
      </c>
    </row>
    <row r="1377" spans="1:22" ht="15" thickBot="1" x14ac:dyDescent="0.35">
      <c r="A1377" t="s">
        <v>2842</v>
      </c>
      <c r="B1377" t="s">
        <v>450</v>
      </c>
      <c r="C1377" t="s">
        <v>10634</v>
      </c>
      <c r="D1377" t="s">
        <v>10635</v>
      </c>
      <c r="E1377">
        <v>0</v>
      </c>
      <c r="F1377">
        <v>0.64</v>
      </c>
      <c r="G1377">
        <v>0.25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 s="43">
        <f t="shared" si="42"/>
        <v>0.89</v>
      </c>
      <c r="V1377" s="42">
        <f t="shared" si="43"/>
        <v>100</v>
      </c>
    </row>
    <row r="1378" spans="1:22" ht="15" thickBot="1" x14ac:dyDescent="0.35">
      <c r="A1378" t="s">
        <v>2843</v>
      </c>
      <c r="B1378" t="s">
        <v>2844</v>
      </c>
      <c r="C1378" t="s">
        <v>10634</v>
      </c>
      <c r="D1378" t="s">
        <v>10635</v>
      </c>
      <c r="E1378">
        <v>0</v>
      </c>
      <c r="F1378">
        <v>2.4500000000000002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 s="43">
        <f t="shared" si="42"/>
        <v>2.4500000000000002</v>
      </c>
      <c r="V1378" s="42">
        <f t="shared" si="43"/>
        <v>100</v>
      </c>
    </row>
    <row r="1379" spans="1:22" ht="15" thickBot="1" x14ac:dyDescent="0.35">
      <c r="A1379" t="s">
        <v>2845</v>
      </c>
      <c r="B1379" t="s">
        <v>10730</v>
      </c>
      <c r="C1379" t="s">
        <v>2847</v>
      </c>
      <c r="D1379" t="s">
        <v>2848</v>
      </c>
      <c r="E1379">
        <v>2.92</v>
      </c>
      <c r="F1379">
        <v>15.36</v>
      </c>
      <c r="G1379">
        <v>1.91</v>
      </c>
      <c r="H1379">
        <v>0.33</v>
      </c>
      <c r="I1379">
        <v>0</v>
      </c>
      <c r="J1379">
        <v>0</v>
      </c>
      <c r="K1379">
        <v>0.53</v>
      </c>
      <c r="L1379">
        <v>0.46</v>
      </c>
      <c r="M1379">
        <v>0</v>
      </c>
      <c r="N1379">
        <v>0</v>
      </c>
      <c r="O1379">
        <v>0</v>
      </c>
      <c r="P1379">
        <v>0</v>
      </c>
      <c r="Q1379">
        <v>0.15</v>
      </c>
      <c r="R1379">
        <v>1.57</v>
      </c>
      <c r="S1379">
        <v>1.01</v>
      </c>
      <c r="T1379">
        <v>2.93</v>
      </c>
      <c r="U1379" s="43">
        <f t="shared" si="42"/>
        <v>27.17</v>
      </c>
      <c r="V1379" s="42">
        <f t="shared" si="43"/>
        <v>77.475156422524833</v>
      </c>
    </row>
    <row r="1380" spans="1:22" ht="15" thickBot="1" x14ac:dyDescent="0.35">
      <c r="A1380" t="s">
        <v>2849</v>
      </c>
      <c r="B1380" t="s">
        <v>1860</v>
      </c>
      <c r="C1380" t="s">
        <v>2847</v>
      </c>
      <c r="D1380" t="s">
        <v>2848</v>
      </c>
      <c r="E1380">
        <v>0</v>
      </c>
      <c r="F1380">
        <v>0</v>
      </c>
      <c r="G1380">
        <v>0.74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 s="43">
        <f t="shared" si="42"/>
        <v>0.74</v>
      </c>
      <c r="V1380" s="42">
        <f t="shared" si="43"/>
        <v>100</v>
      </c>
    </row>
    <row r="1381" spans="1:22" ht="15" thickBot="1" x14ac:dyDescent="0.35">
      <c r="A1381" t="s">
        <v>2850</v>
      </c>
      <c r="B1381" t="s">
        <v>2851</v>
      </c>
      <c r="C1381" t="s">
        <v>2852</v>
      </c>
      <c r="D1381" t="s">
        <v>2853</v>
      </c>
      <c r="E1381">
        <v>0</v>
      </c>
      <c r="F1381">
        <v>1.1599999999999999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 s="43">
        <f t="shared" si="42"/>
        <v>1.1599999999999999</v>
      </c>
      <c r="V1381" s="42">
        <f t="shared" si="43"/>
        <v>100</v>
      </c>
    </row>
    <row r="1382" spans="1:22" ht="15" thickBot="1" x14ac:dyDescent="0.35">
      <c r="A1382" t="s">
        <v>2854</v>
      </c>
      <c r="B1382" t="s">
        <v>2855</v>
      </c>
      <c r="C1382" t="s">
        <v>2856</v>
      </c>
      <c r="D1382" t="s">
        <v>2857</v>
      </c>
      <c r="E1382">
        <v>2.48</v>
      </c>
      <c r="F1382">
        <v>22.06</v>
      </c>
      <c r="G1382">
        <v>0.84</v>
      </c>
      <c r="H1382">
        <v>0.14000000000000001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 s="43">
        <f t="shared" si="42"/>
        <v>25.52</v>
      </c>
      <c r="V1382" s="42">
        <f t="shared" si="43"/>
        <v>100</v>
      </c>
    </row>
    <row r="1383" spans="1:22" ht="15" thickBot="1" x14ac:dyDescent="0.35">
      <c r="A1383" t="s">
        <v>2858</v>
      </c>
      <c r="B1383" t="s">
        <v>2859</v>
      </c>
      <c r="C1383" t="s">
        <v>2856</v>
      </c>
      <c r="D1383" t="s">
        <v>2857</v>
      </c>
      <c r="E1383">
        <v>0.31</v>
      </c>
      <c r="F1383">
        <v>15.58</v>
      </c>
      <c r="G1383">
        <v>1.08</v>
      </c>
      <c r="H1383">
        <v>0.33</v>
      </c>
      <c r="I1383">
        <v>0</v>
      </c>
      <c r="J1383">
        <v>0</v>
      </c>
      <c r="K1383">
        <v>0</v>
      </c>
      <c r="L1383">
        <v>1.66</v>
      </c>
      <c r="M1383">
        <v>0</v>
      </c>
      <c r="N1383">
        <v>0</v>
      </c>
      <c r="O1383">
        <v>0</v>
      </c>
      <c r="P1383">
        <v>2.74</v>
      </c>
      <c r="Q1383">
        <v>0.62</v>
      </c>
      <c r="R1383">
        <v>0</v>
      </c>
      <c r="S1383">
        <v>0.49</v>
      </c>
      <c r="T1383">
        <v>0</v>
      </c>
      <c r="U1383" s="43">
        <f t="shared" si="42"/>
        <v>22.809999999999995</v>
      </c>
      <c r="V1383" s="42">
        <f t="shared" si="43"/>
        <v>75.843928101709778</v>
      </c>
    </row>
    <row r="1384" spans="1:22" ht="15" thickBot="1" x14ac:dyDescent="0.35">
      <c r="A1384" t="s">
        <v>2860</v>
      </c>
      <c r="B1384" t="s">
        <v>2861</v>
      </c>
      <c r="C1384" t="s">
        <v>2856</v>
      </c>
      <c r="D1384" t="s">
        <v>2857</v>
      </c>
      <c r="E1384">
        <v>0.14000000000000001</v>
      </c>
      <c r="F1384">
        <v>0</v>
      </c>
      <c r="G1384">
        <v>0</v>
      </c>
      <c r="H1384">
        <v>0.43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0.11</v>
      </c>
      <c r="U1384" s="43">
        <f t="shared" si="42"/>
        <v>0.68</v>
      </c>
      <c r="V1384" s="42">
        <f t="shared" si="43"/>
        <v>83.82352941176471</v>
      </c>
    </row>
    <row r="1385" spans="1:22" ht="15" thickBot="1" x14ac:dyDescent="0.35">
      <c r="A1385" t="s">
        <v>2862</v>
      </c>
      <c r="B1385" t="s">
        <v>2863</v>
      </c>
      <c r="C1385" t="s">
        <v>2856</v>
      </c>
      <c r="D1385" t="s">
        <v>2857</v>
      </c>
      <c r="E1385">
        <v>0.05</v>
      </c>
      <c r="F1385">
        <v>0.26</v>
      </c>
      <c r="G1385">
        <v>0.14000000000000001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 s="43">
        <f t="shared" si="42"/>
        <v>0.45</v>
      </c>
      <c r="V1385" s="42">
        <f t="shared" si="43"/>
        <v>100</v>
      </c>
    </row>
    <row r="1386" spans="1:22" ht="15" thickBot="1" x14ac:dyDescent="0.35">
      <c r="A1386" t="s">
        <v>2864</v>
      </c>
      <c r="B1386" t="s">
        <v>2865</v>
      </c>
      <c r="C1386" t="s">
        <v>2856</v>
      </c>
      <c r="D1386" t="s">
        <v>2857</v>
      </c>
      <c r="E1386">
        <v>0.01</v>
      </c>
      <c r="F1386">
        <v>0.31</v>
      </c>
      <c r="G1386">
        <v>0.22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 s="43">
        <f t="shared" si="42"/>
        <v>0.54</v>
      </c>
      <c r="V1386" s="42">
        <f t="shared" si="43"/>
        <v>100</v>
      </c>
    </row>
    <row r="1387" spans="1:22" ht="15" thickBot="1" x14ac:dyDescent="0.35">
      <c r="A1387" t="s">
        <v>2866</v>
      </c>
      <c r="B1387" t="s">
        <v>2867</v>
      </c>
      <c r="C1387" t="s">
        <v>2856</v>
      </c>
      <c r="D1387" t="s">
        <v>2857</v>
      </c>
      <c r="E1387">
        <v>0.1</v>
      </c>
      <c r="F1387">
        <v>0.28999999999999998</v>
      </c>
      <c r="G1387">
        <v>0.13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0.04</v>
      </c>
      <c r="T1387">
        <v>0.01</v>
      </c>
      <c r="U1387" s="43">
        <f t="shared" si="42"/>
        <v>0.57000000000000006</v>
      </c>
      <c r="V1387" s="42">
        <f t="shared" si="43"/>
        <v>91.228070175438589</v>
      </c>
    </row>
    <row r="1388" spans="1:22" ht="15" thickBot="1" x14ac:dyDescent="0.35">
      <c r="A1388" t="s">
        <v>2868</v>
      </c>
      <c r="B1388" t="s">
        <v>2869</v>
      </c>
      <c r="C1388" t="s">
        <v>2856</v>
      </c>
      <c r="D1388" t="s">
        <v>2857</v>
      </c>
      <c r="E1388">
        <v>0.11</v>
      </c>
      <c r="F1388">
        <v>0.47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 s="43">
        <f t="shared" si="42"/>
        <v>0.57999999999999996</v>
      </c>
      <c r="V1388" s="42">
        <f t="shared" si="43"/>
        <v>100</v>
      </c>
    </row>
    <row r="1389" spans="1:22" ht="15" thickBot="1" x14ac:dyDescent="0.35">
      <c r="A1389" t="s">
        <v>2870</v>
      </c>
      <c r="B1389" t="s">
        <v>2871</v>
      </c>
      <c r="C1389" t="s">
        <v>2856</v>
      </c>
      <c r="D1389" t="s">
        <v>2857</v>
      </c>
      <c r="E1389">
        <v>0</v>
      </c>
      <c r="F1389">
        <v>0.47</v>
      </c>
      <c r="G1389">
        <v>0.04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 s="43">
        <f t="shared" si="42"/>
        <v>0.51</v>
      </c>
      <c r="V1389" s="42">
        <f t="shared" si="43"/>
        <v>100</v>
      </c>
    </row>
    <row r="1390" spans="1:22" ht="15" thickBot="1" x14ac:dyDescent="0.35">
      <c r="A1390" t="s">
        <v>2872</v>
      </c>
      <c r="B1390" t="s">
        <v>2873</v>
      </c>
      <c r="C1390" t="s">
        <v>2856</v>
      </c>
      <c r="D1390" t="s">
        <v>2857</v>
      </c>
      <c r="E1390">
        <v>7.0000000000000007E-2</v>
      </c>
      <c r="F1390">
        <v>0.69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 s="43">
        <f t="shared" si="42"/>
        <v>0.76</v>
      </c>
      <c r="V1390" s="42">
        <f t="shared" si="43"/>
        <v>100</v>
      </c>
    </row>
    <row r="1391" spans="1:22" ht="15" thickBot="1" x14ac:dyDescent="0.35">
      <c r="A1391" t="s">
        <v>2874</v>
      </c>
      <c r="B1391" t="s">
        <v>2875</v>
      </c>
      <c r="C1391" t="s">
        <v>2856</v>
      </c>
      <c r="D1391" t="s">
        <v>2857</v>
      </c>
      <c r="E1391">
        <v>0</v>
      </c>
      <c r="F1391">
        <v>0.44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 s="43">
        <f t="shared" si="42"/>
        <v>0.44</v>
      </c>
      <c r="V1391" s="42">
        <f t="shared" si="43"/>
        <v>100</v>
      </c>
    </row>
    <row r="1392" spans="1:22" ht="15" thickBot="1" x14ac:dyDescent="0.35">
      <c r="A1392" t="s">
        <v>2876</v>
      </c>
      <c r="B1392" t="s">
        <v>2877</v>
      </c>
      <c r="C1392" t="s">
        <v>2856</v>
      </c>
      <c r="D1392" t="s">
        <v>2857</v>
      </c>
      <c r="E1392">
        <v>0</v>
      </c>
      <c r="F1392">
        <v>0.11</v>
      </c>
      <c r="G1392">
        <v>0</v>
      </c>
      <c r="H1392">
        <v>0.26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 s="43">
        <f t="shared" si="42"/>
        <v>0.37</v>
      </c>
      <c r="V1392" s="42">
        <f t="shared" si="43"/>
        <v>100</v>
      </c>
    </row>
    <row r="1393" spans="1:22" ht="15" thickBot="1" x14ac:dyDescent="0.35">
      <c r="A1393" t="s">
        <v>2878</v>
      </c>
      <c r="B1393" t="s">
        <v>2879</v>
      </c>
      <c r="C1393" t="s">
        <v>2856</v>
      </c>
      <c r="D1393" t="s">
        <v>2857</v>
      </c>
      <c r="E1393">
        <v>0.12</v>
      </c>
      <c r="F1393">
        <v>0.52</v>
      </c>
      <c r="G1393">
        <v>0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 s="43">
        <f t="shared" si="42"/>
        <v>0.64</v>
      </c>
      <c r="V1393" s="42">
        <f t="shared" si="43"/>
        <v>100</v>
      </c>
    </row>
    <row r="1394" spans="1:22" ht="15" thickBot="1" x14ac:dyDescent="0.35">
      <c r="A1394" t="s">
        <v>2880</v>
      </c>
      <c r="B1394" t="s">
        <v>2881</v>
      </c>
      <c r="C1394" t="s">
        <v>2856</v>
      </c>
      <c r="D1394" t="s">
        <v>2857</v>
      </c>
      <c r="E1394">
        <v>0</v>
      </c>
      <c r="F1394">
        <v>1.1100000000000001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 s="43">
        <f t="shared" si="42"/>
        <v>1.1100000000000001</v>
      </c>
      <c r="V1394" s="42">
        <f t="shared" si="43"/>
        <v>100</v>
      </c>
    </row>
    <row r="1395" spans="1:22" ht="15" thickBot="1" x14ac:dyDescent="0.35">
      <c r="A1395" t="s">
        <v>2882</v>
      </c>
      <c r="B1395" t="s">
        <v>2883</v>
      </c>
      <c r="C1395" t="s">
        <v>2856</v>
      </c>
      <c r="D1395" t="s">
        <v>2857</v>
      </c>
      <c r="E1395">
        <v>0.08</v>
      </c>
      <c r="F1395">
        <v>0.48</v>
      </c>
      <c r="G1395">
        <v>0.03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0.61</v>
      </c>
      <c r="Q1395">
        <v>0</v>
      </c>
      <c r="R1395">
        <v>0</v>
      </c>
      <c r="S1395">
        <v>0.08</v>
      </c>
      <c r="T1395">
        <v>0.1</v>
      </c>
      <c r="U1395" s="43">
        <f t="shared" si="42"/>
        <v>1.3800000000000001</v>
      </c>
      <c r="V1395" s="42">
        <f t="shared" si="43"/>
        <v>42.75362318840579</v>
      </c>
    </row>
    <row r="1396" spans="1:22" ht="15" thickBot="1" x14ac:dyDescent="0.35">
      <c r="A1396" t="s">
        <v>2884</v>
      </c>
      <c r="B1396" t="s">
        <v>2885</v>
      </c>
      <c r="C1396" t="s">
        <v>2856</v>
      </c>
      <c r="D1396" t="s">
        <v>2857</v>
      </c>
      <c r="E1396">
        <v>0</v>
      </c>
      <c r="F1396">
        <v>1.55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0.05</v>
      </c>
      <c r="T1396">
        <v>0.17</v>
      </c>
      <c r="U1396" s="43">
        <f t="shared" si="42"/>
        <v>1.77</v>
      </c>
      <c r="V1396" s="42">
        <f t="shared" si="43"/>
        <v>87.570621468926561</v>
      </c>
    </row>
    <row r="1397" spans="1:22" ht="15" thickBot="1" x14ac:dyDescent="0.35">
      <c r="A1397" t="s">
        <v>2886</v>
      </c>
      <c r="B1397" t="s">
        <v>10731</v>
      </c>
      <c r="C1397" t="s">
        <v>2856</v>
      </c>
      <c r="D1397" t="s">
        <v>2857</v>
      </c>
      <c r="E1397">
        <v>0</v>
      </c>
      <c r="F1397">
        <v>1.03</v>
      </c>
      <c r="G1397">
        <v>0</v>
      </c>
      <c r="H1397">
        <v>0.01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 s="43">
        <f t="shared" si="42"/>
        <v>1.04</v>
      </c>
      <c r="V1397" s="42">
        <f t="shared" si="43"/>
        <v>100</v>
      </c>
    </row>
    <row r="1398" spans="1:22" ht="15" thickBot="1" x14ac:dyDescent="0.35">
      <c r="A1398" t="s">
        <v>2887</v>
      </c>
      <c r="B1398" t="s">
        <v>2888</v>
      </c>
      <c r="C1398" t="s">
        <v>2889</v>
      </c>
      <c r="D1398" t="s">
        <v>2890</v>
      </c>
      <c r="E1398">
        <v>0.12</v>
      </c>
      <c r="F1398">
        <v>0.11</v>
      </c>
      <c r="G1398">
        <v>0.19</v>
      </c>
      <c r="H1398">
        <v>0.36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0.46</v>
      </c>
      <c r="T1398">
        <v>0</v>
      </c>
      <c r="U1398" s="43">
        <f t="shared" si="42"/>
        <v>1.24</v>
      </c>
      <c r="V1398" s="42">
        <f t="shared" si="43"/>
        <v>62.903225806451616</v>
      </c>
    </row>
    <row r="1399" spans="1:22" ht="15" thickBot="1" x14ac:dyDescent="0.35">
      <c r="A1399" t="s">
        <v>2891</v>
      </c>
      <c r="B1399" t="s">
        <v>2892</v>
      </c>
      <c r="C1399" t="s">
        <v>2856</v>
      </c>
      <c r="D1399" t="s">
        <v>2857</v>
      </c>
      <c r="E1399">
        <v>0</v>
      </c>
      <c r="F1399">
        <v>0.86</v>
      </c>
      <c r="G1399">
        <v>0</v>
      </c>
      <c r="H1399">
        <v>0</v>
      </c>
      <c r="I1399">
        <v>0</v>
      </c>
      <c r="J1399">
        <v>0</v>
      </c>
      <c r="K1399">
        <v>0.49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 s="43">
        <f t="shared" si="42"/>
        <v>1.35</v>
      </c>
      <c r="V1399" s="42">
        <f t="shared" si="43"/>
        <v>100</v>
      </c>
    </row>
    <row r="1400" spans="1:22" ht="15" thickBot="1" x14ac:dyDescent="0.35">
      <c r="A1400" t="s">
        <v>2893</v>
      </c>
      <c r="B1400" t="s">
        <v>2894</v>
      </c>
      <c r="C1400" t="s">
        <v>2889</v>
      </c>
      <c r="D1400" t="s">
        <v>2890</v>
      </c>
      <c r="E1400">
        <v>0.1</v>
      </c>
      <c r="F1400">
        <v>1.1100000000000001</v>
      </c>
      <c r="G1400">
        <v>0.25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 s="43">
        <f t="shared" si="42"/>
        <v>1.4600000000000002</v>
      </c>
      <c r="V1400" s="42">
        <f t="shared" si="43"/>
        <v>100</v>
      </c>
    </row>
    <row r="1401" spans="1:22" ht="15" thickBot="1" x14ac:dyDescent="0.35">
      <c r="A1401" t="s">
        <v>2895</v>
      </c>
      <c r="B1401" t="s">
        <v>2896</v>
      </c>
      <c r="C1401" t="s">
        <v>2856</v>
      </c>
      <c r="D1401" t="s">
        <v>2857</v>
      </c>
      <c r="E1401">
        <v>0</v>
      </c>
      <c r="F1401">
        <v>1.64</v>
      </c>
      <c r="G1401">
        <v>0</v>
      </c>
      <c r="H1401">
        <v>0</v>
      </c>
      <c r="I1401">
        <v>0</v>
      </c>
      <c r="J1401">
        <v>0</v>
      </c>
      <c r="K1401">
        <v>0</v>
      </c>
      <c r="L1401">
        <v>0.23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 s="43">
        <f t="shared" si="42"/>
        <v>1.8699999999999999</v>
      </c>
      <c r="V1401" s="42">
        <f t="shared" si="43"/>
        <v>87.700534759358277</v>
      </c>
    </row>
    <row r="1402" spans="1:22" ht="15" thickBot="1" x14ac:dyDescent="0.35">
      <c r="A1402" t="s">
        <v>2897</v>
      </c>
      <c r="B1402" t="s">
        <v>2898</v>
      </c>
      <c r="C1402" t="s">
        <v>2856</v>
      </c>
      <c r="D1402" t="s">
        <v>2857</v>
      </c>
      <c r="E1402">
        <v>7.0000000000000007E-2</v>
      </c>
      <c r="F1402">
        <v>0.46</v>
      </c>
      <c r="G1402">
        <v>0.19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1.87</v>
      </c>
      <c r="R1402">
        <v>0</v>
      </c>
      <c r="S1402">
        <v>0</v>
      </c>
      <c r="T1402">
        <v>0</v>
      </c>
      <c r="U1402" s="43">
        <f t="shared" si="42"/>
        <v>2.59</v>
      </c>
      <c r="V1402" s="42">
        <f t="shared" si="43"/>
        <v>27.799227799227801</v>
      </c>
    </row>
    <row r="1403" spans="1:22" ht="15" thickBot="1" x14ac:dyDescent="0.35">
      <c r="A1403" t="s">
        <v>2899</v>
      </c>
      <c r="B1403" t="s">
        <v>1473</v>
      </c>
      <c r="C1403" t="s">
        <v>2856</v>
      </c>
      <c r="D1403" t="s">
        <v>2857</v>
      </c>
      <c r="E1403">
        <v>0.38</v>
      </c>
      <c r="F1403">
        <v>2.87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 s="43">
        <f t="shared" si="42"/>
        <v>3.25</v>
      </c>
      <c r="V1403" s="42">
        <f t="shared" si="43"/>
        <v>100</v>
      </c>
    </row>
    <row r="1404" spans="1:22" ht="15" thickBot="1" x14ac:dyDescent="0.35">
      <c r="A1404" t="s">
        <v>2900</v>
      </c>
      <c r="B1404" t="s">
        <v>10732</v>
      </c>
      <c r="C1404" t="s">
        <v>2856</v>
      </c>
      <c r="D1404" t="s">
        <v>2857</v>
      </c>
      <c r="E1404">
        <v>0</v>
      </c>
      <c r="F1404">
        <v>6.85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 s="43">
        <f t="shared" si="42"/>
        <v>6.85</v>
      </c>
      <c r="V1404" s="42">
        <f t="shared" si="43"/>
        <v>100</v>
      </c>
    </row>
    <row r="1405" spans="1:22" ht="15" thickBot="1" x14ac:dyDescent="0.35">
      <c r="A1405" t="s">
        <v>2901</v>
      </c>
      <c r="B1405" t="s">
        <v>2902</v>
      </c>
      <c r="C1405" t="s">
        <v>2856</v>
      </c>
      <c r="D1405" t="s">
        <v>2857</v>
      </c>
      <c r="E1405">
        <v>0.2</v>
      </c>
      <c r="F1405">
        <v>1.79</v>
      </c>
      <c r="G1405">
        <v>0.17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0.52</v>
      </c>
      <c r="R1405">
        <v>0</v>
      </c>
      <c r="S1405">
        <v>0.36</v>
      </c>
      <c r="T1405">
        <v>0.16</v>
      </c>
      <c r="U1405" s="43">
        <f t="shared" si="42"/>
        <v>3.2</v>
      </c>
      <c r="V1405" s="42">
        <f t="shared" si="43"/>
        <v>67.5</v>
      </c>
    </row>
    <row r="1406" spans="1:22" ht="15" thickBot="1" x14ac:dyDescent="0.35">
      <c r="A1406" t="s">
        <v>2903</v>
      </c>
      <c r="B1406" t="s">
        <v>2904</v>
      </c>
      <c r="C1406" t="s">
        <v>10733</v>
      </c>
      <c r="D1406" t="s">
        <v>10734</v>
      </c>
      <c r="E1406">
        <v>0.68</v>
      </c>
      <c r="F1406">
        <v>1.06</v>
      </c>
      <c r="G1406">
        <v>0.17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1.27</v>
      </c>
      <c r="U1406" s="43">
        <f t="shared" si="42"/>
        <v>3.18</v>
      </c>
      <c r="V1406" s="42">
        <f t="shared" si="43"/>
        <v>60.062893081761004</v>
      </c>
    </row>
    <row r="1407" spans="1:22" ht="15" thickBot="1" x14ac:dyDescent="0.35">
      <c r="A1407" t="s">
        <v>2905</v>
      </c>
      <c r="B1407" t="s">
        <v>2906</v>
      </c>
      <c r="C1407" t="s">
        <v>2907</v>
      </c>
      <c r="D1407" t="s">
        <v>2908</v>
      </c>
      <c r="E1407">
        <v>2.2200000000000002</v>
      </c>
      <c r="F1407">
        <v>7.26</v>
      </c>
      <c r="G1407">
        <v>0.91</v>
      </c>
      <c r="H1407">
        <v>0.96</v>
      </c>
      <c r="I1407">
        <v>0</v>
      </c>
      <c r="J1407">
        <v>0</v>
      </c>
      <c r="K1407">
        <v>0.31</v>
      </c>
      <c r="L1407">
        <v>0.6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0.96</v>
      </c>
      <c r="T1407">
        <v>0.03</v>
      </c>
      <c r="U1407" s="43">
        <f t="shared" si="42"/>
        <v>13.250000000000002</v>
      </c>
      <c r="V1407" s="42">
        <f t="shared" si="43"/>
        <v>88</v>
      </c>
    </row>
    <row r="1408" spans="1:22" ht="15" thickBot="1" x14ac:dyDescent="0.35">
      <c r="A1408" t="s">
        <v>2909</v>
      </c>
      <c r="B1408" t="s">
        <v>10735</v>
      </c>
      <c r="C1408" t="s">
        <v>2907</v>
      </c>
      <c r="D1408" t="s">
        <v>2908</v>
      </c>
      <c r="E1408">
        <v>3.48</v>
      </c>
      <c r="F1408">
        <v>10.45</v>
      </c>
      <c r="G1408">
        <v>0</v>
      </c>
      <c r="H1408">
        <v>0.09</v>
      </c>
      <c r="I1408">
        <v>0</v>
      </c>
      <c r="J1408">
        <v>0</v>
      </c>
      <c r="K1408">
        <v>0.18</v>
      </c>
      <c r="L1408">
        <v>1.33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 s="43">
        <f t="shared" si="42"/>
        <v>15.53</v>
      </c>
      <c r="V1408" s="42">
        <f t="shared" si="43"/>
        <v>91.435930457179651</v>
      </c>
    </row>
    <row r="1409" spans="1:22" ht="15" thickBot="1" x14ac:dyDescent="0.35">
      <c r="A1409" t="s">
        <v>2910</v>
      </c>
      <c r="B1409" t="s">
        <v>866</v>
      </c>
      <c r="C1409" t="s">
        <v>2911</v>
      </c>
      <c r="D1409" t="s">
        <v>2912</v>
      </c>
      <c r="E1409">
        <v>5.0999999999999996</v>
      </c>
      <c r="F1409">
        <v>23.47</v>
      </c>
      <c r="G1409">
        <v>5.1100000000000003</v>
      </c>
      <c r="H1409">
        <v>0.54</v>
      </c>
      <c r="I1409">
        <v>0</v>
      </c>
      <c r="J1409">
        <v>0</v>
      </c>
      <c r="K1409">
        <v>0.98</v>
      </c>
      <c r="L1409">
        <v>0.6</v>
      </c>
      <c r="M1409">
        <v>0</v>
      </c>
      <c r="N1409">
        <v>0</v>
      </c>
      <c r="O1409">
        <v>0</v>
      </c>
      <c r="P1409">
        <v>0</v>
      </c>
      <c r="Q1409">
        <v>0.72</v>
      </c>
      <c r="R1409">
        <v>0</v>
      </c>
      <c r="S1409">
        <v>0.49</v>
      </c>
      <c r="T1409">
        <v>0.49</v>
      </c>
      <c r="U1409" s="43">
        <f t="shared" si="42"/>
        <v>37.5</v>
      </c>
      <c r="V1409" s="42">
        <f t="shared" si="43"/>
        <v>93.86666666666666</v>
      </c>
    </row>
    <row r="1410" spans="1:22" ht="15" thickBot="1" x14ac:dyDescent="0.35">
      <c r="A1410" t="s">
        <v>2913</v>
      </c>
      <c r="B1410" t="s">
        <v>2846</v>
      </c>
      <c r="C1410" t="s">
        <v>2907</v>
      </c>
      <c r="D1410" t="s">
        <v>2908</v>
      </c>
      <c r="E1410">
        <v>1.03</v>
      </c>
      <c r="F1410">
        <v>10.78</v>
      </c>
      <c r="G1410">
        <v>2.95</v>
      </c>
      <c r="H1410">
        <v>2.2000000000000002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0.05</v>
      </c>
      <c r="S1410">
        <v>0.28999999999999998</v>
      </c>
      <c r="T1410">
        <v>0.47</v>
      </c>
      <c r="U1410" s="43">
        <f t="shared" si="42"/>
        <v>17.769999999999996</v>
      </c>
      <c r="V1410" s="42">
        <f t="shared" si="43"/>
        <v>95.441755768148568</v>
      </c>
    </row>
    <row r="1411" spans="1:22" ht="15" thickBot="1" x14ac:dyDescent="0.35">
      <c r="A1411" t="s">
        <v>2914</v>
      </c>
      <c r="B1411" t="s">
        <v>2915</v>
      </c>
      <c r="C1411" t="s">
        <v>2907</v>
      </c>
      <c r="D1411" t="s">
        <v>2908</v>
      </c>
      <c r="E1411">
        <v>0.4</v>
      </c>
      <c r="F1411">
        <v>2.72</v>
      </c>
      <c r="G1411">
        <v>1.1399999999999999</v>
      </c>
      <c r="H1411">
        <v>0.04</v>
      </c>
      <c r="I1411">
        <v>0</v>
      </c>
      <c r="J1411">
        <v>0</v>
      </c>
      <c r="K1411">
        <v>0.06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0.21</v>
      </c>
      <c r="T1411">
        <v>0.2</v>
      </c>
      <c r="U1411" s="43">
        <f t="shared" si="42"/>
        <v>4.7699999999999996</v>
      </c>
      <c r="V1411" s="42">
        <f t="shared" si="43"/>
        <v>91.404612159329133</v>
      </c>
    </row>
    <row r="1412" spans="1:22" ht="15" thickBot="1" x14ac:dyDescent="0.35">
      <c r="A1412" t="s">
        <v>2916</v>
      </c>
      <c r="B1412" t="s">
        <v>687</v>
      </c>
      <c r="C1412" t="s">
        <v>2907</v>
      </c>
      <c r="D1412" t="s">
        <v>2908</v>
      </c>
      <c r="E1412">
        <v>0</v>
      </c>
      <c r="F1412">
        <v>3.89</v>
      </c>
      <c r="G1412">
        <v>0.3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0.09</v>
      </c>
      <c r="T1412">
        <v>0.79</v>
      </c>
      <c r="U1412" s="43">
        <f t="shared" si="42"/>
        <v>5.07</v>
      </c>
      <c r="V1412" s="42">
        <f t="shared" si="43"/>
        <v>82.642998027613416</v>
      </c>
    </row>
    <row r="1413" spans="1:22" ht="15" thickBot="1" x14ac:dyDescent="0.35">
      <c r="A1413" t="s">
        <v>2917</v>
      </c>
      <c r="B1413" t="s">
        <v>2918</v>
      </c>
      <c r="C1413" t="s">
        <v>2907</v>
      </c>
      <c r="D1413" t="s">
        <v>2908</v>
      </c>
      <c r="E1413">
        <v>2.38</v>
      </c>
      <c r="F1413">
        <v>3.02</v>
      </c>
      <c r="G1413">
        <v>0.42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0.54</v>
      </c>
      <c r="U1413" s="43">
        <f t="shared" si="42"/>
        <v>6.36</v>
      </c>
      <c r="V1413" s="42">
        <f t="shared" si="43"/>
        <v>91.509433962264154</v>
      </c>
    </row>
    <row r="1414" spans="1:22" ht="15" thickBot="1" x14ac:dyDescent="0.35">
      <c r="A1414" t="s">
        <v>2919</v>
      </c>
      <c r="B1414" t="s">
        <v>2920</v>
      </c>
      <c r="C1414" t="s">
        <v>2921</v>
      </c>
      <c r="D1414" t="s">
        <v>2922</v>
      </c>
      <c r="E1414">
        <v>0.2</v>
      </c>
      <c r="F1414">
        <v>2.2200000000000002</v>
      </c>
      <c r="G1414">
        <v>0.54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4.0999999999999996</v>
      </c>
      <c r="R1414">
        <v>0</v>
      </c>
      <c r="S1414">
        <v>2.3199999999999998</v>
      </c>
      <c r="T1414">
        <v>0.01</v>
      </c>
      <c r="U1414" s="43">
        <f t="shared" ref="U1414:U1477" si="44">SUM(E1414:T1414)</f>
        <v>9.39</v>
      </c>
      <c r="V1414" s="42">
        <f t="shared" ref="V1414:V1477" si="45">(E1414+F1414+G1414+H1414+I1414+K1414)/U1414*100</f>
        <v>31.522896698615551</v>
      </c>
    </row>
    <row r="1415" spans="1:22" ht="15" thickBot="1" x14ac:dyDescent="0.35">
      <c r="A1415" t="s">
        <v>2923</v>
      </c>
      <c r="B1415" t="s">
        <v>2924</v>
      </c>
      <c r="C1415" t="s">
        <v>2921</v>
      </c>
      <c r="D1415" t="s">
        <v>2922</v>
      </c>
      <c r="E1415">
        <v>0</v>
      </c>
      <c r="F1415">
        <v>1.6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4.78</v>
      </c>
      <c r="R1415">
        <v>0</v>
      </c>
      <c r="S1415">
        <v>0</v>
      </c>
      <c r="T1415">
        <v>0</v>
      </c>
      <c r="U1415" s="43">
        <f t="shared" si="44"/>
        <v>6.3800000000000008</v>
      </c>
      <c r="V1415" s="42">
        <f t="shared" si="45"/>
        <v>25.078369905956109</v>
      </c>
    </row>
    <row r="1416" spans="1:22" ht="15" thickBot="1" x14ac:dyDescent="0.35">
      <c r="A1416" t="s">
        <v>2925</v>
      </c>
      <c r="B1416" t="s">
        <v>2926</v>
      </c>
      <c r="C1416" t="s">
        <v>2921</v>
      </c>
      <c r="D1416" t="s">
        <v>2922</v>
      </c>
      <c r="E1416">
        <v>0</v>
      </c>
      <c r="F1416">
        <v>0</v>
      </c>
      <c r="G1416">
        <v>0.05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0.03</v>
      </c>
      <c r="T1416">
        <v>0</v>
      </c>
      <c r="U1416" s="43">
        <f t="shared" si="44"/>
        <v>0.08</v>
      </c>
      <c r="V1416" s="42">
        <f t="shared" si="45"/>
        <v>62.5</v>
      </c>
    </row>
    <row r="1417" spans="1:22" ht="15" thickBot="1" x14ac:dyDescent="0.35">
      <c r="A1417" t="s">
        <v>2927</v>
      </c>
      <c r="B1417" t="s">
        <v>2928</v>
      </c>
      <c r="C1417" t="s">
        <v>2921</v>
      </c>
      <c r="D1417" t="s">
        <v>2922</v>
      </c>
      <c r="E1417">
        <v>0.04</v>
      </c>
      <c r="F1417">
        <v>1.06</v>
      </c>
      <c r="G1417">
        <v>0.03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 s="43">
        <f t="shared" si="44"/>
        <v>1.1300000000000001</v>
      </c>
      <c r="V1417" s="42">
        <f t="shared" si="45"/>
        <v>100</v>
      </c>
    </row>
    <row r="1418" spans="1:22" ht="15" thickBot="1" x14ac:dyDescent="0.35">
      <c r="A1418" t="s">
        <v>2929</v>
      </c>
      <c r="B1418" t="s">
        <v>2930</v>
      </c>
      <c r="C1418" t="s">
        <v>2921</v>
      </c>
      <c r="D1418" t="s">
        <v>2922</v>
      </c>
      <c r="E1418">
        <v>0</v>
      </c>
      <c r="F1418">
        <v>0</v>
      </c>
      <c r="G1418">
        <v>1.05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 s="43">
        <f t="shared" si="44"/>
        <v>1.05</v>
      </c>
      <c r="V1418" s="42">
        <f t="shared" si="45"/>
        <v>100</v>
      </c>
    </row>
    <row r="1419" spans="1:22" ht="15" thickBot="1" x14ac:dyDescent="0.35">
      <c r="A1419" t="s">
        <v>2931</v>
      </c>
      <c r="B1419" t="s">
        <v>2932</v>
      </c>
      <c r="C1419" t="s">
        <v>2933</v>
      </c>
      <c r="D1419" t="s">
        <v>2934</v>
      </c>
      <c r="E1419">
        <v>0.35</v>
      </c>
      <c r="F1419">
        <v>1.84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 s="43">
        <f t="shared" si="44"/>
        <v>2.19</v>
      </c>
      <c r="V1419" s="42">
        <f t="shared" si="45"/>
        <v>100</v>
      </c>
    </row>
    <row r="1420" spans="1:22" ht="15" thickBot="1" x14ac:dyDescent="0.35">
      <c r="A1420" t="s">
        <v>2935</v>
      </c>
      <c r="B1420" t="s">
        <v>2936</v>
      </c>
      <c r="C1420" t="s">
        <v>2921</v>
      </c>
      <c r="D1420" t="s">
        <v>2922</v>
      </c>
      <c r="E1420">
        <v>0.28000000000000003</v>
      </c>
      <c r="F1420">
        <v>1.1499999999999999</v>
      </c>
      <c r="G1420">
        <v>0.5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 s="43">
        <f t="shared" si="44"/>
        <v>1.93</v>
      </c>
      <c r="V1420" s="42">
        <f t="shared" si="45"/>
        <v>100</v>
      </c>
    </row>
    <row r="1421" spans="1:22" ht="15" thickBot="1" x14ac:dyDescent="0.35">
      <c r="A1421" t="s">
        <v>2937</v>
      </c>
      <c r="B1421" t="s">
        <v>2938</v>
      </c>
      <c r="C1421" t="s">
        <v>2939</v>
      </c>
      <c r="D1421" t="s">
        <v>2940</v>
      </c>
      <c r="E1421">
        <v>4.05</v>
      </c>
      <c r="F1421">
        <v>10.92</v>
      </c>
      <c r="G1421">
        <v>1.82</v>
      </c>
      <c r="H1421">
        <v>1.53</v>
      </c>
      <c r="I1421">
        <v>0</v>
      </c>
      <c r="J1421">
        <v>0</v>
      </c>
      <c r="K1421">
        <v>0.25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5.05</v>
      </c>
      <c r="R1421">
        <v>0</v>
      </c>
      <c r="S1421">
        <v>1.06</v>
      </c>
      <c r="T1421">
        <v>0.71</v>
      </c>
      <c r="U1421" s="43">
        <f t="shared" si="44"/>
        <v>25.39</v>
      </c>
      <c r="V1421" s="42">
        <f t="shared" si="45"/>
        <v>73.139031114612052</v>
      </c>
    </row>
    <row r="1422" spans="1:22" ht="15" thickBot="1" x14ac:dyDescent="0.35">
      <c r="A1422" t="s">
        <v>2941</v>
      </c>
      <c r="B1422" t="s">
        <v>2942</v>
      </c>
      <c r="C1422" t="s">
        <v>2731</v>
      </c>
      <c r="D1422" t="s">
        <v>2732</v>
      </c>
      <c r="E1422">
        <v>0.62</v>
      </c>
      <c r="F1422">
        <v>11.88</v>
      </c>
      <c r="G1422">
        <v>1.68</v>
      </c>
      <c r="H1422">
        <v>0</v>
      </c>
      <c r="I1422">
        <v>0</v>
      </c>
      <c r="J1422">
        <v>0</v>
      </c>
      <c r="K1422">
        <v>0</v>
      </c>
      <c r="L1422">
        <v>1.42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 s="43">
        <f t="shared" si="44"/>
        <v>15.6</v>
      </c>
      <c r="V1422" s="42">
        <f t="shared" si="45"/>
        <v>90.897435897435898</v>
      </c>
    </row>
    <row r="1423" spans="1:22" ht="15" thickBot="1" x14ac:dyDescent="0.35">
      <c r="A1423" t="s">
        <v>2943</v>
      </c>
      <c r="B1423" t="s">
        <v>2944</v>
      </c>
      <c r="C1423" t="s">
        <v>2731</v>
      </c>
      <c r="D1423" t="s">
        <v>2732</v>
      </c>
      <c r="E1423">
        <v>1.65</v>
      </c>
      <c r="F1423">
        <v>20.440000000000001</v>
      </c>
      <c r="G1423">
        <v>0.16</v>
      </c>
      <c r="H1423">
        <v>0</v>
      </c>
      <c r="I1423">
        <v>0</v>
      </c>
      <c r="J1423">
        <v>0</v>
      </c>
      <c r="K1423">
        <v>0</v>
      </c>
      <c r="L1423">
        <v>0.28999999999999998</v>
      </c>
      <c r="M1423">
        <v>0</v>
      </c>
      <c r="N1423">
        <v>0</v>
      </c>
      <c r="O1423">
        <v>0</v>
      </c>
      <c r="P1423">
        <v>0.41</v>
      </c>
      <c r="Q1423">
        <v>2.0299999999999998</v>
      </c>
      <c r="R1423">
        <v>0</v>
      </c>
      <c r="S1423">
        <v>0</v>
      </c>
      <c r="T1423">
        <v>0</v>
      </c>
      <c r="U1423" s="43">
        <f t="shared" si="44"/>
        <v>24.98</v>
      </c>
      <c r="V1423" s="42">
        <f t="shared" si="45"/>
        <v>89.071257005604494</v>
      </c>
    </row>
    <row r="1424" spans="1:22" ht="15" thickBot="1" x14ac:dyDescent="0.35">
      <c r="A1424" t="s">
        <v>2945</v>
      </c>
      <c r="B1424" t="s">
        <v>2946</v>
      </c>
      <c r="C1424" t="s">
        <v>2731</v>
      </c>
      <c r="D1424" t="s">
        <v>2732</v>
      </c>
      <c r="E1424">
        <v>1.71</v>
      </c>
      <c r="F1424">
        <v>10.17</v>
      </c>
      <c r="G1424">
        <v>0.53</v>
      </c>
      <c r="H1424">
        <v>0.05</v>
      </c>
      <c r="I1424">
        <v>0</v>
      </c>
      <c r="J1424">
        <v>0</v>
      </c>
      <c r="K1424">
        <v>0.32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 s="43">
        <f t="shared" si="44"/>
        <v>12.78</v>
      </c>
      <c r="V1424" s="42">
        <f t="shared" si="45"/>
        <v>100</v>
      </c>
    </row>
    <row r="1425" spans="1:22" ht="15" thickBot="1" x14ac:dyDescent="0.35">
      <c r="A1425" t="s">
        <v>2947</v>
      </c>
      <c r="B1425" t="s">
        <v>2948</v>
      </c>
      <c r="C1425" t="s">
        <v>2731</v>
      </c>
      <c r="D1425" t="s">
        <v>2732</v>
      </c>
      <c r="E1425">
        <v>2.65</v>
      </c>
      <c r="F1425">
        <v>5.38</v>
      </c>
      <c r="G1425">
        <v>0.19</v>
      </c>
      <c r="H1425">
        <v>0.09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0.05</v>
      </c>
      <c r="U1425" s="43">
        <f t="shared" si="44"/>
        <v>8.36</v>
      </c>
      <c r="V1425" s="42">
        <f t="shared" si="45"/>
        <v>99.401913875598083</v>
      </c>
    </row>
    <row r="1426" spans="1:22" ht="15" thickBot="1" x14ac:dyDescent="0.35">
      <c r="A1426" t="s">
        <v>2949</v>
      </c>
      <c r="B1426" t="s">
        <v>5422</v>
      </c>
      <c r="C1426" t="s">
        <v>2731</v>
      </c>
      <c r="D1426" t="s">
        <v>2732</v>
      </c>
      <c r="E1426">
        <v>4.88</v>
      </c>
      <c r="F1426">
        <v>14.56</v>
      </c>
      <c r="G1426">
        <v>2.0099999999999998</v>
      </c>
      <c r="H1426">
        <v>0.42</v>
      </c>
      <c r="I1426">
        <v>0</v>
      </c>
      <c r="J1426">
        <v>0</v>
      </c>
      <c r="K1426">
        <v>0.03</v>
      </c>
      <c r="L1426">
        <v>0</v>
      </c>
      <c r="M1426">
        <v>0.52</v>
      </c>
      <c r="N1426">
        <v>0</v>
      </c>
      <c r="O1426">
        <v>0</v>
      </c>
      <c r="P1426">
        <v>0.48</v>
      </c>
      <c r="Q1426">
        <v>0</v>
      </c>
      <c r="R1426">
        <v>0</v>
      </c>
      <c r="S1426">
        <v>0.79</v>
      </c>
      <c r="T1426">
        <v>0.5</v>
      </c>
      <c r="U1426" s="43">
        <f t="shared" si="44"/>
        <v>24.190000000000005</v>
      </c>
      <c r="V1426" s="42">
        <f t="shared" si="45"/>
        <v>90.533278214138079</v>
      </c>
    </row>
    <row r="1427" spans="1:22" ht="15" thickBot="1" x14ac:dyDescent="0.35">
      <c r="A1427" t="s">
        <v>2950</v>
      </c>
      <c r="B1427" t="s">
        <v>2951</v>
      </c>
      <c r="C1427" t="s">
        <v>2731</v>
      </c>
      <c r="D1427" t="s">
        <v>2732</v>
      </c>
      <c r="E1427">
        <v>0.2</v>
      </c>
      <c r="F1427">
        <v>14.46</v>
      </c>
      <c r="G1427">
        <v>0</v>
      </c>
      <c r="H1427">
        <v>0</v>
      </c>
      <c r="I1427">
        <v>0</v>
      </c>
      <c r="J1427">
        <v>0</v>
      </c>
      <c r="K1427">
        <v>0.53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 s="43">
        <f t="shared" si="44"/>
        <v>15.19</v>
      </c>
      <c r="V1427" s="42">
        <f t="shared" si="45"/>
        <v>100</v>
      </c>
    </row>
    <row r="1428" spans="1:22" ht="15" thickBot="1" x14ac:dyDescent="0.35">
      <c r="A1428" t="s">
        <v>2952</v>
      </c>
      <c r="B1428" t="s">
        <v>2953</v>
      </c>
      <c r="C1428" t="s">
        <v>2731</v>
      </c>
      <c r="D1428" t="s">
        <v>2732</v>
      </c>
      <c r="E1428">
        <v>1.38</v>
      </c>
      <c r="F1428">
        <v>4.6100000000000003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0.28000000000000003</v>
      </c>
      <c r="R1428">
        <v>0</v>
      </c>
      <c r="S1428">
        <v>0</v>
      </c>
      <c r="T1428">
        <v>0.09</v>
      </c>
      <c r="U1428" s="43">
        <f t="shared" si="44"/>
        <v>6.36</v>
      </c>
      <c r="V1428" s="42">
        <f t="shared" si="45"/>
        <v>94.182389937106919</v>
      </c>
    </row>
    <row r="1429" spans="1:22" ht="15" thickBot="1" x14ac:dyDescent="0.35">
      <c r="A1429" t="s">
        <v>2954</v>
      </c>
      <c r="B1429" t="s">
        <v>2955</v>
      </c>
      <c r="C1429" t="s">
        <v>2731</v>
      </c>
      <c r="D1429" t="s">
        <v>2732</v>
      </c>
      <c r="E1429">
        <v>0</v>
      </c>
      <c r="F1429">
        <v>0.95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 s="43">
        <f t="shared" si="44"/>
        <v>0.95</v>
      </c>
      <c r="V1429" s="42">
        <f t="shared" si="45"/>
        <v>100</v>
      </c>
    </row>
    <row r="1430" spans="1:22" ht="15" thickBot="1" x14ac:dyDescent="0.35">
      <c r="A1430" t="s">
        <v>2956</v>
      </c>
      <c r="B1430" t="s">
        <v>904</v>
      </c>
      <c r="C1430" t="s">
        <v>2731</v>
      </c>
      <c r="D1430" t="s">
        <v>2732</v>
      </c>
      <c r="E1430">
        <v>0.1</v>
      </c>
      <c r="F1430">
        <v>1.18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 s="43">
        <f t="shared" si="44"/>
        <v>1.28</v>
      </c>
      <c r="V1430" s="42">
        <f t="shared" si="45"/>
        <v>100</v>
      </c>
    </row>
    <row r="1431" spans="1:22" ht="15" thickBot="1" x14ac:dyDescent="0.35">
      <c r="A1431" t="s">
        <v>2957</v>
      </c>
      <c r="B1431" t="s">
        <v>2958</v>
      </c>
      <c r="C1431" t="s">
        <v>2731</v>
      </c>
      <c r="D1431" t="s">
        <v>2732</v>
      </c>
      <c r="E1431">
        <v>0.05</v>
      </c>
      <c r="F1431">
        <v>0.56000000000000005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0.28000000000000003</v>
      </c>
      <c r="U1431" s="43">
        <f t="shared" si="44"/>
        <v>0.89000000000000012</v>
      </c>
      <c r="V1431" s="42">
        <f t="shared" si="45"/>
        <v>68.539325842696627</v>
      </c>
    </row>
    <row r="1432" spans="1:22" ht="15" thickBot="1" x14ac:dyDescent="0.35">
      <c r="A1432" t="s">
        <v>2959</v>
      </c>
      <c r="B1432" t="s">
        <v>2960</v>
      </c>
      <c r="C1432" t="s">
        <v>2731</v>
      </c>
      <c r="D1432" t="s">
        <v>2732</v>
      </c>
      <c r="E1432">
        <v>0.09</v>
      </c>
      <c r="F1432">
        <v>1.1599999999999999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 s="43">
        <f t="shared" si="44"/>
        <v>1.25</v>
      </c>
      <c r="V1432" s="42">
        <f t="shared" si="45"/>
        <v>100</v>
      </c>
    </row>
    <row r="1433" spans="1:22" ht="15" thickBot="1" x14ac:dyDescent="0.35">
      <c r="A1433" t="s">
        <v>11285</v>
      </c>
      <c r="B1433" t="s">
        <v>11286</v>
      </c>
      <c r="C1433" t="s">
        <v>3011</v>
      </c>
      <c r="D1433" t="s">
        <v>3012</v>
      </c>
      <c r="E1433">
        <v>0.73</v>
      </c>
      <c r="F1433">
        <v>1.43</v>
      </c>
      <c r="G1433">
        <v>0.12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0.71</v>
      </c>
      <c r="Q1433">
        <v>0</v>
      </c>
      <c r="R1433">
        <v>0</v>
      </c>
      <c r="S1433">
        <v>0.09</v>
      </c>
      <c r="T1433">
        <v>0.03</v>
      </c>
      <c r="U1433" s="43">
        <f t="shared" si="44"/>
        <v>3.11</v>
      </c>
      <c r="V1433" s="42">
        <f t="shared" si="45"/>
        <v>73.311897106109342</v>
      </c>
    </row>
    <row r="1434" spans="1:22" ht="15" thickBot="1" x14ac:dyDescent="0.35">
      <c r="A1434" t="s">
        <v>2961</v>
      </c>
      <c r="B1434" t="s">
        <v>2962</v>
      </c>
      <c r="C1434" t="s">
        <v>2731</v>
      </c>
      <c r="D1434" t="s">
        <v>2732</v>
      </c>
      <c r="E1434">
        <v>0</v>
      </c>
      <c r="F1434">
        <v>0.71</v>
      </c>
      <c r="G1434">
        <v>7.0000000000000007E-2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0.14000000000000001</v>
      </c>
      <c r="T1434">
        <v>0</v>
      </c>
      <c r="U1434" s="43">
        <f t="shared" si="44"/>
        <v>0.92</v>
      </c>
      <c r="V1434" s="42">
        <f t="shared" si="45"/>
        <v>84.782608695652172</v>
      </c>
    </row>
    <row r="1435" spans="1:22" ht="15" thickBot="1" x14ac:dyDescent="0.35">
      <c r="A1435" t="s">
        <v>2964</v>
      </c>
      <c r="B1435" t="s">
        <v>2965</v>
      </c>
      <c r="C1435" t="s">
        <v>2731</v>
      </c>
      <c r="D1435" t="s">
        <v>2732</v>
      </c>
      <c r="E1435">
        <v>0.26</v>
      </c>
      <c r="F1435">
        <v>1.49</v>
      </c>
      <c r="G1435">
        <v>0.49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0.05</v>
      </c>
      <c r="T1435">
        <v>0</v>
      </c>
      <c r="U1435" s="43">
        <f t="shared" si="44"/>
        <v>2.29</v>
      </c>
      <c r="V1435" s="42">
        <f t="shared" si="45"/>
        <v>97.816593886462883</v>
      </c>
    </row>
    <row r="1436" spans="1:22" ht="15" thickBot="1" x14ac:dyDescent="0.35">
      <c r="A1436" t="s">
        <v>2966</v>
      </c>
      <c r="B1436" t="s">
        <v>2967</v>
      </c>
      <c r="C1436" t="s">
        <v>2968</v>
      </c>
      <c r="D1436" t="s">
        <v>2969</v>
      </c>
      <c r="E1436">
        <v>0</v>
      </c>
      <c r="F1436">
        <v>1.59</v>
      </c>
      <c r="G1436">
        <v>0.03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0.6</v>
      </c>
      <c r="U1436" s="43">
        <f t="shared" si="44"/>
        <v>2.2200000000000002</v>
      </c>
      <c r="V1436" s="42">
        <f t="shared" si="45"/>
        <v>72.972972972972968</v>
      </c>
    </row>
    <row r="1437" spans="1:22" ht="15" thickBot="1" x14ac:dyDescent="0.35">
      <c r="A1437" t="s">
        <v>2970</v>
      </c>
      <c r="B1437" t="s">
        <v>2971</v>
      </c>
      <c r="C1437" t="s">
        <v>2968</v>
      </c>
      <c r="D1437" t="s">
        <v>2969</v>
      </c>
      <c r="E1437">
        <v>4.47</v>
      </c>
      <c r="F1437">
        <v>9.56</v>
      </c>
      <c r="G1437">
        <v>7.0000000000000007E-2</v>
      </c>
      <c r="H1437">
        <v>0.55000000000000004</v>
      </c>
      <c r="I1437">
        <v>0</v>
      </c>
      <c r="J1437">
        <v>0</v>
      </c>
      <c r="K1437">
        <v>0.13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1.19</v>
      </c>
      <c r="T1437">
        <v>0</v>
      </c>
      <c r="U1437" s="43">
        <f t="shared" si="44"/>
        <v>15.970000000000002</v>
      </c>
      <c r="V1437" s="42">
        <f t="shared" si="45"/>
        <v>92.548528490920475</v>
      </c>
    </row>
    <row r="1438" spans="1:22" ht="15" thickBot="1" x14ac:dyDescent="0.35">
      <c r="A1438" t="s">
        <v>2972</v>
      </c>
      <c r="B1438" t="s">
        <v>10339</v>
      </c>
      <c r="C1438" t="s">
        <v>2968</v>
      </c>
      <c r="D1438" t="s">
        <v>2969</v>
      </c>
      <c r="E1438">
        <v>0.57999999999999996</v>
      </c>
      <c r="F1438">
        <v>5.42</v>
      </c>
      <c r="G1438">
        <v>1.8</v>
      </c>
      <c r="H1438">
        <v>0</v>
      </c>
      <c r="I1438">
        <v>0</v>
      </c>
      <c r="J1438">
        <v>0</v>
      </c>
      <c r="K1438">
        <v>0.22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 s="43">
        <f t="shared" si="44"/>
        <v>8.02</v>
      </c>
      <c r="V1438" s="42">
        <f t="shared" si="45"/>
        <v>100</v>
      </c>
    </row>
    <row r="1439" spans="1:22" ht="15" thickBot="1" x14ac:dyDescent="0.35">
      <c r="A1439" t="s">
        <v>2973</v>
      </c>
      <c r="B1439" t="s">
        <v>2974</v>
      </c>
      <c r="C1439" t="s">
        <v>2968</v>
      </c>
      <c r="D1439" t="s">
        <v>2969</v>
      </c>
      <c r="E1439">
        <v>0.08</v>
      </c>
      <c r="F1439">
        <v>0.43</v>
      </c>
      <c r="G1439">
        <v>0</v>
      </c>
      <c r="H1439">
        <v>0.32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 s="43">
        <f t="shared" si="44"/>
        <v>0.83000000000000007</v>
      </c>
      <c r="V1439" s="42">
        <f t="shared" si="45"/>
        <v>100</v>
      </c>
    </row>
    <row r="1440" spans="1:22" ht="15" thickBot="1" x14ac:dyDescent="0.35">
      <c r="A1440" t="s">
        <v>2975</v>
      </c>
      <c r="B1440" t="s">
        <v>2976</v>
      </c>
      <c r="C1440" t="s">
        <v>2968</v>
      </c>
      <c r="D1440" t="s">
        <v>2969</v>
      </c>
      <c r="E1440">
        <v>0.28999999999999998</v>
      </c>
      <c r="F1440">
        <v>1.27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 s="43">
        <f t="shared" si="44"/>
        <v>1.56</v>
      </c>
      <c r="V1440" s="42">
        <f t="shared" si="45"/>
        <v>100</v>
      </c>
    </row>
    <row r="1441" spans="1:22" ht="15" thickBot="1" x14ac:dyDescent="0.35">
      <c r="A1441" t="s">
        <v>2977</v>
      </c>
      <c r="B1441" t="s">
        <v>2978</v>
      </c>
      <c r="C1441" t="s">
        <v>2979</v>
      </c>
      <c r="D1441" t="s">
        <v>2980</v>
      </c>
      <c r="E1441">
        <v>17.79</v>
      </c>
      <c r="F1441">
        <v>75.8</v>
      </c>
      <c r="G1441">
        <v>7.32</v>
      </c>
      <c r="H1441">
        <v>10.86</v>
      </c>
      <c r="I1441">
        <v>0</v>
      </c>
      <c r="J1441">
        <v>3.9</v>
      </c>
      <c r="K1441">
        <v>1.35</v>
      </c>
      <c r="L1441">
        <v>1.32</v>
      </c>
      <c r="M1441">
        <v>0</v>
      </c>
      <c r="N1441">
        <v>0</v>
      </c>
      <c r="O1441">
        <v>0</v>
      </c>
      <c r="P1441">
        <v>0.25</v>
      </c>
      <c r="Q1441">
        <v>0.21</v>
      </c>
      <c r="R1441">
        <v>0</v>
      </c>
      <c r="S1441">
        <v>0</v>
      </c>
      <c r="T1441">
        <v>7.75</v>
      </c>
      <c r="U1441" s="43">
        <f t="shared" si="44"/>
        <v>126.54999999999998</v>
      </c>
      <c r="V1441" s="42">
        <f t="shared" si="45"/>
        <v>89.387593836428294</v>
      </c>
    </row>
    <row r="1442" spans="1:22" ht="15" thickBot="1" x14ac:dyDescent="0.35">
      <c r="A1442" t="s">
        <v>2981</v>
      </c>
      <c r="B1442" t="s">
        <v>2982</v>
      </c>
      <c r="C1442" t="s">
        <v>2979</v>
      </c>
      <c r="D1442" t="s">
        <v>2980</v>
      </c>
      <c r="E1442">
        <v>1.75</v>
      </c>
      <c r="F1442">
        <v>9.23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 s="43">
        <f t="shared" si="44"/>
        <v>10.98</v>
      </c>
      <c r="V1442" s="42">
        <f t="shared" si="45"/>
        <v>100</v>
      </c>
    </row>
    <row r="1443" spans="1:22" ht="15" thickBot="1" x14ac:dyDescent="0.35">
      <c r="A1443" t="s">
        <v>2983</v>
      </c>
      <c r="B1443" t="s">
        <v>2984</v>
      </c>
      <c r="C1443" t="s">
        <v>2979</v>
      </c>
      <c r="D1443" t="s">
        <v>2980</v>
      </c>
      <c r="E1443">
        <v>1.85</v>
      </c>
      <c r="F1443">
        <v>4.8</v>
      </c>
      <c r="G1443">
        <v>2.44</v>
      </c>
      <c r="H1443">
        <v>0.09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0.08</v>
      </c>
      <c r="T1443">
        <v>0</v>
      </c>
      <c r="U1443" s="43">
        <f t="shared" si="44"/>
        <v>9.26</v>
      </c>
      <c r="V1443" s="42">
        <f t="shared" si="45"/>
        <v>99.136069114470843</v>
      </c>
    </row>
    <row r="1444" spans="1:22" ht="15" thickBot="1" x14ac:dyDescent="0.35">
      <c r="A1444" t="s">
        <v>2985</v>
      </c>
      <c r="B1444" t="s">
        <v>10340</v>
      </c>
      <c r="C1444" t="s">
        <v>2979</v>
      </c>
      <c r="D1444" t="s">
        <v>2980</v>
      </c>
      <c r="E1444">
        <v>6.17</v>
      </c>
      <c r="F1444">
        <v>26.89</v>
      </c>
      <c r="G1444">
        <v>0.64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 s="43">
        <f t="shared" si="44"/>
        <v>33.700000000000003</v>
      </c>
      <c r="V1444" s="42">
        <f t="shared" si="45"/>
        <v>100</v>
      </c>
    </row>
    <row r="1445" spans="1:22" ht="15" thickBot="1" x14ac:dyDescent="0.35">
      <c r="A1445" t="s">
        <v>2986</v>
      </c>
      <c r="B1445" t="s">
        <v>2987</v>
      </c>
      <c r="C1445" t="s">
        <v>2979</v>
      </c>
      <c r="D1445" t="s">
        <v>2980</v>
      </c>
      <c r="E1445">
        <v>0</v>
      </c>
      <c r="F1445">
        <v>0.33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 s="43">
        <f t="shared" si="44"/>
        <v>0.33</v>
      </c>
      <c r="V1445" s="42">
        <f t="shared" si="45"/>
        <v>100</v>
      </c>
    </row>
    <row r="1446" spans="1:22" ht="15" thickBot="1" x14ac:dyDescent="0.35">
      <c r="A1446" t="s">
        <v>2988</v>
      </c>
      <c r="B1446" t="s">
        <v>2989</v>
      </c>
      <c r="C1446" t="s">
        <v>2979</v>
      </c>
      <c r="D1446" t="s">
        <v>2980</v>
      </c>
      <c r="E1446">
        <v>0</v>
      </c>
      <c r="F1446">
        <v>0.84</v>
      </c>
      <c r="G1446">
        <v>0.1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0.09</v>
      </c>
      <c r="T1446">
        <v>0</v>
      </c>
      <c r="U1446" s="43">
        <f t="shared" si="44"/>
        <v>1.03</v>
      </c>
      <c r="V1446" s="42">
        <f t="shared" si="45"/>
        <v>91.262135922330089</v>
      </c>
    </row>
    <row r="1447" spans="1:22" ht="15" thickBot="1" x14ac:dyDescent="0.35">
      <c r="A1447" t="s">
        <v>2990</v>
      </c>
      <c r="B1447" t="s">
        <v>450</v>
      </c>
      <c r="C1447" t="s">
        <v>2979</v>
      </c>
      <c r="D1447" t="s">
        <v>2980</v>
      </c>
      <c r="E1447">
        <v>0.05</v>
      </c>
      <c r="F1447">
        <v>0.57999999999999996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 s="43">
        <f t="shared" si="44"/>
        <v>0.63</v>
      </c>
      <c r="V1447" s="42">
        <f t="shared" si="45"/>
        <v>100</v>
      </c>
    </row>
    <row r="1448" spans="1:22" ht="15" thickBot="1" x14ac:dyDescent="0.35">
      <c r="A1448" t="s">
        <v>2991</v>
      </c>
      <c r="B1448" t="s">
        <v>2992</v>
      </c>
      <c r="C1448" t="s">
        <v>2979</v>
      </c>
      <c r="D1448" t="s">
        <v>2980</v>
      </c>
      <c r="E1448">
        <v>0</v>
      </c>
      <c r="F1448">
        <v>0.95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 s="43">
        <f t="shared" si="44"/>
        <v>0.95</v>
      </c>
      <c r="V1448" s="42">
        <f t="shared" si="45"/>
        <v>100</v>
      </c>
    </row>
    <row r="1449" spans="1:22" ht="15" thickBot="1" x14ac:dyDescent="0.35">
      <c r="A1449" t="s">
        <v>2993</v>
      </c>
      <c r="B1449" t="s">
        <v>2994</v>
      </c>
      <c r="C1449" t="s">
        <v>2979</v>
      </c>
      <c r="D1449" t="s">
        <v>2980</v>
      </c>
      <c r="E1449">
        <v>0</v>
      </c>
      <c r="F1449">
        <v>0.97</v>
      </c>
      <c r="G1449">
        <v>0.09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 s="43">
        <f t="shared" si="44"/>
        <v>1.06</v>
      </c>
      <c r="V1449" s="42">
        <f t="shared" si="45"/>
        <v>100</v>
      </c>
    </row>
    <row r="1450" spans="1:22" ht="15" thickBot="1" x14ac:dyDescent="0.35">
      <c r="A1450" t="s">
        <v>2995</v>
      </c>
      <c r="B1450" t="s">
        <v>2996</v>
      </c>
      <c r="C1450" t="s">
        <v>2997</v>
      </c>
      <c r="D1450" t="s">
        <v>2998</v>
      </c>
      <c r="E1450">
        <v>0.05</v>
      </c>
      <c r="F1450">
        <v>0</v>
      </c>
      <c r="G1450">
        <v>0.16</v>
      </c>
      <c r="H1450">
        <v>0.71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 s="43">
        <f t="shared" si="44"/>
        <v>0.91999999999999993</v>
      </c>
      <c r="V1450" s="42">
        <f t="shared" si="45"/>
        <v>100</v>
      </c>
    </row>
    <row r="1451" spans="1:22" ht="15" thickBot="1" x14ac:dyDescent="0.35">
      <c r="A1451" t="s">
        <v>2999</v>
      </c>
      <c r="B1451" t="s">
        <v>3000</v>
      </c>
      <c r="C1451" t="s">
        <v>2979</v>
      </c>
      <c r="D1451" t="s">
        <v>2980</v>
      </c>
      <c r="E1451">
        <v>0</v>
      </c>
      <c r="F1451">
        <v>2.36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0.06</v>
      </c>
      <c r="T1451">
        <v>0</v>
      </c>
      <c r="U1451" s="43">
        <f t="shared" si="44"/>
        <v>2.42</v>
      </c>
      <c r="V1451" s="42">
        <f t="shared" si="45"/>
        <v>97.52066115702479</v>
      </c>
    </row>
    <row r="1452" spans="1:22" ht="15" thickBot="1" x14ac:dyDescent="0.35">
      <c r="A1452" t="s">
        <v>3001</v>
      </c>
      <c r="B1452" t="s">
        <v>3002</v>
      </c>
      <c r="C1452" t="s">
        <v>2979</v>
      </c>
      <c r="D1452" t="s">
        <v>2980</v>
      </c>
      <c r="E1452">
        <v>0.11</v>
      </c>
      <c r="F1452">
        <v>0.88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0.14000000000000001</v>
      </c>
      <c r="R1452">
        <v>0</v>
      </c>
      <c r="S1452">
        <v>0</v>
      </c>
      <c r="T1452">
        <v>0</v>
      </c>
      <c r="U1452" s="43">
        <f t="shared" si="44"/>
        <v>1.1299999999999999</v>
      </c>
      <c r="V1452" s="42">
        <f t="shared" si="45"/>
        <v>87.610619469026545</v>
      </c>
    </row>
    <row r="1453" spans="1:22" ht="15" thickBot="1" x14ac:dyDescent="0.35">
      <c r="A1453" t="s">
        <v>3003</v>
      </c>
      <c r="B1453" t="s">
        <v>3004</v>
      </c>
      <c r="C1453" t="s">
        <v>2979</v>
      </c>
      <c r="D1453" t="s">
        <v>2980</v>
      </c>
      <c r="E1453">
        <v>0</v>
      </c>
      <c r="F1453">
        <v>1</v>
      </c>
      <c r="G1453">
        <v>0.05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 s="43">
        <f t="shared" si="44"/>
        <v>1.05</v>
      </c>
      <c r="V1453" s="42">
        <f t="shared" si="45"/>
        <v>100</v>
      </c>
    </row>
    <row r="1454" spans="1:22" ht="15" thickBot="1" x14ac:dyDescent="0.35">
      <c r="A1454" t="s">
        <v>3005</v>
      </c>
      <c r="B1454" t="s">
        <v>11287</v>
      </c>
      <c r="C1454" t="s">
        <v>2979</v>
      </c>
      <c r="D1454" t="s">
        <v>2980</v>
      </c>
      <c r="E1454">
        <v>0.06</v>
      </c>
      <c r="F1454">
        <v>1.87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7.0000000000000007E-2</v>
      </c>
      <c r="T1454">
        <v>0</v>
      </c>
      <c r="U1454" s="43">
        <f t="shared" si="44"/>
        <v>2</v>
      </c>
      <c r="V1454" s="42">
        <f t="shared" si="45"/>
        <v>96.500000000000014</v>
      </c>
    </row>
    <row r="1455" spans="1:22" ht="15" thickBot="1" x14ac:dyDescent="0.35">
      <c r="A1455" t="s">
        <v>3006</v>
      </c>
      <c r="B1455" t="s">
        <v>3007</v>
      </c>
      <c r="C1455" t="s">
        <v>2979</v>
      </c>
      <c r="D1455" t="s">
        <v>2980</v>
      </c>
      <c r="E1455">
        <v>0.12</v>
      </c>
      <c r="F1455">
        <v>2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 s="43">
        <f t="shared" si="44"/>
        <v>2.12</v>
      </c>
      <c r="V1455" s="42">
        <f t="shared" si="45"/>
        <v>100</v>
      </c>
    </row>
    <row r="1456" spans="1:22" ht="15" thickBot="1" x14ac:dyDescent="0.35">
      <c r="A1456" t="s">
        <v>3008</v>
      </c>
      <c r="B1456" t="s">
        <v>3009</v>
      </c>
      <c r="C1456" t="s">
        <v>2979</v>
      </c>
      <c r="D1456" t="s">
        <v>2980</v>
      </c>
      <c r="E1456">
        <v>0.48</v>
      </c>
      <c r="F1456">
        <v>2.33</v>
      </c>
      <c r="G1456">
        <v>0.05</v>
      </c>
      <c r="H1456">
        <v>0.38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 s="43">
        <f t="shared" si="44"/>
        <v>3.2399999999999998</v>
      </c>
      <c r="V1456" s="42">
        <f t="shared" si="45"/>
        <v>100</v>
      </c>
    </row>
    <row r="1457" spans="1:22" ht="15" thickBot="1" x14ac:dyDescent="0.35">
      <c r="A1457" t="s">
        <v>3010</v>
      </c>
      <c r="B1457" t="s">
        <v>11288</v>
      </c>
      <c r="C1457" t="s">
        <v>3011</v>
      </c>
      <c r="D1457" t="s">
        <v>3012</v>
      </c>
      <c r="E1457">
        <v>0.01</v>
      </c>
      <c r="F1457">
        <v>49.72</v>
      </c>
      <c r="G1457">
        <v>0.76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0.2</v>
      </c>
      <c r="U1457" s="43">
        <f t="shared" si="44"/>
        <v>50.69</v>
      </c>
      <c r="V1457" s="42">
        <f t="shared" si="45"/>
        <v>99.605444860919306</v>
      </c>
    </row>
    <row r="1458" spans="1:22" ht="15" thickBot="1" x14ac:dyDescent="0.35">
      <c r="A1458" t="s">
        <v>3013</v>
      </c>
      <c r="B1458" t="s">
        <v>3014</v>
      </c>
      <c r="C1458" t="s">
        <v>3011</v>
      </c>
      <c r="D1458" t="s">
        <v>3012</v>
      </c>
      <c r="E1458">
        <v>0.08</v>
      </c>
      <c r="F1458">
        <v>2.4</v>
      </c>
      <c r="G1458">
        <v>0.24</v>
      </c>
      <c r="H1458">
        <v>1.37</v>
      </c>
      <c r="I1458">
        <v>0</v>
      </c>
      <c r="J1458">
        <v>0</v>
      </c>
      <c r="K1458">
        <v>0.47</v>
      </c>
      <c r="L1458">
        <v>0.16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0.56000000000000005</v>
      </c>
      <c r="T1458">
        <v>0.16</v>
      </c>
      <c r="U1458" s="43">
        <f t="shared" si="44"/>
        <v>5.4399999999999995</v>
      </c>
      <c r="V1458" s="42">
        <f t="shared" si="45"/>
        <v>83.82352941176471</v>
      </c>
    </row>
    <row r="1459" spans="1:22" ht="15" thickBot="1" x14ac:dyDescent="0.35">
      <c r="A1459" t="s">
        <v>3015</v>
      </c>
      <c r="B1459" t="s">
        <v>3016</v>
      </c>
      <c r="C1459" t="s">
        <v>3011</v>
      </c>
      <c r="D1459" t="s">
        <v>3012</v>
      </c>
      <c r="E1459">
        <v>0.05</v>
      </c>
      <c r="F1459">
        <v>1.41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 s="43">
        <f t="shared" si="44"/>
        <v>1.46</v>
      </c>
      <c r="V1459" s="42">
        <f t="shared" si="45"/>
        <v>100</v>
      </c>
    </row>
    <row r="1460" spans="1:22" ht="15" thickBot="1" x14ac:dyDescent="0.35">
      <c r="A1460" t="s">
        <v>3017</v>
      </c>
      <c r="B1460" t="s">
        <v>3018</v>
      </c>
      <c r="C1460" t="s">
        <v>3011</v>
      </c>
      <c r="D1460" t="s">
        <v>3012</v>
      </c>
      <c r="E1460">
        <v>0.05</v>
      </c>
      <c r="F1460">
        <v>0.17</v>
      </c>
      <c r="G1460">
        <v>0.09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0.09</v>
      </c>
      <c r="T1460">
        <v>0</v>
      </c>
      <c r="U1460" s="43">
        <f t="shared" si="44"/>
        <v>0.4</v>
      </c>
      <c r="V1460" s="42">
        <f t="shared" si="45"/>
        <v>77.500000000000014</v>
      </c>
    </row>
    <row r="1461" spans="1:22" ht="15" thickBot="1" x14ac:dyDescent="0.35">
      <c r="A1461" t="s">
        <v>3019</v>
      </c>
      <c r="B1461" t="s">
        <v>3020</v>
      </c>
      <c r="C1461" t="s">
        <v>3011</v>
      </c>
      <c r="D1461" t="s">
        <v>3012</v>
      </c>
      <c r="E1461">
        <v>0</v>
      </c>
      <c r="F1461">
        <v>0.53</v>
      </c>
      <c r="G1461">
        <v>0.21</v>
      </c>
      <c r="H1461">
        <v>0.26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0.09</v>
      </c>
      <c r="T1461">
        <v>0</v>
      </c>
      <c r="U1461" s="43">
        <f t="shared" si="44"/>
        <v>1.0900000000000001</v>
      </c>
      <c r="V1461" s="42">
        <f t="shared" si="45"/>
        <v>91.743119266055047</v>
      </c>
    </row>
    <row r="1462" spans="1:22" ht="15" thickBot="1" x14ac:dyDescent="0.35">
      <c r="A1462" t="s">
        <v>3021</v>
      </c>
      <c r="B1462" t="s">
        <v>3022</v>
      </c>
      <c r="C1462" t="s">
        <v>3011</v>
      </c>
      <c r="D1462" t="s">
        <v>3012</v>
      </c>
      <c r="E1462">
        <v>0.22</v>
      </c>
      <c r="F1462">
        <v>0</v>
      </c>
      <c r="G1462">
        <v>0.75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0.35</v>
      </c>
      <c r="Q1462">
        <v>0</v>
      </c>
      <c r="R1462">
        <v>0</v>
      </c>
      <c r="S1462">
        <v>0.04</v>
      </c>
      <c r="T1462">
        <v>0</v>
      </c>
      <c r="U1462" s="43">
        <f t="shared" si="44"/>
        <v>1.3599999999999999</v>
      </c>
      <c r="V1462" s="42">
        <f t="shared" si="45"/>
        <v>71.32352941176471</v>
      </c>
    </row>
    <row r="1463" spans="1:22" ht="15" thickBot="1" x14ac:dyDescent="0.35">
      <c r="A1463" t="s">
        <v>3023</v>
      </c>
      <c r="B1463" t="s">
        <v>3024</v>
      </c>
      <c r="C1463" t="s">
        <v>3011</v>
      </c>
      <c r="D1463" t="s">
        <v>3012</v>
      </c>
      <c r="E1463">
        <v>0</v>
      </c>
      <c r="F1463">
        <v>1.86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 s="43">
        <f t="shared" si="44"/>
        <v>1.86</v>
      </c>
      <c r="V1463" s="42">
        <f t="shared" si="45"/>
        <v>100</v>
      </c>
    </row>
    <row r="1464" spans="1:22" ht="15" thickBot="1" x14ac:dyDescent="0.35">
      <c r="A1464" t="s">
        <v>3025</v>
      </c>
      <c r="B1464" t="s">
        <v>3026</v>
      </c>
      <c r="C1464" t="s">
        <v>3027</v>
      </c>
      <c r="D1464" t="s">
        <v>3028</v>
      </c>
      <c r="E1464">
        <v>0.45</v>
      </c>
      <c r="F1464">
        <v>0.9</v>
      </c>
      <c r="G1464">
        <v>0.7</v>
      </c>
      <c r="H1464">
        <v>0</v>
      </c>
      <c r="I1464">
        <v>0</v>
      </c>
      <c r="J1464">
        <v>0</v>
      </c>
      <c r="K1464">
        <v>0.13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0.34</v>
      </c>
      <c r="T1464">
        <v>0</v>
      </c>
      <c r="U1464" s="43">
        <f t="shared" si="44"/>
        <v>2.5199999999999996</v>
      </c>
      <c r="V1464" s="42">
        <f t="shared" si="45"/>
        <v>86.507936507936506</v>
      </c>
    </row>
    <row r="1465" spans="1:22" ht="15" thickBot="1" x14ac:dyDescent="0.35">
      <c r="A1465" t="s">
        <v>3029</v>
      </c>
      <c r="B1465" t="s">
        <v>150</v>
      </c>
      <c r="C1465" t="s">
        <v>3011</v>
      </c>
      <c r="D1465" t="s">
        <v>3012</v>
      </c>
      <c r="E1465">
        <v>0</v>
      </c>
      <c r="F1465">
        <v>0.88</v>
      </c>
      <c r="G1465">
        <v>0.31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0.32</v>
      </c>
      <c r="T1465">
        <v>0.74</v>
      </c>
      <c r="U1465" s="43">
        <f t="shared" si="44"/>
        <v>2.25</v>
      </c>
      <c r="V1465" s="42">
        <f t="shared" si="45"/>
        <v>52.888888888888886</v>
      </c>
    </row>
    <row r="1466" spans="1:22" ht="15" thickBot="1" x14ac:dyDescent="0.35">
      <c r="A1466" t="s">
        <v>3030</v>
      </c>
      <c r="B1466" t="s">
        <v>3031</v>
      </c>
      <c r="C1466" t="s">
        <v>3032</v>
      </c>
      <c r="D1466" t="s">
        <v>3033</v>
      </c>
      <c r="E1466">
        <v>0.68</v>
      </c>
      <c r="F1466">
        <v>5.78</v>
      </c>
      <c r="G1466">
        <v>1.26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 s="43">
        <f t="shared" si="44"/>
        <v>7.72</v>
      </c>
      <c r="V1466" s="42">
        <f t="shared" si="45"/>
        <v>100</v>
      </c>
    </row>
    <row r="1467" spans="1:22" ht="15" thickBot="1" x14ac:dyDescent="0.35">
      <c r="A1467" t="s">
        <v>3034</v>
      </c>
      <c r="B1467" t="s">
        <v>3035</v>
      </c>
      <c r="C1467" t="s">
        <v>3036</v>
      </c>
      <c r="D1467" t="s">
        <v>3037</v>
      </c>
      <c r="E1467">
        <v>35.76</v>
      </c>
      <c r="F1467">
        <v>73.489999999999995</v>
      </c>
      <c r="G1467">
        <v>4.6100000000000003</v>
      </c>
      <c r="H1467">
        <v>0.34</v>
      </c>
      <c r="I1467">
        <v>0</v>
      </c>
      <c r="J1467">
        <v>0.25</v>
      </c>
      <c r="K1467">
        <v>0.34</v>
      </c>
      <c r="L1467">
        <v>12.88</v>
      </c>
      <c r="M1467">
        <v>0.85</v>
      </c>
      <c r="N1467">
        <v>0</v>
      </c>
      <c r="O1467">
        <v>0</v>
      </c>
      <c r="P1467">
        <v>0.22</v>
      </c>
      <c r="Q1467">
        <v>3.55</v>
      </c>
      <c r="R1467">
        <v>0.13</v>
      </c>
      <c r="S1467">
        <v>0.11</v>
      </c>
      <c r="T1467">
        <v>0.43</v>
      </c>
      <c r="U1467" s="43">
        <f t="shared" si="44"/>
        <v>132.96000000000004</v>
      </c>
      <c r="V1467" s="42">
        <f t="shared" si="45"/>
        <v>86.146209386281569</v>
      </c>
    </row>
    <row r="1468" spans="1:22" ht="15" thickBot="1" x14ac:dyDescent="0.35">
      <c r="A1468" t="s">
        <v>3038</v>
      </c>
      <c r="B1468" t="s">
        <v>3039</v>
      </c>
      <c r="C1468" t="s">
        <v>3032</v>
      </c>
      <c r="D1468" t="s">
        <v>3033</v>
      </c>
      <c r="E1468">
        <v>0.27</v>
      </c>
      <c r="F1468">
        <v>3.28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0.22</v>
      </c>
      <c r="Q1468">
        <v>0</v>
      </c>
      <c r="R1468">
        <v>0</v>
      </c>
      <c r="S1468">
        <v>0.03</v>
      </c>
      <c r="T1468">
        <v>0</v>
      </c>
      <c r="U1468" s="43">
        <f t="shared" si="44"/>
        <v>3.8</v>
      </c>
      <c r="V1468" s="42">
        <f t="shared" si="45"/>
        <v>93.421052631578945</v>
      </c>
    </row>
    <row r="1469" spans="1:22" ht="15" thickBot="1" x14ac:dyDescent="0.35">
      <c r="A1469" t="s">
        <v>3040</v>
      </c>
      <c r="B1469" t="s">
        <v>10341</v>
      </c>
      <c r="C1469" t="s">
        <v>3032</v>
      </c>
      <c r="D1469" t="s">
        <v>3033</v>
      </c>
      <c r="E1469">
        <v>2.2999999999999998</v>
      </c>
      <c r="F1469">
        <v>3.07</v>
      </c>
      <c r="G1469">
        <v>0</v>
      </c>
      <c r="H1469">
        <v>0.6</v>
      </c>
      <c r="I1469">
        <v>0</v>
      </c>
      <c r="J1469">
        <v>0.21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 s="43">
        <f t="shared" si="44"/>
        <v>6.1799999999999988</v>
      </c>
      <c r="V1469" s="42">
        <f t="shared" si="45"/>
        <v>96.601941747572823</v>
      </c>
    </row>
    <row r="1470" spans="1:22" ht="15" thickBot="1" x14ac:dyDescent="0.35">
      <c r="A1470" t="s">
        <v>3041</v>
      </c>
      <c r="B1470" t="s">
        <v>3042</v>
      </c>
      <c r="C1470" t="s">
        <v>3042</v>
      </c>
      <c r="D1470" t="s">
        <v>3043</v>
      </c>
      <c r="E1470">
        <v>0</v>
      </c>
      <c r="F1470">
        <v>6.73</v>
      </c>
      <c r="G1470">
        <v>0.57999999999999996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0.21</v>
      </c>
      <c r="T1470">
        <v>0</v>
      </c>
      <c r="U1470" s="43">
        <f t="shared" si="44"/>
        <v>7.5200000000000005</v>
      </c>
      <c r="V1470" s="42">
        <f t="shared" si="45"/>
        <v>97.207446808510639</v>
      </c>
    </row>
    <row r="1471" spans="1:22" ht="15" thickBot="1" x14ac:dyDescent="0.35">
      <c r="A1471" t="s">
        <v>3044</v>
      </c>
      <c r="B1471" t="s">
        <v>3045</v>
      </c>
      <c r="C1471" t="s">
        <v>3042</v>
      </c>
      <c r="D1471" t="s">
        <v>3043</v>
      </c>
      <c r="E1471">
        <v>0.14000000000000001</v>
      </c>
      <c r="F1471">
        <v>1.63</v>
      </c>
      <c r="G1471">
        <v>0.44</v>
      </c>
      <c r="H1471">
        <v>0.39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 s="43">
        <f t="shared" si="44"/>
        <v>2.6</v>
      </c>
      <c r="V1471" s="42">
        <f t="shared" si="45"/>
        <v>100</v>
      </c>
    </row>
    <row r="1472" spans="1:22" ht="15" thickBot="1" x14ac:dyDescent="0.35">
      <c r="A1472" t="s">
        <v>3046</v>
      </c>
      <c r="B1472" t="s">
        <v>3047</v>
      </c>
      <c r="C1472" t="s">
        <v>3042</v>
      </c>
      <c r="D1472" t="s">
        <v>3043</v>
      </c>
      <c r="E1472">
        <v>0</v>
      </c>
      <c r="F1472">
        <v>1.38</v>
      </c>
      <c r="G1472">
        <v>0.53</v>
      </c>
      <c r="H1472">
        <v>0.21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 s="43">
        <f t="shared" si="44"/>
        <v>2.12</v>
      </c>
      <c r="V1472" s="42">
        <f t="shared" si="45"/>
        <v>100</v>
      </c>
    </row>
    <row r="1473" spans="1:22" ht="15" thickBot="1" x14ac:dyDescent="0.35">
      <c r="A1473" t="s">
        <v>3048</v>
      </c>
      <c r="B1473" t="s">
        <v>3049</v>
      </c>
      <c r="C1473" t="s">
        <v>3050</v>
      </c>
      <c r="D1473" t="s">
        <v>3051</v>
      </c>
      <c r="E1473">
        <v>3.3</v>
      </c>
      <c r="F1473">
        <v>7.55</v>
      </c>
      <c r="G1473">
        <v>0.79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0.1</v>
      </c>
      <c r="T1473">
        <v>0</v>
      </c>
      <c r="U1473" s="43">
        <f t="shared" si="44"/>
        <v>11.74</v>
      </c>
      <c r="V1473" s="42">
        <f t="shared" si="45"/>
        <v>99.148211243611584</v>
      </c>
    </row>
    <row r="1474" spans="1:22" ht="15" thickBot="1" x14ac:dyDescent="0.35">
      <c r="A1474" t="s">
        <v>3052</v>
      </c>
      <c r="B1474" t="s">
        <v>3053</v>
      </c>
      <c r="C1474" t="s">
        <v>3050</v>
      </c>
      <c r="D1474" t="s">
        <v>3051</v>
      </c>
      <c r="E1474">
        <v>5.69</v>
      </c>
      <c r="F1474">
        <v>4.87</v>
      </c>
      <c r="G1474">
        <v>1.28</v>
      </c>
      <c r="H1474">
        <v>0.52</v>
      </c>
      <c r="I1474">
        <v>0</v>
      </c>
      <c r="J1474">
        <v>0</v>
      </c>
      <c r="K1474">
        <v>0</v>
      </c>
      <c r="L1474">
        <v>0.24</v>
      </c>
      <c r="M1474">
        <v>0</v>
      </c>
      <c r="N1474">
        <v>0</v>
      </c>
      <c r="O1474">
        <v>0</v>
      </c>
      <c r="P1474">
        <v>0.69</v>
      </c>
      <c r="Q1474">
        <v>0</v>
      </c>
      <c r="R1474">
        <v>0</v>
      </c>
      <c r="S1474">
        <v>0.48</v>
      </c>
      <c r="T1474">
        <v>2.34</v>
      </c>
      <c r="U1474" s="43">
        <f t="shared" si="44"/>
        <v>16.11</v>
      </c>
      <c r="V1474" s="42">
        <f t="shared" si="45"/>
        <v>76.722532588454371</v>
      </c>
    </row>
    <row r="1475" spans="1:22" ht="15" thickBot="1" x14ac:dyDescent="0.35">
      <c r="A1475" t="s">
        <v>3054</v>
      </c>
      <c r="B1475" t="s">
        <v>3055</v>
      </c>
      <c r="C1475" t="s">
        <v>3050</v>
      </c>
      <c r="D1475" t="s">
        <v>3051</v>
      </c>
      <c r="E1475">
        <v>1.1599999999999999</v>
      </c>
      <c r="F1475">
        <v>3.63</v>
      </c>
      <c r="G1475">
        <v>0.41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 s="43">
        <f t="shared" si="44"/>
        <v>5.2</v>
      </c>
      <c r="V1475" s="42">
        <f t="shared" si="45"/>
        <v>100</v>
      </c>
    </row>
    <row r="1476" spans="1:22" ht="15" thickBot="1" x14ac:dyDescent="0.35">
      <c r="A1476" t="s">
        <v>3056</v>
      </c>
      <c r="B1476" t="s">
        <v>3057</v>
      </c>
      <c r="C1476" t="s">
        <v>3058</v>
      </c>
      <c r="D1476" t="s">
        <v>3059</v>
      </c>
      <c r="E1476">
        <v>17.84</v>
      </c>
      <c r="F1476">
        <v>99.3</v>
      </c>
      <c r="G1476">
        <v>16.559999999999999</v>
      </c>
      <c r="H1476">
        <v>5.22</v>
      </c>
      <c r="I1476">
        <v>0</v>
      </c>
      <c r="J1476">
        <v>0</v>
      </c>
      <c r="K1476">
        <v>0</v>
      </c>
      <c r="L1476">
        <v>6.45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1.47</v>
      </c>
      <c r="T1476">
        <v>0.76</v>
      </c>
      <c r="U1476" s="43">
        <f t="shared" si="44"/>
        <v>147.59999999999997</v>
      </c>
      <c r="V1476" s="42">
        <f t="shared" si="45"/>
        <v>94.119241192411934</v>
      </c>
    </row>
    <row r="1477" spans="1:22" ht="15" thickBot="1" x14ac:dyDescent="0.35">
      <c r="A1477" t="s">
        <v>3060</v>
      </c>
      <c r="B1477" t="s">
        <v>10342</v>
      </c>
      <c r="C1477" t="s">
        <v>3061</v>
      </c>
      <c r="D1477" t="s">
        <v>3062</v>
      </c>
      <c r="E1477">
        <v>0.61</v>
      </c>
      <c r="F1477">
        <v>6.88</v>
      </c>
      <c r="G1477">
        <v>0.23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0.72</v>
      </c>
      <c r="U1477" s="43">
        <f t="shared" si="44"/>
        <v>8.4400000000000013</v>
      </c>
      <c r="V1477" s="42">
        <f t="shared" si="45"/>
        <v>91.469194312796205</v>
      </c>
    </row>
    <row r="1478" spans="1:22" ht="15" thickBot="1" x14ac:dyDescent="0.35">
      <c r="A1478" t="s">
        <v>3063</v>
      </c>
      <c r="B1478" t="s">
        <v>3064</v>
      </c>
      <c r="C1478" t="s">
        <v>3061</v>
      </c>
      <c r="D1478" t="s">
        <v>3062</v>
      </c>
      <c r="E1478">
        <v>0.33</v>
      </c>
      <c r="F1478">
        <v>1.0900000000000001</v>
      </c>
      <c r="G1478">
        <v>1.43</v>
      </c>
      <c r="H1478">
        <v>0.3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1.95</v>
      </c>
      <c r="R1478">
        <v>0</v>
      </c>
      <c r="S1478">
        <v>0</v>
      </c>
      <c r="T1478">
        <v>0</v>
      </c>
      <c r="U1478" s="43">
        <f t="shared" ref="U1478:U1541" si="46">SUM(E1478:T1478)</f>
        <v>5.0999999999999996</v>
      </c>
      <c r="V1478" s="42">
        <f t="shared" ref="V1478:V1541" si="47">(E1478+F1478+G1478+H1478+I1478+K1478)/U1478*100</f>
        <v>61.764705882352942</v>
      </c>
    </row>
    <row r="1479" spans="1:22" ht="15" thickBot="1" x14ac:dyDescent="0.35">
      <c r="A1479" t="s">
        <v>3065</v>
      </c>
      <c r="B1479" t="s">
        <v>3066</v>
      </c>
      <c r="C1479" t="s">
        <v>3061</v>
      </c>
      <c r="D1479" t="s">
        <v>3062</v>
      </c>
      <c r="E1479">
        <v>0.42</v>
      </c>
      <c r="F1479">
        <v>19.329999999999998</v>
      </c>
      <c r="G1479">
        <v>0.83</v>
      </c>
      <c r="H1479">
        <v>0.33</v>
      </c>
      <c r="I1479">
        <v>0</v>
      </c>
      <c r="J1479">
        <v>4.62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 s="43">
        <f t="shared" si="46"/>
        <v>25.529999999999998</v>
      </c>
      <c r="V1479" s="42">
        <f t="shared" si="47"/>
        <v>81.903642773207991</v>
      </c>
    </row>
    <row r="1480" spans="1:22" ht="15" thickBot="1" x14ac:dyDescent="0.35">
      <c r="A1480" t="s">
        <v>3067</v>
      </c>
      <c r="B1480" t="s">
        <v>3068</v>
      </c>
      <c r="C1480" t="s">
        <v>3061</v>
      </c>
      <c r="D1480" t="s">
        <v>3062</v>
      </c>
      <c r="E1480">
        <v>0</v>
      </c>
      <c r="F1480">
        <v>0.4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0.02</v>
      </c>
      <c r="Q1480">
        <v>0</v>
      </c>
      <c r="R1480">
        <v>0</v>
      </c>
      <c r="S1480">
        <v>0.04</v>
      </c>
      <c r="T1480">
        <v>0</v>
      </c>
      <c r="U1480" s="43">
        <f t="shared" si="46"/>
        <v>0.46</v>
      </c>
      <c r="V1480" s="42">
        <f t="shared" si="47"/>
        <v>86.956521739130437</v>
      </c>
    </row>
    <row r="1481" spans="1:22" ht="15" thickBot="1" x14ac:dyDescent="0.35">
      <c r="A1481" t="s">
        <v>3069</v>
      </c>
      <c r="B1481" t="s">
        <v>3070</v>
      </c>
      <c r="C1481" t="s">
        <v>3061</v>
      </c>
      <c r="D1481" t="s">
        <v>3062</v>
      </c>
      <c r="E1481">
        <v>0</v>
      </c>
      <c r="F1481">
        <v>0.28999999999999998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 s="43">
        <f t="shared" si="46"/>
        <v>0.28999999999999998</v>
      </c>
      <c r="V1481" s="42">
        <f t="shared" si="47"/>
        <v>100</v>
      </c>
    </row>
    <row r="1482" spans="1:22" ht="15" thickBot="1" x14ac:dyDescent="0.35">
      <c r="A1482" t="s">
        <v>3071</v>
      </c>
      <c r="B1482" t="s">
        <v>751</v>
      </c>
      <c r="C1482" t="s">
        <v>3061</v>
      </c>
      <c r="D1482" t="s">
        <v>3062</v>
      </c>
      <c r="E1482">
        <v>0</v>
      </c>
      <c r="F1482">
        <v>0</v>
      </c>
      <c r="G1482">
        <v>0.21</v>
      </c>
      <c r="H1482">
        <v>0.16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0.06</v>
      </c>
      <c r="T1482">
        <v>0</v>
      </c>
      <c r="U1482" s="43">
        <f t="shared" si="46"/>
        <v>0.43</v>
      </c>
      <c r="V1482" s="42">
        <f t="shared" si="47"/>
        <v>86.04651162790698</v>
      </c>
    </row>
    <row r="1483" spans="1:22" ht="15" thickBot="1" x14ac:dyDescent="0.35">
      <c r="A1483" t="s">
        <v>3072</v>
      </c>
      <c r="B1483" t="s">
        <v>3073</v>
      </c>
      <c r="C1483" t="s">
        <v>3061</v>
      </c>
      <c r="D1483" t="s">
        <v>3062</v>
      </c>
      <c r="E1483">
        <v>0</v>
      </c>
      <c r="F1483">
        <v>0.4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 s="43">
        <f t="shared" si="46"/>
        <v>0.4</v>
      </c>
      <c r="V1483" s="42">
        <f t="shared" si="47"/>
        <v>100</v>
      </c>
    </row>
    <row r="1484" spans="1:22" ht="15" thickBot="1" x14ac:dyDescent="0.35">
      <c r="A1484" t="s">
        <v>3074</v>
      </c>
      <c r="B1484" t="s">
        <v>3075</v>
      </c>
      <c r="C1484" t="s">
        <v>3061</v>
      </c>
      <c r="D1484" t="s">
        <v>3062</v>
      </c>
      <c r="E1484">
        <v>0</v>
      </c>
      <c r="F1484">
        <v>0.87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 s="43">
        <f t="shared" si="46"/>
        <v>0.87</v>
      </c>
      <c r="V1484" s="42">
        <f t="shared" si="47"/>
        <v>100</v>
      </c>
    </row>
    <row r="1485" spans="1:22" ht="15" thickBot="1" x14ac:dyDescent="0.35">
      <c r="A1485" t="s">
        <v>3076</v>
      </c>
      <c r="B1485" t="s">
        <v>3077</v>
      </c>
      <c r="C1485" t="s">
        <v>3061</v>
      </c>
      <c r="D1485" t="s">
        <v>3062</v>
      </c>
      <c r="E1485">
        <v>0.09</v>
      </c>
      <c r="F1485">
        <v>0.15</v>
      </c>
      <c r="G1485">
        <v>0.16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0.03</v>
      </c>
      <c r="T1485">
        <v>0</v>
      </c>
      <c r="U1485" s="43">
        <f t="shared" si="46"/>
        <v>0.43000000000000005</v>
      </c>
      <c r="V1485" s="42">
        <f t="shared" si="47"/>
        <v>93.023255813953483</v>
      </c>
    </row>
    <row r="1486" spans="1:22" ht="15" thickBot="1" x14ac:dyDescent="0.35">
      <c r="A1486" t="s">
        <v>3078</v>
      </c>
      <c r="B1486" t="s">
        <v>3079</v>
      </c>
      <c r="C1486" t="s">
        <v>3061</v>
      </c>
      <c r="D1486" t="s">
        <v>3062</v>
      </c>
      <c r="E1486">
        <v>0</v>
      </c>
      <c r="F1486">
        <v>0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0.39</v>
      </c>
      <c r="R1486">
        <v>0</v>
      </c>
      <c r="S1486">
        <v>0</v>
      </c>
      <c r="T1486">
        <v>0</v>
      </c>
      <c r="U1486" s="43">
        <f t="shared" si="46"/>
        <v>0.39</v>
      </c>
      <c r="V1486" s="42">
        <f t="shared" si="47"/>
        <v>0</v>
      </c>
    </row>
    <row r="1487" spans="1:22" ht="15" thickBot="1" x14ac:dyDescent="0.35">
      <c r="A1487" t="s">
        <v>3080</v>
      </c>
      <c r="B1487" t="s">
        <v>3081</v>
      </c>
      <c r="C1487" t="s">
        <v>3061</v>
      </c>
      <c r="D1487" t="s">
        <v>3062</v>
      </c>
      <c r="E1487">
        <v>0</v>
      </c>
      <c r="F1487">
        <v>0.36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 s="43">
        <f t="shared" si="46"/>
        <v>0.36</v>
      </c>
      <c r="V1487" s="42">
        <f t="shared" si="47"/>
        <v>100</v>
      </c>
    </row>
    <row r="1488" spans="1:22" ht="15" thickBot="1" x14ac:dyDescent="0.35">
      <c r="A1488" t="s">
        <v>3082</v>
      </c>
      <c r="B1488" t="s">
        <v>3083</v>
      </c>
      <c r="C1488" t="s">
        <v>3061</v>
      </c>
      <c r="D1488" t="s">
        <v>3062</v>
      </c>
      <c r="E1488">
        <v>0</v>
      </c>
      <c r="F1488">
        <v>0.56999999999999995</v>
      </c>
      <c r="G1488">
        <v>0.14000000000000001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 s="43">
        <f t="shared" si="46"/>
        <v>0.71</v>
      </c>
      <c r="V1488" s="42">
        <f t="shared" si="47"/>
        <v>100</v>
      </c>
    </row>
    <row r="1489" spans="1:22" ht="15" thickBot="1" x14ac:dyDescent="0.35">
      <c r="A1489" t="s">
        <v>3084</v>
      </c>
      <c r="B1489" t="s">
        <v>3085</v>
      </c>
      <c r="C1489" t="s">
        <v>3061</v>
      </c>
      <c r="D1489" t="s">
        <v>3062</v>
      </c>
      <c r="E1489">
        <v>0</v>
      </c>
      <c r="F1489">
        <v>0.78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 s="43">
        <f t="shared" si="46"/>
        <v>0.78</v>
      </c>
      <c r="V1489" s="42">
        <f t="shared" si="47"/>
        <v>100</v>
      </c>
    </row>
    <row r="1490" spans="1:22" ht="15" thickBot="1" x14ac:dyDescent="0.35">
      <c r="A1490" t="s">
        <v>3086</v>
      </c>
      <c r="B1490" t="s">
        <v>3087</v>
      </c>
      <c r="C1490" t="s">
        <v>3061</v>
      </c>
      <c r="D1490" t="s">
        <v>3062</v>
      </c>
      <c r="E1490">
        <v>0.26</v>
      </c>
      <c r="F1490">
        <v>0.31</v>
      </c>
      <c r="G1490">
        <v>0.31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 s="43">
        <f t="shared" si="46"/>
        <v>0.88000000000000012</v>
      </c>
      <c r="V1490" s="42">
        <f t="shared" si="47"/>
        <v>100</v>
      </c>
    </row>
    <row r="1491" spans="1:22" ht="15" thickBot="1" x14ac:dyDescent="0.35">
      <c r="A1491" t="s">
        <v>3088</v>
      </c>
      <c r="B1491" t="s">
        <v>3089</v>
      </c>
      <c r="C1491" t="s">
        <v>3061</v>
      </c>
      <c r="D1491" t="s">
        <v>3062</v>
      </c>
      <c r="E1491">
        <v>0</v>
      </c>
      <c r="F1491">
        <v>0.23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 s="43">
        <f t="shared" si="46"/>
        <v>0.23</v>
      </c>
      <c r="V1491" s="42">
        <f t="shared" si="47"/>
        <v>100</v>
      </c>
    </row>
    <row r="1492" spans="1:22" ht="15" thickBot="1" x14ac:dyDescent="0.35">
      <c r="A1492" t="s">
        <v>3090</v>
      </c>
      <c r="B1492" t="s">
        <v>3091</v>
      </c>
      <c r="C1492" t="s">
        <v>3061</v>
      </c>
      <c r="D1492" t="s">
        <v>3062</v>
      </c>
      <c r="E1492">
        <v>0</v>
      </c>
      <c r="F1492">
        <v>1.03</v>
      </c>
      <c r="G1492">
        <v>7.0000000000000007E-2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 s="43">
        <f t="shared" si="46"/>
        <v>1.1000000000000001</v>
      </c>
      <c r="V1492" s="42">
        <f t="shared" si="47"/>
        <v>100</v>
      </c>
    </row>
    <row r="1493" spans="1:22" ht="15" thickBot="1" x14ac:dyDescent="0.35">
      <c r="A1493" t="s">
        <v>3092</v>
      </c>
      <c r="B1493" t="s">
        <v>3093</v>
      </c>
      <c r="C1493" t="s">
        <v>3061</v>
      </c>
      <c r="D1493" t="s">
        <v>3062</v>
      </c>
      <c r="E1493">
        <v>0</v>
      </c>
      <c r="F1493">
        <v>0.11</v>
      </c>
      <c r="G1493">
        <v>0.11</v>
      </c>
      <c r="H1493">
        <v>0.18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0.34</v>
      </c>
      <c r="U1493" s="43">
        <f t="shared" si="46"/>
        <v>0.74</v>
      </c>
      <c r="V1493" s="42">
        <f t="shared" si="47"/>
        <v>54.054054054054056</v>
      </c>
    </row>
    <row r="1494" spans="1:22" ht="15" thickBot="1" x14ac:dyDescent="0.35">
      <c r="A1494" t="s">
        <v>3094</v>
      </c>
      <c r="B1494" t="s">
        <v>3095</v>
      </c>
      <c r="C1494" t="s">
        <v>3061</v>
      </c>
      <c r="D1494" t="s">
        <v>3062</v>
      </c>
      <c r="E1494">
        <v>0.04</v>
      </c>
      <c r="F1494">
        <v>1.17</v>
      </c>
      <c r="G1494">
        <v>0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 s="43">
        <f t="shared" si="46"/>
        <v>1.21</v>
      </c>
      <c r="V1494" s="42">
        <f t="shared" si="47"/>
        <v>100</v>
      </c>
    </row>
    <row r="1495" spans="1:22" ht="15" thickBot="1" x14ac:dyDescent="0.35">
      <c r="A1495" t="s">
        <v>3096</v>
      </c>
      <c r="B1495" t="s">
        <v>3097</v>
      </c>
      <c r="C1495" t="s">
        <v>3061</v>
      </c>
      <c r="D1495" t="s">
        <v>3062</v>
      </c>
      <c r="E1495">
        <v>0.01</v>
      </c>
      <c r="F1495">
        <v>1.1599999999999999</v>
      </c>
      <c r="G1495">
        <v>0.11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0.03</v>
      </c>
      <c r="T1495">
        <v>0</v>
      </c>
      <c r="U1495" s="43">
        <f t="shared" si="46"/>
        <v>1.31</v>
      </c>
      <c r="V1495" s="42">
        <f t="shared" si="47"/>
        <v>97.70992366412213</v>
      </c>
    </row>
    <row r="1496" spans="1:22" ht="15" thickBot="1" x14ac:dyDescent="0.35">
      <c r="A1496" t="s">
        <v>3098</v>
      </c>
      <c r="B1496" t="s">
        <v>3099</v>
      </c>
      <c r="C1496" t="s">
        <v>3061</v>
      </c>
      <c r="D1496" t="s">
        <v>3062</v>
      </c>
      <c r="E1496">
        <v>0</v>
      </c>
      <c r="F1496">
        <v>1.5</v>
      </c>
      <c r="G1496">
        <v>0</v>
      </c>
      <c r="H1496">
        <v>0.32</v>
      </c>
      <c r="I1496">
        <v>0</v>
      </c>
      <c r="J1496">
        <v>0</v>
      </c>
      <c r="K1496">
        <v>0</v>
      </c>
      <c r="L1496">
        <v>0.05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0.48</v>
      </c>
      <c r="T1496">
        <v>0</v>
      </c>
      <c r="U1496" s="43">
        <f t="shared" si="46"/>
        <v>2.35</v>
      </c>
      <c r="V1496" s="42">
        <f t="shared" si="47"/>
        <v>77.446808510638306</v>
      </c>
    </row>
    <row r="1497" spans="1:22" ht="15" thickBot="1" x14ac:dyDescent="0.35">
      <c r="A1497" t="s">
        <v>3100</v>
      </c>
      <c r="B1497" t="s">
        <v>3101</v>
      </c>
      <c r="C1497" t="s">
        <v>3061</v>
      </c>
      <c r="D1497" t="s">
        <v>3062</v>
      </c>
      <c r="E1497">
        <v>0</v>
      </c>
      <c r="F1497">
        <v>1</v>
      </c>
      <c r="G1497">
        <v>0.11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 s="43">
        <f t="shared" si="46"/>
        <v>1.1100000000000001</v>
      </c>
      <c r="V1497" s="42">
        <f t="shared" si="47"/>
        <v>100</v>
      </c>
    </row>
    <row r="1498" spans="1:22" ht="15" thickBot="1" x14ac:dyDescent="0.35">
      <c r="A1498" t="s">
        <v>3102</v>
      </c>
      <c r="B1498" t="s">
        <v>3103</v>
      </c>
      <c r="C1498" t="s">
        <v>3061</v>
      </c>
      <c r="D1498" t="s">
        <v>3062</v>
      </c>
      <c r="E1498">
        <v>0.26</v>
      </c>
      <c r="F1498">
        <v>0.69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 s="43">
        <f t="shared" si="46"/>
        <v>0.95</v>
      </c>
      <c r="V1498" s="42">
        <f t="shared" si="47"/>
        <v>100</v>
      </c>
    </row>
    <row r="1499" spans="1:22" ht="15" thickBot="1" x14ac:dyDescent="0.35">
      <c r="A1499" t="s">
        <v>3104</v>
      </c>
      <c r="B1499" t="s">
        <v>3105</v>
      </c>
      <c r="C1499" t="s">
        <v>3061</v>
      </c>
      <c r="D1499" t="s">
        <v>3062</v>
      </c>
      <c r="E1499">
        <v>0.11</v>
      </c>
      <c r="F1499">
        <v>1.81</v>
      </c>
      <c r="G1499">
        <v>0.08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 s="43">
        <f t="shared" si="46"/>
        <v>2</v>
      </c>
      <c r="V1499" s="42">
        <f t="shared" si="47"/>
        <v>100</v>
      </c>
    </row>
    <row r="1500" spans="1:22" ht="15" thickBot="1" x14ac:dyDescent="0.35">
      <c r="A1500" t="s">
        <v>3106</v>
      </c>
      <c r="B1500" t="s">
        <v>3107</v>
      </c>
      <c r="C1500" t="s">
        <v>3061</v>
      </c>
      <c r="D1500" t="s">
        <v>3062</v>
      </c>
      <c r="E1500">
        <v>0</v>
      </c>
      <c r="F1500">
        <v>1.9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 s="43">
        <f t="shared" si="46"/>
        <v>1.9</v>
      </c>
      <c r="V1500" s="42">
        <f t="shared" si="47"/>
        <v>100</v>
      </c>
    </row>
    <row r="1501" spans="1:22" ht="15" thickBot="1" x14ac:dyDescent="0.35">
      <c r="A1501" t="s">
        <v>3108</v>
      </c>
      <c r="B1501" t="s">
        <v>3109</v>
      </c>
      <c r="C1501" t="s">
        <v>3061</v>
      </c>
      <c r="D1501" t="s">
        <v>3062</v>
      </c>
      <c r="E1501">
        <v>0</v>
      </c>
      <c r="F1501">
        <v>0.51</v>
      </c>
      <c r="G1501">
        <v>0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0.24</v>
      </c>
      <c r="Q1501">
        <v>0</v>
      </c>
      <c r="R1501">
        <v>0</v>
      </c>
      <c r="S1501">
        <v>0</v>
      </c>
      <c r="T1501">
        <v>0</v>
      </c>
      <c r="U1501" s="43">
        <f t="shared" si="46"/>
        <v>0.75</v>
      </c>
      <c r="V1501" s="42">
        <f t="shared" si="47"/>
        <v>68</v>
      </c>
    </row>
    <row r="1502" spans="1:22" ht="15" thickBot="1" x14ac:dyDescent="0.35">
      <c r="A1502" t="s">
        <v>3110</v>
      </c>
      <c r="B1502" t="s">
        <v>3111</v>
      </c>
      <c r="C1502" t="s">
        <v>3061</v>
      </c>
      <c r="D1502" t="s">
        <v>3062</v>
      </c>
      <c r="E1502">
        <v>0.2</v>
      </c>
      <c r="F1502">
        <v>2.13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0.2</v>
      </c>
      <c r="R1502">
        <v>0</v>
      </c>
      <c r="S1502">
        <v>0</v>
      </c>
      <c r="T1502">
        <v>0</v>
      </c>
      <c r="U1502" s="43">
        <f t="shared" si="46"/>
        <v>2.5300000000000002</v>
      </c>
      <c r="V1502" s="42">
        <f t="shared" si="47"/>
        <v>92.094861660079047</v>
      </c>
    </row>
    <row r="1503" spans="1:22" ht="15" thickBot="1" x14ac:dyDescent="0.35">
      <c r="A1503" t="s">
        <v>3112</v>
      </c>
      <c r="B1503" t="s">
        <v>3113</v>
      </c>
      <c r="C1503" t="s">
        <v>3114</v>
      </c>
      <c r="D1503" t="s">
        <v>3115</v>
      </c>
      <c r="E1503">
        <v>1.92</v>
      </c>
      <c r="F1503">
        <v>5.9</v>
      </c>
      <c r="G1503">
        <v>0.51</v>
      </c>
      <c r="H1503">
        <v>0</v>
      </c>
      <c r="I1503">
        <v>0</v>
      </c>
      <c r="J1503">
        <v>0</v>
      </c>
      <c r="K1503">
        <v>0</v>
      </c>
      <c r="L1503">
        <v>0.2</v>
      </c>
      <c r="M1503">
        <v>0</v>
      </c>
      <c r="N1503">
        <v>0</v>
      </c>
      <c r="O1503">
        <v>0</v>
      </c>
      <c r="P1503">
        <v>0</v>
      </c>
      <c r="Q1503">
        <v>0.69</v>
      </c>
      <c r="R1503">
        <v>0</v>
      </c>
      <c r="S1503">
        <v>0.03</v>
      </c>
      <c r="T1503">
        <v>0</v>
      </c>
      <c r="U1503" s="43">
        <f t="shared" si="46"/>
        <v>9.2499999999999982</v>
      </c>
      <c r="V1503" s="42">
        <f t="shared" si="47"/>
        <v>90.054054054054063</v>
      </c>
    </row>
    <row r="1504" spans="1:22" ht="15" thickBot="1" x14ac:dyDescent="0.35">
      <c r="A1504" t="s">
        <v>3116</v>
      </c>
      <c r="B1504" t="s">
        <v>3117</v>
      </c>
      <c r="C1504" t="s">
        <v>3118</v>
      </c>
      <c r="D1504" t="s">
        <v>3119</v>
      </c>
      <c r="E1504">
        <v>0.01</v>
      </c>
      <c r="F1504">
        <v>0.09</v>
      </c>
      <c r="G1504">
        <v>0.08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0.02</v>
      </c>
      <c r="T1504">
        <v>0</v>
      </c>
      <c r="U1504" s="43">
        <f t="shared" si="46"/>
        <v>0.19999999999999998</v>
      </c>
      <c r="V1504" s="42">
        <f t="shared" si="47"/>
        <v>90</v>
      </c>
    </row>
    <row r="1505" spans="1:22" ht="15" thickBot="1" x14ac:dyDescent="0.35">
      <c r="A1505" t="s">
        <v>3120</v>
      </c>
      <c r="B1505" t="s">
        <v>3121</v>
      </c>
      <c r="C1505" t="s">
        <v>3118</v>
      </c>
      <c r="D1505" t="s">
        <v>3119</v>
      </c>
      <c r="E1505">
        <v>0.02</v>
      </c>
      <c r="F1505">
        <v>0</v>
      </c>
      <c r="G1505">
        <v>0.15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 s="43">
        <f t="shared" si="46"/>
        <v>0.16999999999999998</v>
      </c>
      <c r="V1505" s="42">
        <f t="shared" si="47"/>
        <v>100</v>
      </c>
    </row>
    <row r="1506" spans="1:22" ht="15" thickBot="1" x14ac:dyDescent="0.35">
      <c r="A1506" t="s">
        <v>3122</v>
      </c>
      <c r="B1506" t="s">
        <v>804</v>
      </c>
      <c r="C1506" t="s">
        <v>3118</v>
      </c>
      <c r="D1506" t="s">
        <v>3119</v>
      </c>
      <c r="E1506">
        <v>0.08</v>
      </c>
      <c r="F1506">
        <v>0.16</v>
      </c>
      <c r="G1506">
        <v>0.06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 s="43">
        <f t="shared" si="46"/>
        <v>0.3</v>
      </c>
      <c r="V1506" s="42">
        <f t="shared" si="47"/>
        <v>100</v>
      </c>
    </row>
    <row r="1507" spans="1:22" ht="15" thickBot="1" x14ac:dyDescent="0.35">
      <c r="A1507" t="s">
        <v>3123</v>
      </c>
      <c r="B1507" t="s">
        <v>767</v>
      </c>
      <c r="C1507" t="s">
        <v>3118</v>
      </c>
      <c r="D1507" t="s">
        <v>3119</v>
      </c>
      <c r="E1507">
        <v>0.02</v>
      </c>
      <c r="F1507">
        <v>0.46</v>
      </c>
      <c r="G1507">
        <v>0.04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0.01</v>
      </c>
      <c r="T1507">
        <v>0</v>
      </c>
      <c r="U1507" s="43">
        <f t="shared" si="46"/>
        <v>0.53</v>
      </c>
      <c r="V1507" s="42">
        <f t="shared" si="47"/>
        <v>98.113207547169807</v>
      </c>
    </row>
    <row r="1508" spans="1:22" ht="15" thickBot="1" x14ac:dyDescent="0.35">
      <c r="A1508" t="s">
        <v>3124</v>
      </c>
      <c r="B1508" t="s">
        <v>3125</v>
      </c>
      <c r="C1508" t="s">
        <v>3118</v>
      </c>
      <c r="D1508" t="s">
        <v>3119</v>
      </c>
      <c r="E1508">
        <v>0</v>
      </c>
      <c r="F1508">
        <v>0.23</v>
      </c>
      <c r="G1508">
        <v>7.0000000000000007E-2</v>
      </c>
      <c r="H1508">
        <v>0.17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0.01</v>
      </c>
      <c r="U1508" s="43">
        <f t="shared" si="46"/>
        <v>0.48000000000000009</v>
      </c>
      <c r="V1508" s="42">
        <f t="shared" si="47"/>
        <v>97.916666666666657</v>
      </c>
    </row>
    <row r="1509" spans="1:22" ht="15" thickBot="1" x14ac:dyDescent="0.35">
      <c r="A1509" t="s">
        <v>3126</v>
      </c>
      <c r="B1509" t="s">
        <v>3127</v>
      </c>
      <c r="C1509" t="s">
        <v>3118</v>
      </c>
      <c r="D1509" t="s">
        <v>3119</v>
      </c>
      <c r="E1509">
        <v>0</v>
      </c>
      <c r="F1509">
        <v>0.06</v>
      </c>
      <c r="G1509">
        <v>0.03</v>
      </c>
      <c r="H1509">
        <v>0.06</v>
      </c>
      <c r="I1509">
        <v>0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0.06</v>
      </c>
      <c r="Q1509">
        <v>0</v>
      </c>
      <c r="R1509">
        <v>0</v>
      </c>
      <c r="S1509">
        <v>0</v>
      </c>
      <c r="T1509">
        <v>0</v>
      </c>
      <c r="U1509" s="43">
        <f t="shared" si="46"/>
        <v>0.21</v>
      </c>
      <c r="V1509" s="42">
        <f t="shared" si="47"/>
        <v>71.428571428571431</v>
      </c>
    </row>
    <row r="1510" spans="1:22" ht="15" thickBot="1" x14ac:dyDescent="0.35">
      <c r="A1510" t="s">
        <v>3128</v>
      </c>
      <c r="B1510" t="s">
        <v>3129</v>
      </c>
      <c r="C1510" t="s">
        <v>3118</v>
      </c>
      <c r="D1510" t="s">
        <v>3119</v>
      </c>
      <c r="E1510">
        <v>0</v>
      </c>
      <c r="F1510">
        <v>0.12</v>
      </c>
      <c r="G1510">
        <v>0.04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 s="43">
        <f t="shared" si="46"/>
        <v>0.16</v>
      </c>
      <c r="V1510" s="42">
        <f t="shared" si="47"/>
        <v>100</v>
      </c>
    </row>
    <row r="1511" spans="1:22" ht="15" thickBot="1" x14ac:dyDescent="0.35">
      <c r="A1511" t="s">
        <v>3130</v>
      </c>
      <c r="B1511" t="s">
        <v>3131</v>
      </c>
      <c r="C1511" t="s">
        <v>3118</v>
      </c>
      <c r="D1511" t="s">
        <v>3119</v>
      </c>
      <c r="E1511">
        <v>0</v>
      </c>
      <c r="F1511">
        <v>0.26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0.3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 s="43">
        <f t="shared" si="46"/>
        <v>0.56000000000000005</v>
      </c>
      <c r="V1511" s="42">
        <f t="shared" si="47"/>
        <v>46.428571428571423</v>
      </c>
    </row>
    <row r="1512" spans="1:22" ht="15" thickBot="1" x14ac:dyDescent="0.35">
      <c r="A1512" t="s">
        <v>3132</v>
      </c>
      <c r="B1512" t="s">
        <v>3133</v>
      </c>
      <c r="C1512" t="s">
        <v>3118</v>
      </c>
      <c r="D1512" t="s">
        <v>3119</v>
      </c>
      <c r="E1512">
        <v>0.04</v>
      </c>
      <c r="F1512">
        <v>0.09</v>
      </c>
      <c r="G1512">
        <v>0.05</v>
      </c>
      <c r="H1512">
        <v>0.1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 s="43">
        <f t="shared" si="46"/>
        <v>0.28000000000000003</v>
      </c>
      <c r="V1512" s="42">
        <f t="shared" si="47"/>
        <v>100</v>
      </c>
    </row>
    <row r="1513" spans="1:22" ht="15" thickBot="1" x14ac:dyDescent="0.35">
      <c r="A1513" t="s">
        <v>3134</v>
      </c>
      <c r="B1513" t="s">
        <v>3135</v>
      </c>
      <c r="C1513" t="s">
        <v>3118</v>
      </c>
      <c r="D1513" t="s">
        <v>3119</v>
      </c>
      <c r="E1513">
        <v>0</v>
      </c>
      <c r="F1513">
        <v>0</v>
      </c>
      <c r="G1513">
        <v>0</v>
      </c>
      <c r="H1513">
        <v>0.35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 s="43">
        <f t="shared" si="46"/>
        <v>0.35</v>
      </c>
      <c r="V1513" s="42">
        <f t="shared" si="47"/>
        <v>100</v>
      </c>
    </row>
    <row r="1514" spans="1:22" ht="15" thickBot="1" x14ac:dyDescent="0.35">
      <c r="A1514" t="s">
        <v>3136</v>
      </c>
      <c r="B1514" t="s">
        <v>3137</v>
      </c>
      <c r="C1514" t="s">
        <v>3118</v>
      </c>
      <c r="D1514" t="s">
        <v>3119</v>
      </c>
      <c r="E1514">
        <v>0</v>
      </c>
      <c r="F1514">
        <v>0.17</v>
      </c>
      <c r="G1514">
        <v>0.14000000000000001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  <c r="P1514">
        <v>0.03</v>
      </c>
      <c r="Q1514">
        <v>0</v>
      </c>
      <c r="R1514">
        <v>0</v>
      </c>
      <c r="S1514">
        <v>0</v>
      </c>
      <c r="T1514">
        <v>0</v>
      </c>
      <c r="U1514" s="43">
        <f t="shared" si="46"/>
        <v>0.34000000000000008</v>
      </c>
      <c r="V1514" s="42">
        <f t="shared" si="47"/>
        <v>91.17647058823529</v>
      </c>
    </row>
    <row r="1515" spans="1:22" ht="15" thickBot="1" x14ac:dyDescent="0.35">
      <c r="A1515" t="s">
        <v>3138</v>
      </c>
      <c r="B1515" t="s">
        <v>3139</v>
      </c>
      <c r="C1515" t="s">
        <v>3118</v>
      </c>
      <c r="D1515" t="s">
        <v>3119</v>
      </c>
      <c r="E1515">
        <v>0</v>
      </c>
      <c r="F1515">
        <v>0.31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 s="43">
        <f t="shared" si="46"/>
        <v>0.31</v>
      </c>
      <c r="V1515" s="42">
        <f t="shared" si="47"/>
        <v>100</v>
      </c>
    </row>
    <row r="1516" spans="1:22" ht="15" thickBot="1" x14ac:dyDescent="0.35">
      <c r="A1516" t="s">
        <v>3140</v>
      </c>
      <c r="B1516" t="s">
        <v>3141</v>
      </c>
      <c r="C1516" t="s">
        <v>3118</v>
      </c>
      <c r="D1516" t="s">
        <v>3119</v>
      </c>
      <c r="E1516">
        <v>0</v>
      </c>
      <c r="F1516">
        <v>0.63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 s="43">
        <f t="shared" si="46"/>
        <v>0.63</v>
      </c>
      <c r="V1516" s="42">
        <f t="shared" si="47"/>
        <v>100</v>
      </c>
    </row>
    <row r="1517" spans="1:22" ht="15" thickBot="1" x14ac:dyDescent="0.35">
      <c r="A1517" t="s">
        <v>3142</v>
      </c>
      <c r="B1517" t="s">
        <v>798</v>
      </c>
      <c r="C1517" t="s">
        <v>3118</v>
      </c>
      <c r="D1517" t="s">
        <v>3119</v>
      </c>
      <c r="E1517">
        <v>0.05</v>
      </c>
      <c r="F1517">
        <v>0.06</v>
      </c>
      <c r="G1517">
        <v>0.23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0.01</v>
      </c>
      <c r="U1517" s="43">
        <f t="shared" si="46"/>
        <v>0.35000000000000003</v>
      </c>
      <c r="V1517" s="42">
        <f t="shared" si="47"/>
        <v>97.142857142857139</v>
      </c>
    </row>
    <row r="1518" spans="1:22" ht="15" thickBot="1" x14ac:dyDescent="0.35">
      <c r="A1518" t="s">
        <v>3143</v>
      </c>
      <c r="B1518" t="s">
        <v>3144</v>
      </c>
      <c r="C1518" t="s">
        <v>3118</v>
      </c>
      <c r="D1518" t="s">
        <v>3119</v>
      </c>
      <c r="E1518">
        <v>0.02</v>
      </c>
      <c r="F1518">
        <v>0.42</v>
      </c>
      <c r="G1518">
        <v>0.09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 s="43">
        <f t="shared" si="46"/>
        <v>0.53</v>
      </c>
      <c r="V1518" s="42">
        <f t="shared" si="47"/>
        <v>100</v>
      </c>
    </row>
    <row r="1519" spans="1:22" ht="15" thickBot="1" x14ac:dyDescent="0.35">
      <c r="A1519" t="s">
        <v>3145</v>
      </c>
      <c r="B1519" t="s">
        <v>3146</v>
      </c>
      <c r="C1519" t="s">
        <v>3118</v>
      </c>
      <c r="D1519" t="s">
        <v>3119</v>
      </c>
      <c r="E1519">
        <v>0</v>
      </c>
      <c r="F1519">
        <v>0.5</v>
      </c>
      <c r="G1519">
        <v>0.04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0.03</v>
      </c>
      <c r="T1519">
        <v>0</v>
      </c>
      <c r="U1519" s="43">
        <f t="shared" si="46"/>
        <v>0.57000000000000006</v>
      </c>
      <c r="V1519" s="42">
        <f t="shared" si="47"/>
        <v>94.73684210526315</v>
      </c>
    </row>
    <row r="1520" spans="1:22" ht="15" thickBot="1" x14ac:dyDescent="0.35">
      <c r="A1520" t="s">
        <v>3147</v>
      </c>
      <c r="B1520" t="s">
        <v>3148</v>
      </c>
      <c r="C1520" t="s">
        <v>3118</v>
      </c>
      <c r="D1520" t="s">
        <v>3119</v>
      </c>
      <c r="E1520">
        <v>0</v>
      </c>
      <c r="F1520">
        <v>0.4</v>
      </c>
      <c r="G1520">
        <v>0.2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7.0000000000000007E-2</v>
      </c>
      <c r="T1520">
        <v>0</v>
      </c>
      <c r="U1520" s="43">
        <f t="shared" si="46"/>
        <v>0.67000000000000015</v>
      </c>
      <c r="V1520" s="42">
        <f t="shared" si="47"/>
        <v>89.552238805970148</v>
      </c>
    </row>
    <row r="1521" spans="1:22" ht="15" thickBot="1" x14ac:dyDescent="0.35">
      <c r="A1521" t="s">
        <v>3149</v>
      </c>
      <c r="B1521" t="s">
        <v>3150</v>
      </c>
      <c r="C1521" t="s">
        <v>3118</v>
      </c>
      <c r="D1521" t="s">
        <v>3119</v>
      </c>
      <c r="E1521">
        <v>0</v>
      </c>
      <c r="F1521">
        <v>0.31</v>
      </c>
      <c r="G1521">
        <v>0.24</v>
      </c>
      <c r="H1521">
        <v>1.03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0.03</v>
      </c>
      <c r="T1521">
        <v>0</v>
      </c>
      <c r="U1521" s="43">
        <f t="shared" si="46"/>
        <v>1.61</v>
      </c>
      <c r="V1521" s="42">
        <f t="shared" si="47"/>
        <v>98.136645962732914</v>
      </c>
    </row>
    <row r="1522" spans="1:22" ht="15" thickBot="1" x14ac:dyDescent="0.35">
      <c r="A1522" t="s">
        <v>3151</v>
      </c>
      <c r="B1522" t="s">
        <v>3152</v>
      </c>
      <c r="C1522" t="s">
        <v>3118</v>
      </c>
      <c r="D1522" t="s">
        <v>3119</v>
      </c>
      <c r="E1522">
        <v>0.09</v>
      </c>
      <c r="F1522">
        <v>0.1</v>
      </c>
      <c r="G1522">
        <v>0.22</v>
      </c>
      <c r="H1522">
        <v>0.4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 s="43">
        <f t="shared" si="46"/>
        <v>0.81</v>
      </c>
      <c r="V1522" s="42">
        <f t="shared" si="47"/>
        <v>100</v>
      </c>
    </row>
    <row r="1523" spans="1:22" ht="15" thickBot="1" x14ac:dyDescent="0.35">
      <c r="A1523" t="s">
        <v>3153</v>
      </c>
      <c r="B1523" t="s">
        <v>3154</v>
      </c>
      <c r="C1523" t="s">
        <v>3118</v>
      </c>
      <c r="D1523" t="s">
        <v>3119</v>
      </c>
      <c r="E1523">
        <v>0</v>
      </c>
      <c r="F1523">
        <v>0.41</v>
      </c>
      <c r="G1523">
        <v>0.24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0.17</v>
      </c>
      <c r="T1523">
        <v>0</v>
      </c>
      <c r="U1523" s="43">
        <f t="shared" si="46"/>
        <v>0.82</v>
      </c>
      <c r="V1523" s="42">
        <f t="shared" si="47"/>
        <v>79.268292682926827</v>
      </c>
    </row>
    <row r="1524" spans="1:22" ht="15" thickBot="1" x14ac:dyDescent="0.35">
      <c r="A1524" t="s">
        <v>3155</v>
      </c>
      <c r="B1524" t="s">
        <v>3156</v>
      </c>
      <c r="C1524" t="s">
        <v>3118</v>
      </c>
      <c r="D1524" t="s">
        <v>3119</v>
      </c>
      <c r="E1524">
        <v>0.19</v>
      </c>
      <c r="F1524">
        <v>1.54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 s="43">
        <f t="shared" si="46"/>
        <v>1.73</v>
      </c>
      <c r="V1524" s="42">
        <f t="shared" si="47"/>
        <v>100</v>
      </c>
    </row>
    <row r="1525" spans="1:22" ht="15" thickBot="1" x14ac:dyDescent="0.35">
      <c r="A1525" t="s">
        <v>3157</v>
      </c>
      <c r="B1525" t="s">
        <v>3158</v>
      </c>
      <c r="C1525" t="s">
        <v>3118</v>
      </c>
      <c r="D1525" t="s">
        <v>3119</v>
      </c>
      <c r="E1525">
        <v>0</v>
      </c>
      <c r="F1525">
        <v>2.13</v>
      </c>
      <c r="G1525">
        <v>0.24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0.36</v>
      </c>
      <c r="T1525">
        <v>0</v>
      </c>
      <c r="U1525" s="43">
        <f t="shared" si="46"/>
        <v>2.73</v>
      </c>
      <c r="V1525" s="42">
        <f t="shared" si="47"/>
        <v>86.813186813186817</v>
      </c>
    </row>
    <row r="1526" spans="1:22" ht="15" thickBot="1" x14ac:dyDescent="0.35">
      <c r="A1526" t="s">
        <v>3159</v>
      </c>
      <c r="B1526" t="s">
        <v>3160</v>
      </c>
      <c r="C1526" t="s">
        <v>3118</v>
      </c>
      <c r="D1526" t="s">
        <v>3119</v>
      </c>
      <c r="E1526">
        <v>0</v>
      </c>
      <c r="F1526">
        <v>3.03</v>
      </c>
      <c r="G1526">
        <v>0.17</v>
      </c>
      <c r="H1526">
        <v>0</v>
      </c>
      <c r="I1526">
        <v>0</v>
      </c>
      <c r="J1526">
        <v>0</v>
      </c>
      <c r="K1526">
        <v>0</v>
      </c>
      <c r="L1526">
        <v>0.7</v>
      </c>
      <c r="M1526">
        <v>0</v>
      </c>
      <c r="N1526">
        <v>0</v>
      </c>
      <c r="O1526">
        <v>0</v>
      </c>
      <c r="P1526">
        <v>0.28999999999999998</v>
      </c>
      <c r="Q1526">
        <v>0</v>
      </c>
      <c r="R1526">
        <v>0</v>
      </c>
      <c r="S1526">
        <v>0.02</v>
      </c>
      <c r="T1526">
        <v>0</v>
      </c>
      <c r="U1526" s="43">
        <f t="shared" si="46"/>
        <v>4.2099999999999991</v>
      </c>
      <c r="V1526" s="42">
        <f t="shared" si="47"/>
        <v>76.009501187648468</v>
      </c>
    </row>
    <row r="1527" spans="1:22" ht="15" thickBot="1" x14ac:dyDescent="0.35">
      <c r="A1527" t="s">
        <v>3161</v>
      </c>
      <c r="B1527" t="s">
        <v>3162</v>
      </c>
      <c r="C1527" t="s">
        <v>3163</v>
      </c>
      <c r="D1527" t="s">
        <v>3164</v>
      </c>
      <c r="E1527">
        <v>0.36</v>
      </c>
      <c r="F1527">
        <v>5.6</v>
      </c>
      <c r="G1527">
        <v>0.3</v>
      </c>
      <c r="H1527">
        <v>2.31</v>
      </c>
      <c r="I1527">
        <v>0</v>
      </c>
      <c r="J1527">
        <v>0</v>
      </c>
      <c r="K1527">
        <v>0.37</v>
      </c>
      <c r="L1527">
        <v>0.68</v>
      </c>
      <c r="M1527">
        <v>0</v>
      </c>
      <c r="N1527">
        <v>0</v>
      </c>
      <c r="O1527">
        <v>0</v>
      </c>
      <c r="P1527">
        <v>0.11</v>
      </c>
      <c r="Q1527">
        <v>0</v>
      </c>
      <c r="R1527">
        <v>0</v>
      </c>
      <c r="S1527">
        <v>0.18</v>
      </c>
      <c r="T1527">
        <v>0</v>
      </c>
      <c r="U1527" s="43">
        <f t="shared" si="46"/>
        <v>9.9099999999999984</v>
      </c>
      <c r="V1527" s="42">
        <f t="shared" si="47"/>
        <v>90.211907164480337</v>
      </c>
    </row>
    <row r="1528" spans="1:22" ht="15" thickBot="1" x14ac:dyDescent="0.35">
      <c r="A1528" t="s">
        <v>3165</v>
      </c>
      <c r="B1528" t="s">
        <v>3166</v>
      </c>
      <c r="C1528" t="s">
        <v>3163</v>
      </c>
      <c r="D1528" t="s">
        <v>3164</v>
      </c>
      <c r="E1528">
        <v>0.15</v>
      </c>
      <c r="F1528">
        <v>2.84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 s="43">
        <f t="shared" si="46"/>
        <v>2.9899999999999998</v>
      </c>
      <c r="V1528" s="42">
        <f t="shared" si="47"/>
        <v>100</v>
      </c>
    </row>
    <row r="1529" spans="1:22" ht="15" thickBot="1" x14ac:dyDescent="0.35">
      <c r="A1529" t="s">
        <v>3167</v>
      </c>
      <c r="B1529" t="s">
        <v>3168</v>
      </c>
      <c r="C1529" t="s">
        <v>3163</v>
      </c>
      <c r="D1529" t="s">
        <v>3164</v>
      </c>
      <c r="E1529">
        <v>0</v>
      </c>
      <c r="F1529">
        <v>1.1299999999999999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 s="43">
        <f t="shared" si="46"/>
        <v>1.1299999999999999</v>
      </c>
      <c r="V1529" s="42">
        <f t="shared" si="47"/>
        <v>100</v>
      </c>
    </row>
    <row r="1530" spans="1:22" ht="15" thickBot="1" x14ac:dyDescent="0.35">
      <c r="A1530" t="s">
        <v>3169</v>
      </c>
      <c r="B1530" t="s">
        <v>3170</v>
      </c>
      <c r="C1530" t="s">
        <v>3163</v>
      </c>
      <c r="D1530" t="s">
        <v>3164</v>
      </c>
      <c r="E1530">
        <v>0.01</v>
      </c>
      <c r="F1530">
        <v>0.97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0.18</v>
      </c>
      <c r="T1530">
        <v>0</v>
      </c>
      <c r="U1530" s="43">
        <f t="shared" si="46"/>
        <v>1.1599999999999999</v>
      </c>
      <c r="V1530" s="42">
        <f t="shared" si="47"/>
        <v>84.482758620689651</v>
      </c>
    </row>
    <row r="1531" spans="1:22" ht="15" thickBot="1" x14ac:dyDescent="0.35">
      <c r="A1531" t="s">
        <v>3171</v>
      </c>
      <c r="B1531" t="s">
        <v>3172</v>
      </c>
      <c r="C1531" t="s">
        <v>3163</v>
      </c>
      <c r="D1531" t="s">
        <v>3164</v>
      </c>
      <c r="E1531">
        <v>0</v>
      </c>
      <c r="F1531">
        <v>0.51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 s="43">
        <f t="shared" si="46"/>
        <v>0.51</v>
      </c>
      <c r="V1531" s="42">
        <f t="shared" si="47"/>
        <v>100</v>
      </c>
    </row>
    <row r="1532" spans="1:22" ht="15" thickBot="1" x14ac:dyDescent="0.35">
      <c r="A1532" t="s">
        <v>3173</v>
      </c>
      <c r="B1532" t="s">
        <v>3174</v>
      </c>
      <c r="C1532" t="s">
        <v>3163</v>
      </c>
      <c r="D1532" t="s">
        <v>3164</v>
      </c>
      <c r="E1532">
        <v>0</v>
      </c>
      <c r="F1532">
        <v>0</v>
      </c>
      <c r="G1532">
        <v>0.44</v>
      </c>
      <c r="H1532">
        <v>0.1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 s="43">
        <f t="shared" si="46"/>
        <v>0.54</v>
      </c>
      <c r="V1532" s="42">
        <f t="shared" si="47"/>
        <v>100</v>
      </c>
    </row>
    <row r="1533" spans="1:22" ht="15" thickBot="1" x14ac:dyDescent="0.35">
      <c r="A1533" t="s">
        <v>3175</v>
      </c>
      <c r="B1533" t="s">
        <v>3176</v>
      </c>
      <c r="C1533" t="s">
        <v>3163</v>
      </c>
      <c r="D1533" t="s">
        <v>3164</v>
      </c>
      <c r="E1533">
        <v>0.16</v>
      </c>
      <c r="F1533">
        <v>0.44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 s="43">
        <f t="shared" si="46"/>
        <v>0.6</v>
      </c>
      <c r="V1533" s="42">
        <f t="shared" si="47"/>
        <v>100</v>
      </c>
    </row>
    <row r="1534" spans="1:22" ht="15" thickBot="1" x14ac:dyDescent="0.35">
      <c r="A1534" t="s">
        <v>3177</v>
      </c>
      <c r="B1534" t="s">
        <v>3178</v>
      </c>
      <c r="C1534" t="s">
        <v>3163</v>
      </c>
      <c r="D1534" t="s">
        <v>3164</v>
      </c>
      <c r="E1534">
        <v>0</v>
      </c>
      <c r="F1534">
        <v>0.22</v>
      </c>
      <c r="G1534">
        <v>0.25</v>
      </c>
      <c r="H1534">
        <v>0.27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0.01</v>
      </c>
      <c r="T1534">
        <v>0</v>
      </c>
      <c r="U1534" s="43">
        <f t="shared" si="46"/>
        <v>0.75</v>
      </c>
      <c r="V1534" s="42">
        <f t="shared" si="47"/>
        <v>98.666666666666671</v>
      </c>
    </row>
    <row r="1535" spans="1:22" ht="15" thickBot="1" x14ac:dyDescent="0.35">
      <c r="A1535" t="s">
        <v>3179</v>
      </c>
      <c r="B1535" t="s">
        <v>3180</v>
      </c>
      <c r="C1535" t="s">
        <v>3163</v>
      </c>
      <c r="D1535" t="s">
        <v>3164</v>
      </c>
      <c r="E1535">
        <v>0.08</v>
      </c>
      <c r="F1535">
        <v>1.58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 s="43">
        <f t="shared" si="46"/>
        <v>1.6600000000000001</v>
      </c>
      <c r="V1535" s="42">
        <f t="shared" si="47"/>
        <v>100</v>
      </c>
    </row>
    <row r="1536" spans="1:22" ht="15" thickBot="1" x14ac:dyDescent="0.35">
      <c r="A1536" t="s">
        <v>3181</v>
      </c>
      <c r="B1536" t="s">
        <v>1801</v>
      </c>
      <c r="C1536" t="s">
        <v>3163</v>
      </c>
      <c r="D1536" t="s">
        <v>3164</v>
      </c>
      <c r="E1536">
        <v>0</v>
      </c>
      <c r="F1536">
        <v>4.2300000000000004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 s="43">
        <f t="shared" si="46"/>
        <v>4.2300000000000004</v>
      </c>
      <c r="V1536" s="42">
        <f t="shared" si="47"/>
        <v>100</v>
      </c>
    </row>
    <row r="1537" spans="1:22" ht="15" thickBot="1" x14ac:dyDescent="0.35">
      <c r="A1537" t="s">
        <v>3182</v>
      </c>
      <c r="B1537" t="s">
        <v>3183</v>
      </c>
      <c r="C1537" t="s">
        <v>3163</v>
      </c>
      <c r="D1537" t="s">
        <v>3164</v>
      </c>
      <c r="E1537">
        <v>0.21</v>
      </c>
      <c r="F1537">
        <v>0.48</v>
      </c>
      <c r="G1537">
        <v>0.27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 s="43">
        <f t="shared" si="46"/>
        <v>0.96</v>
      </c>
      <c r="V1537" s="42">
        <f t="shared" si="47"/>
        <v>100</v>
      </c>
    </row>
    <row r="1538" spans="1:22" ht="15" thickBot="1" x14ac:dyDescent="0.35">
      <c r="A1538" t="s">
        <v>3184</v>
      </c>
      <c r="B1538" t="s">
        <v>3185</v>
      </c>
      <c r="C1538" t="s">
        <v>3163</v>
      </c>
      <c r="D1538" t="s">
        <v>3164</v>
      </c>
      <c r="E1538">
        <v>0</v>
      </c>
      <c r="F1538">
        <v>1.89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0.39</v>
      </c>
      <c r="R1538">
        <v>0</v>
      </c>
      <c r="S1538">
        <v>0</v>
      </c>
      <c r="T1538">
        <v>0</v>
      </c>
      <c r="U1538" s="43">
        <f t="shared" si="46"/>
        <v>2.2799999999999998</v>
      </c>
      <c r="V1538" s="42">
        <f t="shared" si="47"/>
        <v>82.89473684210526</v>
      </c>
    </row>
    <row r="1539" spans="1:22" ht="15" thickBot="1" x14ac:dyDescent="0.35">
      <c r="A1539" t="s">
        <v>3186</v>
      </c>
      <c r="B1539" t="s">
        <v>3187</v>
      </c>
      <c r="C1539" t="s">
        <v>3163</v>
      </c>
      <c r="D1539" t="s">
        <v>3164</v>
      </c>
      <c r="E1539">
        <v>0.03</v>
      </c>
      <c r="F1539">
        <v>2.4300000000000002</v>
      </c>
      <c r="G1539">
        <v>7.0000000000000007E-2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 s="43">
        <f t="shared" si="46"/>
        <v>2.5299999999999998</v>
      </c>
      <c r="V1539" s="42">
        <f t="shared" si="47"/>
        <v>100</v>
      </c>
    </row>
    <row r="1540" spans="1:22" ht="15" thickBot="1" x14ac:dyDescent="0.35">
      <c r="A1540" t="s">
        <v>3188</v>
      </c>
      <c r="B1540" t="s">
        <v>3189</v>
      </c>
      <c r="C1540" t="s">
        <v>3163</v>
      </c>
      <c r="D1540" t="s">
        <v>3164</v>
      </c>
      <c r="E1540">
        <v>0</v>
      </c>
      <c r="F1540">
        <v>0</v>
      </c>
      <c r="G1540">
        <v>0.1</v>
      </c>
      <c r="H1540">
        <v>4.74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0.05</v>
      </c>
      <c r="T1540">
        <v>0</v>
      </c>
      <c r="U1540" s="43">
        <f t="shared" si="46"/>
        <v>4.8899999999999997</v>
      </c>
      <c r="V1540" s="42">
        <f t="shared" si="47"/>
        <v>98.977505112474446</v>
      </c>
    </row>
    <row r="1541" spans="1:22" ht="15" thickBot="1" x14ac:dyDescent="0.35">
      <c r="A1541" t="s">
        <v>3190</v>
      </c>
      <c r="B1541" t="s">
        <v>3191</v>
      </c>
      <c r="C1541" t="s">
        <v>3192</v>
      </c>
      <c r="D1541" t="s">
        <v>3193</v>
      </c>
      <c r="E1541">
        <v>0.85</v>
      </c>
      <c r="F1541">
        <v>11.87</v>
      </c>
      <c r="G1541">
        <v>0.52</v>
      </c>
      <c r="H1541">
        <v>0</v>
      </c>
      <c r="I1541">
        <v>0</v>
      </c>
      <c r="J1541">
        <v>0</v>
      </c>
      <c r="K1541">
        <v>0</v>
      </c>
      <c r="L1541">
        <v>0.73</v>
      </c>
      <c r="M1541">
        <v>0</v>
      </c>
      <c r="N1541">
        <v>0</v>
      </c>
      <c r="O1541">
        <v>0</v>
      </c>
      <c r="P1541">
        <v>0</v>
      </c>
      <c r="Q1541">
        <v>1.02</v>
      </c>
      <c r="R1541">
        <v>0</v>
      </c>
      <c r="S1541">
        <v>0</v>
      </c>
      <c r="T1541">
        <v>0</v>
      </c>
      <c r="U1541" s="43">
        <f t="shared" si="46"/>
        <v>14.989999999999998</v>
      </c>
      <c r="V1541" s="42">
        <f t="shared" si="47"/>
        <v>88.325550366911273</v>
      </c>
    </row>
    <row r="1542" spans="1:22" ht="15" thickBot="1" x14ac:dyDescent="0.35">
      <c r="A1542" t="s">
        <v>3194</v>
      </c>
      <c r="B1542" t="s">
        <v>3195</v>
      </c>
      <c r="C1542" t="s">
        <v>3192</v>
      </c>
      <c r="D1542" t="s">
        <v>3193</v>
      </c>
      <c r="E1542">
        <v>0.66</v>
      </c>
      <c r="F1542">
        <v>3.4</v>
      </c>
      <c r="G1542">
        <v>0</v>
      </c>
      <c r="H1542">
        <v>0.6</v>
      </c>
      <c r="I1542">
        <v>0</v>
      </c>
      <c r="J1542">
        <v>0</v>
      </c>
      <c r="K1542">
        <v>0.39</v>
      </c>
      <c r="L1542">
        <v>0</v>
      </c>
      <c r="M1542">
        <v>0</v>
      </c>
      <c r="N1542">
        <v>0</v>
      </c>
      <c r="O1542">
        <v>0</v>
      </c>
      <c r="P1542">
        <v>2.2400000000000002</v>
      </c>
      <c r="Q1542">
        <v>0.19</v>
      </c>
      <c r="R1542">
        <v>0</v>
      </c>
      <c r="S1542">
        <v>0.04</v>
      </c>
      <c r="T1542">
        <v>0.76</v>
      </c>
      <c r="U1542" s="43">
        <f t="shared" ref="U1542:U1605" si="48">SUM(E1542:T1542)</f>
        <v>8.2799999999999994</v>
      </c>
      <c r="V1542" s="42">
        <f t="shared" ref="V1542:V1605" si="49">(E1542+F1542+G1542+H1542+I1542+K1542)/U1542*100</f>
        <v>60.990338164251199</v>
      </c>
    </row>
    <row r="1543" spans="1:22" ht="15" thickBot="1" x14ac:dyDescent="0.35">
      <c r="A1543" t="s">
        <v>3196</v>
      </c>
      <c r="B1543" t="s">
        <v>3197</v>
      </c>
      <c r="C1543" t="s">
        <v>3192</v>
      </c>
      <c r="D1543" t="s">
        <v>3193</v>
      </c>
      <c r="E1543">
        <v>0</v>
      </c>
      <c r="F1543">
        <v>0</v>
      </c>
      <c r="G1543">
        <v>0</v>
      </c>
      <c r="H1543">
        <v>0.24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 s="43">
        <f t="shared" si="48"/>
        <v>0.24</v>
      </c>
      <c r="V1543" s="42">
        <f t="shared" si="49"/>
        <v>100</v>
      </c>
    </row>
    <row r="1544" spans="1:22" ht="15" thickBot="1" x14ac:dyDescent="0.35">
      <c r="A1544" t="s">
        <v>3198</v>
      </c>
      <c r="B1544" t="s">
        <v>3199</v>
      </c>
      <c r="C1544" t="s">
        <v>3192</v>
      </c>
      <c r="D1544" t="s">
        <v>3193</v>
      </c>
      <c r="E1544">
        <v>0.05</v>
      </c>
      <c r="F1544">
        <v>0.22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0.1</v>
      </c>
      <c r="T1544">
        <v>0</v>
      </c>
      <c r="U1544" s="43">
        <f t="shared" si="48"/>
        <v>0.37</v>
      </c>
      <c r="V1544" s="42">
        <f t="shared" si="49"/>
        <v>72.972972972972983</v>
      </c>
    </row>
    <row r="1545" spans="1:22" ht="15" thickBot="1" x14ac:dyDescent="0.35">
      <c r="A1545" t="s">
        <v>3200</v>
      </c>
      <c r="B1545" t="s">
        <v>3201</v>
      </c>
      <c r="C1545" t="s">
        <v>3192</v>
      </c>
      <c r="D1545" t="s">
        <v>3193</v>
      </c>
      <c r="E1545">
        <v>0.02</v>
      </c>
      <c r="F1545">
        <v>0</v>
      </c>
      <c r="G1545">
        <v>0</v>
      </c>
      <c r="H1545">
        <v>0.28999999999999998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 s="43">
        <f t="shared" si="48"/>
        <v>0.31</v>
      </c>
      <c r="V1545" s="42">
        <f t="shared" si="49"/>
        <v>100</v>
      </c>
    </row>
    <row r="1546" spans="1:22" ht="15" thickBot="1" x14ac:dyDescent="0.35">
      <c r="A1546" t="s">
        <v>3202</v>
      </c>
      <c r="B1546" t="s">
        <v>3203</v>
      </c>
      <c r="C1546" t="s">
        <v>3192</v>
      </c>
      <c r="D1546" t="s">
        <v>3193</v>
      </c>
      <c r="E1546">
        <v>0.03</v>
      </c>
      <c r="F1546">
        <v>0.61</v>
      </c>
      <c r="G1546">
        <v>0.17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0.02</v>
      </c>
      <c r="T1546">
        <v>0</v>
      </c>
      <c r="U1546" s="43">
        <f t="shared" si="48"/>
        <v>0.83000000000000007</v>
      </c>
      <c r="V1546" s="42">
        <f t="shared" si="49"/>
        <v>97.590361445783131</v>
      </c>
    </row>
    <row r="1547" spans="1:22" ht="15" thickBot="1" x14ac:dyDescent="0.35">
      <c r="A1547" t="s">
        <v>3204</v>
      </c>
      <c r="B1547" t="s">
        <v>3205</v>
      </c>
      <c r="C1547" t="s">
        <v>3192</v>
      </c>
      <c r="D1547" t="s">
        <v>3193</v>
      </c>
      <c r="E1547">
        <v>0.1</v>
      </c>
      <c r="F1547">
        <v>0</v>
      </c>
      <c r="G1547">
        <v>0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0.22</v>
      </c>
      <c r="Q1547">
        <v>0</v>
      </c>
      <c r="R1547">
        <v>0</v>
      </c>
      <c r="S1547">
        <v>0.08</v>
      </c>
      <c r="T1547">
        <v>0</v>
      </c>
      <c r="U1547" s="43">
        <f t="shared" si="48"/>
        <v>0.4</v>
      </c>
      <c r="V1547" s="42">
        <f t="shared" si="49"/>
        <v>25</v>
      </c>
    </row>
    <row r="1548" spans="1:22" ht="15" thickBot="1" x14ac:dyDescent="0.35">
      <c r="A1548" t="s">
        <v>3206</v>
      </c>
      <c r="B1548" t="s">
        <v>3207</v>
      </c>
      <c r="C1548" t="s">
        <v>3192</v>
      </c>
      <c r="D1548" t="s">
        <v>3193</v>
      </c>
      <c r="E1548">
        <v>0.18</v>
      </c>
      <c r="F1548">
        <v>0.91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 s="43">
        <f t="shared" si="48"/>
        <v>1.0900000000000001</v>
      </c>
      <c r="V1548" s="42">
        <f t="shared" si="49"/>
        <v>100</v>
      </c>
    </row>
    <row r="1549" spans="1:22" ht="15" thickBot="1" x14ac:dyDescent="0.35">
      <c r="A1549" t="s">
        <v>3208</v>
      </c>
      <c r="B1549" t="s">
        <v>3209</v>
      </c>
      <c r="C1549" t="s">
        <v>3210</v>
      </c>
      <c r="D1549" t="s">
        <v>3211</v>
      </c>
      <c r="E1549">
        <v>0</v>
      </c>
      <c r="F1549">
        <v>2.2799999999999998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 s="43">
        <f t="shared" si="48"/>
        <v>2.2799999999999998</v>
      </c>
      <c r="V1549" s="42">
        <f t="shared" si="49"/>
        <v>100</v>
      </c>
    </row>
    <row r="1550" spans="1:22" ht="15" thickBot="1" x14ac:dyDescent="0.35">
      <c r="A1550" t="s">
        <v>3212</v>
      </c>
      <c r="B1550" t="s">
        <v>719</v>
      </c>
      <c r="C1550" t="s">
        <v>3213</v>
      </c>
      <c r="D1550" t="s">
        <v>3214</v>
      </c>
      <c r="E1550">
        <v>0</v>
      </c>
      <c r="F1550">
        <v>0.66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 s="43">
        <f t="shared" si="48"/>
        <v>0.66</v>
      </c>
      <c r="V1550" s="42">
        <f t="shared" si="49"/>
        <v>100</v>
      </c>
    </row>
    <row r="1551" spans="1:22" ht="15" thickBot="1" x14ac:dyDescent="0.35">
      <c r="A1551" t="s">
        <v>3215</v>
      </c>
      <c r="B1551" t="s">
        <v>3216</v>
      </c>
      <c r="C1551" t="s">
        <v>3217</v>
      </c>
      <c r="D1551" t="s">
        <v>3218</v>
      </c>
      <c r="E1551">
        <v>0.21</v>
      </c>
      <c r="F1551">
        <v>4.38</v>
      </c>
      <c r="G1551">
        <v>0.69</v>
      </c>
      <c r="H1551">
        <v>0</v>
      </c>
      <c r="I1551">
        <v>0</v>
      </c>
      <c r="J1551">
        <v>0</v>
      </c>
      <c r="K1551">
        <v>1.35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 s="43">
        <f t="shared" si="48"/>
        <v>6.629999999999999</v>
      </c>
      <c r="V1551" s="42">
        <f t="shared" si="49"/>
        <v>100</v>
      </c>
    </row>
    <row r="1552" spans="1:22" ht="15" thickBot="1" x14ac:dyDescent="0.35">
      <c r="A1552" t="s">
        <v>3219</v>
      </c>
      <c r="B1552" t="s">
        <v>3220</v>
      </c>
      <c r="C1552" t="s">
        <v>2803</v>
      </c>
      <c r="D1552" t="s">
        <v>2804</v>
      </c>
      <c r="E1552">
        <v>0</v>
      </c>
      <c r="F1552">
        <v>0.42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 s="43">
        <f t="shared" si="48"/>
        <v>0.42</v>
      </c>
      <c r="V1552" s="42">
        <f t="shared" si="49"/>
        <v>100</v>
      </c>
    </row>
    <row r="1553" spans="1:22" ht="15" thickBot="1" x14ac:dyDescent="0.35">
      <c r="A1553" t="s">
        <v>3221</v>
      </c>
      <c r="B1553" t="s">
        <v>3222</v>
      </c>
      <c r="C1553" t="s">
        <v>10634</v>
      </c>
      <c r="D1553" t="s">
        <v>10635</v>
      </c>
      <c r="E1553">
        <v>3.21</v>
      </c>
      <c r="F1553">
        <v>5.22</v>
      </c>
      <c r="G1553">
        <v>0.36</v>
      </c>
      <c r="H1553">
        <v>0</v>
      </c>
      <c r="I1553">
        <v>0</v>
      </c>
      <c r="J1553">
        <v>0</v>
      </c>
      <c r="K1553">
        <v>42.57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0.33</v>
      </c>
      <c r="R1553">
        <v>0</v>
      </c>
      <c r="S1553">
        <v>0.45</v>
      </c>
      <c r="T1553">
        <v>0</v>
      </c>
      <c r="U1553" s="43">
        <f t="shared" si="48"/>
        <v>52.14</v>
      </c>
      <c r="V1553" s="42">
        <f t="shared" si="49"/>
        <v>98.504027617951664</v>
      </c>
    </row>
    <row r="1554" spans="1:22" ht="15" thickBot="1" x14ac:dyDescent="0.35">
      <c r="A1554" t="s">
        <v>3223</v>
      </c>
      <c r="B1554" t="s">
        <v>3224</v>
      </c>
      <c r="C1554" t="s">
        <v>10634</v>
      </c>
      <c r="D1554" t="s">
        <v>10635</v>
      </c>
      <c r="E1554">
        <v>0.56000000000000005</v>
      </c>
      <c r="F1554">
        <v>3.33</v>
      </c>
      <c r="G1554">
        <v>0</v>
      </c>
      <c r="H1554">
        <v>0.92</v>
      </c>
      <c r="I1554">
        <v>0</v>
      </c>
      <c r="J1554">
        <v>0</v>
      </c>
      <c r="K1554">
        <v>10.11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3.04</v>
      </c>
      <c r="T1554">
        <v>0.14000000000000001</v>
      </c>
      <c r="U1554" s="43">
        <f t="shared" si="48"/>
        <v>18.100000000000001</v>
      </c>
      <c r="V1554" s="42">
        <f t="shared" si="49"/>
        <v>82.430939226519328</v>
      </c>
    </row>
    <row r="1555" spans="1:22" ht="15" thickBot="1" x14ac:dyDescent="0.35">
      <c r="A1555" t="s">
        <v>3225</v>
      </c>
      <c r="B1555" t="s">
        <v>3226</v>
      </c>
      <c r="C1555" t="s">
        <v>10634</v>
      </c>
      <c r="D1555" t="s">
        <v>10635</v>
      </c>
      <c r="E1555">
        <v>1</v>
      </c>
      <c r="F1555">
        <v>19.11</v>
      </c>
      <c r="G1555">
        <v>0.22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0.54</v>
      </c>
      <c r="U1555" s="43">
        <f t="shared" si="48"/>
        <v>20.869999999999997</v>
      </c>
      <c r="V1555" s="42">
        <f t="shared" si="49"/>
        <v>97.41255390512697</v>
      </c>
    </row>
    <row r="1556" spans="1:22" ht="15" thickBot="1" x14ac:dyDescent="0.35">
      <c r="A1556" t="s">
        <v>3227</v>
      </c>
      <c r="B1556" t="s">
        <v>10736</v>
      </c>
      <c r="C1556" t="s">
        <v>10634</v>
      </c>
      <c r="D1556" t="s">
        <v>10635</v>
      </c>
      <c r="E1556">
        <v>0</v>
      </c>
      <c r="F1556">
        <v>0.46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 s="43">
        <f t="shared" si="48"/>
        <v>0.46</v>
      </c>
      <c r="V1556" s="42">
        <f t="shared" si="49"/>
        <v>100</v>
      </c>
    </row>
    <row r="1557" spans="1:22" ht="15" thickBot="1" x14ac:dyDescent="0.35">
      <c r="A1557" t="s">
        <v>3228</v>
      </c>
      <c r="B1557" t="s">
        <v>3229</v>
      </c>
      <c r="C1557" t="s">
        <v>10634</v>
      </c>
      <c r="D1557" t="s">
        <v>10635</v>
      </c>
      <c r="E1557">
        <v>0.11</v>
      </c>
      <c r="F1557">
        <v>1.54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 s="43">
        <f t="shared" si="48"/>
        <v>1.6500000000000001</v>
      </c>
      <c r="V1557" s="42">
        <f t="shared" si="49"/>
        <v>100</v>
      </c>
    </row>
    <row r="1558" spans="1:22" ht="15" thickBot="1" x14ac:dyDescent="0.35">
      <c r="A1558" t="s">
        <v>3230</v>
      </c>
      <c r="B1558" t="s">
        <v>3231</v>
      </c>
      <c r="C1558" t="s">
        <v>10634</v>
      </c>
      <c r="D1558" t="s">
        <v>10635</v>
      </c>
      <c r="E1558">
        <v>0</v>
      </c>
      <c r="F1558">
        <v>1.26</v>
      </c>
      <c r="G1558">
        <v>0.05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0.74</v>
      </c>
      <c r="R1558">
        <v>0</v>
      </c>
      <c r="S1558">
        <v>0</v>
      </c>
      <c r="T1558">
        <v>0</v>
      </c>
      <c r="U1558" s="43">
        <f t="shared" si="48"/>
        <v>2.0499999999999998</v>
      </c>
      <c r="V1558" s="42">
        <f t="shared" si="49"/>
        <v>63.902439024390254</v>
      </c>
    </row>
    <row r="1559" spans="1:22" ht="15" thickBot="1" x14ac:dyDescent="0.35">
      <c r="A1559" t="s">
        <v>3232</v>
      </c>
      <c r="B1559" t="s">
        <v>3233</v>
      </c>
      <c r="C1559" t="s">
        <v>10634</v>
      </c>
      <c r="D1559" t="s">
        <v>10635</v>
      </c>
      <c r="E1559">
        <v>0</v>
      </c>
      <c r="F1559">
        <v>3.98</v>
      </c>
      <c r="G1559">
        <v>0.05</v>
      </c>
      <c r="H1559">
        <v>0</v>
      </c>
      <c r="I1559">
        <v>0</v>
      </c>
      <c r="J1559">
        <v>0</v>
      </c>
      <c r="K1559">
        <v>0</v>
      </c>
      <c r="L1559">
        <v>1.31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 s="43">
        <f t="shared" si="48"/>
        <v>5.34</v>
      </c>
      <c r="V1559" s="42">
        <f t="shared" si="49"/>
        <v>75.468164794007492</v>
      </c>
    </row>
    <row r="1560" spans="1:22" ht="15" thickBot="1" x14ac:dyDescent="0.35">
      <c r="A1560" t="s">
        <v>3234</v>
      </c>
      <c r="B1560" t="s">
        <v>3235</v>
      </c>
      <c r="C1560" t="s">
        <v>3236</v>
      </c>
      <c r="D1560" t="s">
        <v>3237</v>
      </c>
      <c r="E1560">
        <v>0</v>
      </c>
      <c r="F1560">
        <v>5.46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0.25</v>
      </c>
      <c r="T1560">
        <v>0.13</v>
      </c>
      <c r="U1560" s="43">
        <f t="shared" si="48"/>
        <v>5.84</v>
      </c>
      <c r="V1560" s="42">
        <f t="shared" si="49"/>
        <v>93.493150684931507</v>
      </c>
    </row>
    <row r="1561" spans="1:22" ht="15" thickBot="1" x14ac:dyDescent="0.35">
      <c r="A1561" t="s">
        <v>3238</v>
      </c>
      <c r="B1561" t="s">
        <v>10343</v>
      </c>
      <c r="C1561" t="s">
        <v>3236</v>
      </c>
      <c r="D1561" t="s">
        <v>3237</v>
      </c>
      <c r="E1561">
        <v>1.51</v>
      </c>
      <c r="F1561">
        <v>17.5</v>
      </c>
      <c r="G1561">
        <v>8.4700000000000006</v>
      </c>
      <c r="H1561">
        <v>1.55</v>
      </c>
      <c r="I1561">
        <v>0</v>
      </c>
      <c r="J1561">
        <v>0</v>
      </c>
      <c r="K1561">
        <v>0</v>
      </c>
      <c r="L1561">
        <v>0.86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0.5</v>
      </c>
      <c r="T1561">
        <v>0.16</v>
      </c>
      <c r="U1561" s="43">
        <f t="shared" si="48"/>
        <v>30.550000000000004</v>
      </c>
      <c r="V1561" s="42">
        <f t="shared" si="49"/>
        <v>95.02454991816694</v>
      </c>
    </row>
    <row r="1562" spans="1:22" ht="15" thickBot="1" x14ac:dyDescent="0.35">
      <c r="A1562" t="s">
        <v>3239</v>
      </c>
      <c r="B1562" t="s">
        <v>10344</v>
      </c>
      <c r="C1562" t="s">
        <v>3240</v>
      </c>
      <c r="D1562" t="s">
        <v>3241</v>
      </c>
      <c r="E1562">
        <v>16.64</v>
      </c>
      <c r="F1562">
        <v>136.46</v>
      </c>
      <c r="G1562">
        <v>3.27</v>
      </c>
      <c r="H1562">
        <v>3.62</v>
      </c>
      <c r="I1562">
        <v>0</v>
      </c>
      <c r="J1562">
        <v>6.29</v>
      </c>
      <c r="K1562">
        <v>5.9</v>
      </c>
      <c r="L1562">
        <v>6.43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0.06</v>
      </c>
      <c r="T1562">
        <v>4.01</v>
      </c>
      <c r="U1562" s="43">
        <f t="shared" si="48"/>
        <v>182.68000000000004</v>
      </c>
      <c r="V1562" s="42">
        <f t="shared" si="49"/>
        <v>90.809065031749512</v>
      </c>
    </row>
    <row r="1563" spans="1:22" ht="15" thickBot="1" x14ac:dyDescent="0.35">
      <c r="A1563" t="s">
        <v>3242</v>
      </c>
      <c r="B1563" t="s">
        <v>3243</v>
      </c>
      <c r="C1563" t="s">
        <v>3236</v>
      </c>
      <c r="D1563" t="s">
        <v>3237</v>
      </c>
      <c r="E1563">
        <v>0.01</v>
      </c>
      <c r="F1563">
        <v>5.89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 s="43">
        <f t="shared" si="48"/>
        <v>5.8999999999999995</v>
      </c>
      <c r="V1563" s="42">
        <f t="shared" si="49"/>
        <v>100</v>
      </c>
    </row>
    <row r="1564" spans="1:22" ht="15" thickBot="1" x14ac:dyDescent="0.35">
      <c r="A1564" t="s">
        <v>3244</v>
      </c>
      <c r="B1564" t="s">
        <v>3245</v>
      </c>
      <c r="C1564" t="s">
        <v>3246</v>
      </c>
      <c r="D1564" t="s">
        <v>3247</v>
      </c>
      <c r="E1564">
        <v>0.09</v>
      </c>
      <c r="F1564">
        <v>1.2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 s="43">
        <f t="shared" si="48"/>
        <v>1.29</v>
      </c>
      <c r="V1564" s="42">
        <f t="shared" si="49"/>
        <v>100</v>
      </c>
    </row>
    <row r="1565" spans="1:22" ht="15" thickBot="1" x14ac:dyDescent="0.35">
      <c r="A1565" t="s">
        <v>3248</v>
      </c>
      <c r="B1565" t="s">
        <v>3249</v>
      </c>
      <c r="C1565" t="s">
        <v>3250</v>
      </c>
      <c r="D1565" t="s">
        <v>3251</v>
      </c>
      <c r="E1565">
        <v>1.72</v>
      </c>
      <c r="F1565">
        <v>15.86</v>
      </c>
      <c r="G1565">
        <v>2.31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0.74</v>
      </c>
      <c r="T1565">
        <v>0</v>
      </c>
      <c r="U1565" s="43">
        <f t="shared" si="48"/>
        <v>20.629999999999995</v>
      </c>
      <c r="V1565" s="42">
        <f t="shared" si="49"/>
        <v>96.412990790111493</v>
      </c>
    </row>
    <row r="1566" spans="1:22" ht="15" thickBot="1" x14ac:dyDescent="0.35">
      <c r="A1566" t="s">
        <v>3252</v>
      </c>
      <c r="B1566" t="s">
        <v>3253</v>
      </c>
      <c r="C1566" t="s">
        <v>3250</v>
      </c>
      <c r="D1566" t="s">
        <v>3251</v>
      </c>
      <c r="E1566">
        <v>0.15</v>
      </c>
      <c r="F1566">
        <v>8.75</v>
      </c>
      <c r="G1566">
        <v>0.27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0.96</v>
      </c>
      <c r="R1566">
        <v>0</v>
      </c>
      <c r="S1566">
        <v>0</v>
      </c>
      <c r="T1566">
        <v>0</v>
      </c>
      <c r="U1566" s="43">
        <f t="shared" si="48"/>
        <v>10.129999999999999</v>
      </c>
      <c r="V1566" s="42">
        <f t="shared" si="49"/>
        <v>90.523198420533078</v>
      </c>
    </row>
    <row r="1567" spans="1:22" ht="15" thickBot="1" x14ac:dyDescent="0.35">
      <c r="A1567" t="s">
        <v>3254</v>
      </c>
      <c r="B1567" t="s">
        <v>3255</v>
      </c>
      <c r="C1567" t="s">
        <v>3250</v>
      </c>
      <c r="D1567" t="s">
        <v>3251</v>
      </c>
      <c r="E1567">
        <v>0</v>
      </c>
      <c r="F1567">
        <v>0.51</v>
      </c>
      <c r="G1567">
        <v>0.38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 s="43">
        <f t="shared" si="48"/>
        <v>0.89</v>
      </c>
      <c r="V1567" s="42">
        <f t="shared" si="49"/>
        <v>100</v>
      </c>
    </row>
    <row r="1568" spans="1:22" ht="15" thickBot="1" x14ac:dyDescent="0.35">
      <c r="A1568" t="s">
        <v>3256</v>
      </c>
      <c r="B1568" t="s">
        <v>140</v>
      </c>
      <c r="C1568" t="s">
        <v>3250</v>
      </c>
      <c r="D1568" t="s">
        <v>3251</v>
      </c>
      <c r="E1568">
        <v>0</v>
      </c>
      <c r="F1568">
        <v>0.13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0.96</v>
      </c>
      <c r="R1568">
        <v>0</v>
      </c>
      <c r="S1568">
        <v>0</v>
      </c>
      <c r="T1568">
        <v>0</v>
      </c>
      <c r="U1568" s="43">
        <f t="shared" si="48"/>
        <v>1.0899999999999999</v>
      </c>
      <c r="V1568" s="42">
        <f t="shared" si="49"/>
        <v>11.926605504587158</v>
      </c>
    </row>
    <row r="1569" spans="1:22" ht="15" thickBot="1" x14ac:dyDescent="0.35">
      <c r="A1569" t="s">
        <v>3257</v>
      </c>
      <c r="B1569" t="s">
        <v>3258</v>
      </c>
      <c r="C1569" t="s">
        <v>3250</v>
      </c>
      <c r="D1569" t="s">
        <v>3251</v>
      </c>
      <c r="E1569">
        <v>0</v>
      </c>
      <c r="F1569">
        <v>0.79</v>
      </c>
      <c r="G1569">
        <v>7.0000000000000007E-2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 s="43">
        <f t="shared" si="48"/>
        <v>0.8600000000000001</v>
      </c>
      <c r="V1569" s="42">
        <f t="shared" si="49"/>
        <v>100</v>
      </c>
    </row>
    <row r="1570" spans="1:22" ht="15" thickBot="1" x14ac:dyDescent="0.35">
      <c r="A1570" t="s">
        <v>3259</v>
      </c>
      <c r="B1570" t="s">
        <v>3260</v>
      </c>
      <c r="C1570" t="s">
        <v>3250</v>
      </c>
      <c r="D1570" t="s">
        <v>3251</v>
      </c>
      <c r="E1570">
        <v>0.45</v>
      </c>
      <c r="F1570">
        <v>2.7</v>
      </c>
      <c r="G1570">
        <v>0.15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 s="43">
        <f t="shared" si="48"/>
        <v>3.3000000000000003</v>
      </c>
      <c r="V1570" s="42">
        <f t="shared" si="49"/>
        <v>100</v>
      </c>
    </row>
    <row r="1571" spans="1:22" ht="15" thickBot="1" x14ac:dyDescent="0.35">
      <c r="A1571" t="s">
        <v>3261</v>
      </c>
      <c r="B1571" t="s">
        <v>3262</v>
      </c>
      <c r="C1571" t="s">
        <v>3250</v>
      </c>
      <c r="D1571" t="s">
        <v>3251</v>
      </c>
      <c r="E1571">
        <v>0.42</v>
      </c>
      <c r="F1571">
        <v>0.46</v>
      </c>
      <c r="G1571">
        <v>0.43</v>
      </c>
      <c r="H1571">
        <v>1.53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0.14000000000000001</v>
      </c>
      <c r="U1571" s="43">
        <f t="shared" si="48"/>
        <v>2.98</v>
      </c>
      <c r="V1571" s="42">
        <f t="shared" si="49"/>
        <v>95.302013422818789</v>
      </c>
    </row>
    <row r="1572" spans="1:22" ht="15" thickBot="1" x14ac:dyDescent="0.35">
      <c r="A1572" t="s">
        <v>3263</v>
      </c>
      <c r="B1572" t="s">
        <v>695</v>
      </c>
      <c r="C1572" t="s">
        <v>3250</v>
      </c>
      <c r="D1572" t="s">
        <v>3251</v>
      </c>
      <c r="E1572">
        <v>7.0000000000000007E-2</v>
      </c>
      <c r="F1572">
        <v>2.48</v>
      </c>
      <c r="G1572">
        <v>0.57999999999999996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0.18</v>
      </c>
      <c r="Q1572">
        <v>0</v>
      </c>
      <c r="R1572">
        <v>0</v>
      </c>
      <c r="S1572">
        <v>0</v>
      </c>
      <c r="T1572">
        <v>0.56000000000000005</v>
      </c>
      <c r="U1572" s="43">
        <f t="shared" si="48"/>
        <v>3.87</v>
      </c>
      <c r="V1572" s="42">
        <f t="shared" si="49"/>
        <v>80.878552971576227</v>
      </c>
    </row>
    <row r="1573" spans="1:22" ht="15" thickBot="1" x14ac:dyDescent="0.35">
      <c r="A1573" t="s">
        <v>3264</v>
      </c>
      <c r="B1573" t="s">
        <v>2967</v>
      </c>
      <c r="C1573" t="s">
        <v>3250</v>
      </c>
      <c r="D1573" t="s">
        <v>3251</v>
      </c>
      <c r="E1573">
        <v>0.18</v>
      </c>
      <c r="F1573">
        <v>2.94</v>
      </c>
      <c r="G1573">
        <v>0.09</v>
      </c>
      <c r="H1573">
        <v>0</v>
      </c>
      <c r="I1573">
        <v>0</v>
      </c>
      <c r="J1573">
        <v>0</v>
      </c>
      <c r="K1573">
        <v>0</v>
      </c>
      <c r="L1573">
        <v>0.54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0.09</v>
      </c>
      <c r="T1573">
        <v>0</v>
      </c>
      <c r="U1573" s="43">
        <f t="shared" si="48"/>
        <v>3.84</v>
      </c>
      <c r="V1573" s="42">
        <f t="shared" si="49"/>
        <v>83.59375</v>
      </c>
    </row>
    <row r="1574" spans="1:22" ht="15" thickBot="1" x14ac:dyDescent="0.35">
      <c r="A1574" t="s">
        <v>3265</v>
      </c>
      <c r="B1574" t="s">
        <v>3266</v>
      </c>
      <c r="C1574" t="s">
        <v>3250</v>
      </c>
      <c r="D1574" t="s">
        <v>3251</v>
      </c>
      <c r="E1574">
        <v>0</v>
      </c>
      <c r="F1574">
        <v>0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2.21</v>
      </c>
      <c r="P1574">
        <v>0</v>
      </c>
      <c r="Q1574">
        <v>0</v>
      </c>
      <c r="R1574">
        <v>0</v>
      </c>
      <c r="S1574">
        <v>0</v>
      </c>
      <c r="T1574">
        <v>0</v>
      </c>
      <c r="U1574" s="43">
        <f t="shared" si="48"/>
        <v>2.21</v>
      </c>
      <c r="V1574" s="42">
        <f t="shared" si="49"/>
        <v>0</v>
      </c>
    </row>
    <row r="1575" spans="1:22" ht="15" thickBot="1" x14ac:dyDescent="0.35">
      <c r="A1575" t="s">
        <v>3267</v>
      </c>
      <c r="B1575" t="s">
        <v>3268</v>
      </c>
      <c r="C1575" t="s">
        <v>3271</v>
      </c>
      <c r="D1575" t="s">
        <v>3272</v>
      </c>
      <c r="E1575">
        <v>0.55000000000000004</v>
      </c>
      <c r="F1575">
        <v>7</v>
      </c>
      <c r="G1575">
        <v>1.0900000000000001</v>
      </c>
      <c r="H1575">
        <v>0</v>
      </c>
      <c r="I1575">
        <v>0</v>
      </c>
      <c r="J1575">
        <v>0</v>
      </c>
      <c r="K1575">
        <v>0.18</v>
      </c>
      <c r="L1575">
        <v>1.71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1.07</v>
      </c>
      <c r="T1575">
        <v>3.07</v>
      </c>
      <c r="U1575" s="43">
        <f t="shared" si="48"/>
        <v>14.670000000000002</v>
      </c>
      <c r="V1575" s="42">
        <f t="shared" si="49"/>
        <v>60.122699386503065</v>
      </c>
    </row>
    <row r="1576" spans="1:22" ht="15" thickBot="1" x14ac:dyDescent="0.35">
      <c r="A1576" t="s">
        <v>3269</v>
      </c>
      <c r="B1576" t="s">
        <v>3270</v>
      </c>
      <c r="C1576" t="s">
        <v>3271</v>
      </c>
      <c r="D1576" t="s">
        <v>3272</v>
      </c>
      <c r="E1576">
        <v>0.04</v>
      </c>
      <c r="F1576">
        <v>0.08</v>
      </c>
      <c r="G1576">
        <v>0.05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0.01</v>
      </c>
      <c r="T1576">
        <v>0</v>
      </c>
      <c r="U1576" s="43">
        <f t="shared" si="48"/>
        <v>0.18</v>
      </c>
      <c r="V1576" s="42">
        <f t="shared" si="49"/>
        <v>94.444444444444443</v>
      </c>
    </row>
    <row r="1577" spans="1:22" ht="15" thickBot="1" x14ac:dyDescent="0.35">
      <c r="A1577" t="s">
        <v>3273</v>
      </c>
      <c r="B1577" t="s">
        <v>3274</v>
      </c>
      <c r="C1577" t="s">
        <v>3271</v>
      </c>
      <c r="D1577" t="s">
        <v>3272</v>
      </c>
      <c r="E1577">
        <v>0.11</v>
      </c>
      <c r="F1577">
        <v>0.06</v>
      </c>
      <c r="G1577">
        <v>0.08</v>
      </c>
      <c r="H1577">
        <v>0.1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 s="43">
        <f t="shared" si="48"/>
        <v>0.35</v>
      </c>
      <c r="V1577" s="42">
        <f t="shared" si="49"/>
        <v>100</v>
      </c>
    </row>
    <row r="1578" spans="1:22" ht="15" thickBot="1" x14ac:dyDescent="0.35">
      <c r="A1578" t="s">
        <v>3275</v>
      </c>
      <c r="B1578" t="s">
        <v>3276</v>
      </c>
      <c r="C1578" t="s">
        <v>3271</v>
      </c>
      <c r="D1578" t="s">
        <v>3272</v>
      </c>
      <c r="E1578">
        <v>0</v>
      </c>
      <c r="F1578">
        <v>0.77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 s="43">
        <f t="shared" si="48"/>
        <v>0.77</v>
      </c>
      <c r="V1578" s="42">
        <f t="shared" si="49"/>
        <v>100</v>
      </c>
    </row>
    <row r="1579" spans="1:22" ht="15" thickBot="1" x14ac:dyDescent="0.35">
      <c r="A1579" t="s">
        <v>3277</v>
      </c>
      <c r="B1579" t="s">
        <v>3278</v>
      </c>
      <c r="C1579" t="s">
        <v>3279</v>
      </c>
      <c r="D1579" t="s">
        <v>3280</v>
      </c>
      <c r="E1579">
        <v>0.19</v>
      </c>
      <c r="F1579">
        <v>0.5</v>
      </c>
      <c r="G1579">
        <v>0.08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 s="43">
        <f t="shared" si="48"/>
        <v>0.76999999999999991</v>
      </c>
      <c r="V1579" s="42">
        <f t="shared" si="49"/>
        <v>100</v>
      </c>
    </row>
    <row r="1580" spans="1:22" ht="15" thickBot="1" x14ac:dyDescent="0.35">
      <c r="A1580" t="s">
        <v>3281</v>
      </c>
      <c r="B1580" t="s">
        <v>3282</v>
      </c>
      <c r="C1580" t="s">
        <v>3271</v>
      </c>
      <c r="D1580" t="s">
        <v>3272</v>
      </c>
      <c r="E1580">
        <v>0</v>
      </c>
      <c r="F1580">
        <v>0</v>
      </c>
      <c r="G1580">
        <v>0.18</v>
      </c>
      <c r="H1580">
        <v>0.53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 s="43">
        <f t="shared" si="48"/>
        <v>0.71</v>
      </c>
      <c r="V1580" s="42">
        <f t="shared" si="49"/>
        <v>100</v>
      </c>
    </row>
    <row r="1581" spans="1:22" ht="15" thickBot="1" x14ac:dyDescent="0.35">
      <c r="A1581" t="s">
        <v>3283</v>
      </c>
      <c r="B1581" t="s">
        <v>3284</v>
      </c>
      <c r="C1581" t="s">
        <v>3271</v>
      </c>
      <c r="D1581" t="s">
        <v>3272</v>
      </c>
      <c r="E1581">
        <v>0.08</v>
      </c>
      <c r="F1581">
        <v>1.44</v>
      </c>
      <c r="G1581">
        <v>0.16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 s="43">
        <f t="shared" si="48"/>
        <v>1.68</v>
      </c>
      <c r="V1581" s="42">
        <f t="shared" si="49"/>
        <v>100</v>
      </c>
    </row>
    <row r="1582" spans="1:22" ht="15" thickBot="1" x14ac:dyDescent="0.35">
      <c r="A1582" t="s">
        <v>3285</v>
      </c>
      <c r="B1582" t="s">
        <v>3286</v>
      </c>
      <c r="C1582" t="s">
        <v>3271</v>
      </c>
      <c r="D1582" t="s">
        <v>3272</v>
      </c>
      <c r="E1582">
        <v>0.46</v>
      </c>
      <c r="F1582">
        <v>0.31</v>
      </c>
      <c r="G1582">
        <v>0.13</v>
      </c>
      <c r="H1582">
        <v>0.51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 s="43">
        <f t="shared" si="48"/>
        <v>1.4100000000000001</v>
      </c>
      <c r="V1582" s="42">
        <f t="shared" si="49"/>
        <v>100</v>
      </c>
    </row>
    <row r="1583" spans="1:22" ht="15" thickBot="1" x14ac:dyDescent="0.35">
      <c r="A1583" t="s">
        <v>3287</v>
      </c>
      <c r="B1583" t="s">
        <v>3288</v>
      </c>
      <c r="C1583" t="s">
        <v>3271</v>
      </c>
      <c r="D1583" t="s">
        <v>3272</v>
      </c>
      <c r="E1583">
        <v>0</v>
      </c>
      <c r="F1583">
        <v>0</v>
      </c>
      <c r="G1583">
        <v>0</v>
      </c>
      <c r="H1583">
        <v>1.1200000000000001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 s="43">
        <f t="shared" si="48"/>
        <v>1.1200000000000001</v>
      </c>
      <c r="V1583" s="42">
        <f t="shared" si="49"/>
        <v>100</v>
      </c>
    </row>
    <row r="1584" spans="1:22" ht="15" thickBot="1" x14ac:dyDescent="0.35">
      <c r="A1584" t="s">
        <v>3289</v>
      </c>
      <c r="B1584" t="s">
        <v>3290</v>
      </c>
      <c r="C1584" t="s">
        <v>3279</v>
      </c>
      <c r="D1584" t="s">
        <v>3280</v>
      </c>
      <c r="E1584">
        <v>0.48</v>
      </c>
      <c r="F1584">
        <v>1</v>
      </c>
      <c r="G1584">
        <v>0.35</v>
      </c>
      <c r="H1584">
        <v>0</v>
      </c>
      <c r="I1584">
        <v>0</v>
      </c>
      <c r="J1584">
        <v>0</v>
      </c>
      <c r="K1584">
        <v>0</v>
      </c>
      <c r="L1584">
        <v>0.46</v>
      </c>
      <c r="M1584">
        <v>0</v>
      </c>
      <c r="N1584">
        <v>0</v>
      </c>
      <c r="O1584">
        <v>0.02</v>
      </c>
      <c r="P1584">
        <v>0</v>
      </c>
      <c r="Q1584">
        <v>0</v>
      </c>
      <c r="R1584">
        <v>0.28000000000000003</v>
      </c>
      <c r="S1584">
        <v>0</v>
      </c>
      <c r="T1584">
        <v>0</v>
      </c>
      <c r="U1584" s="43">
        <f t="shared" si="48"/>
        <v>2.59</v>
      </c>
      <c r="V1584" s="42">
        <f t="shared" si="49"/>
        <v>70.656370656370655</v>
      </c>
    </row>
    <row r="1585" spans="1:22" ht="15" thickBot="1" x14ac:dyDescent="0.35">
      <c r="A1585" t="s">
        <v>3291</v>
      </c>
      <c r="B1585" t="s">
        <v>3292</v>
      </c>
      <c r="C1585" t="s">
        <v>3271</v>
      </c>
      <c r="D1585" t="s">
        <v>3272</v>
      </c>
      <c r="E1585">
        <v>0.85</v>
      </c>
      <c r="F1585">
        <v>2.0499999999999998</v>
      </c>
      <c r="G1585">
        <v>0.51</v>
      </c>
      <c r="H1585">
        <v>0</v>
      </c>
      <c r="I1585">
        <v>0</v>
      </c>
      <c r="J1585">
        <v>0</v>
      </c>
      <c r="K1585">
        <v>0.28000000000000003</v>
      </c>
      <c r="L1585">
        <v>0.45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0.21</v>
      </c>
      <c r="T1585">
        <v>0.6</v>
      </c>
      <c r="U1585" s="43">
        <f t="shared" si="48"/>
        <v>4.95</v>
      </c>
      <c r="V1585" s="42">
        <f t="shared" si="49"/>
        <v>74.545454545454547</v>
      </c>
    </row>
    <row r="1586" spans="1:22" ht="15" thickBot="1" x14ac:dyDescent="0.35">
      <c r="A1586" t="s">
        <v>3293</v>
      </c>
      <c r="B1586" t="s">
        <v>3294</v>
      </c>
      <c r="C1586" t="s">
        <v>3295</v>
      </c>
      <c r="D1586" t="s">
        <v>3296</v>
      </c>
      <c r="E1586">
        <v>0</v>
      </c>
      <c r="F1586">
        <v>0.12</v>
      </c>
      <c r="G1586">
        <v>0.19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0.09</v>
      </c>
      <c r="T1586">
        <v>0</v>
      </c>
      <c r="U1586" s="43">
        <f t="shared" si="48"/>
        <v>0.4</v>
      </c>
      <c r="V1586" s="42">
        <f t="shared" si="49"/>
        <v>77.499999999999986</v>
      </c>
    </row>
    <row r="1587" spans="1:22" ht="15" thickBot="1" x14ac:dyDescent="0.35">
      <c r="A1587" t="s">
        <v>3297</v>
      </c>
      <c r="B1587" t="s">
        <v>3298</v>
      </c>
      <c r="C1587" t="s">
        <v>3295</v>
      </c>
      <c r="D1587" t="s">
        <v>3296</v>
      </c>
      <c r="E1587">
        <v>0</v>
      </c>
      <c r="F1587">
        <v>0.27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 s="43">
        <f t="shared" si="48"/>
        <v>0.27</v>
      </c>
      <c r="V1587" s="42">
        <f t="shared" si="49"/>
        <v>100</v>
      </c>
    </row>
    <row r="1588" spans="1:22" ht="15" thickBot="1" x14ac:dyDescent="0.35">
      <c r="A1588" t="s">
        <v>3299</v>
      </c>
      <c r="B1588" t="s">
        <v>2559</v>
      </c>
      <c r="C1588" t="s">
        <v>3295</v>
      </c>
      <c r="D1588" t="s">
        <v>3296</v>
      </c>
      <c r="E1588">
        <v>0</v>
      </c>
      <c r="F1588">
        <v>0.5</v>
      </c>
      <c r="G1588">
        <v>0.18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 s="43">
        <f t="shared" si="48"/>
        <v>0.67999999999999994</v>
      </c>
      <c r="V1588" s="42">
        <f t="shared" si="49"/>
        <v>100</v>
      </c>
    </row>
    <row r="1589" spans="1:22" ht="15" thickBot="1" x14ac:dyDescent="0.35">
      <c r="A1589" t="s">
        <v>3300</v>
      </c>
      <c r="B1589" t="s">
        <v>3301</v>
      </c>
      <c r="C1589" t="s">
        <v>3295</v>
      </c>
      <c r="D1589" t="s">
        <v>3296</v>
      </c>
      <c r="E1589">
        <v>0</v>
      </c>
      <c r="F1589">
        <v>0.5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 s="43">
        <f t="shared" si="48"/>
        <v>0.5</v>
      </c>
      <c r="V1589" s="42">
        <f t="shared" si="49"/>
        <v>100</v>
      </c>
    </row>
    <row r="1590" spans="1:22" ht="15" thickBot="1" x14ac:dyDescent="0.35">
      <c r="A1590" t="s">
        <v>3302</v>
      </c>
      <c r="B1590" t="s">
        <v>1645</v>
      </c>
      <c r="C1590" t="s">
        <v>3295</v>
      </c>
      <c r="D1590" t="s">
        <v>3296</v>
      </c>
      <c r="E1590">
        <v>0.05</v>
      </c>
      <c r="F1590">
        <v>0</v>
      </c>
      <c r="G1590">
        <v>0.36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 s="43">
        <f t="shared" si="48"/>
        <v>0.41</v>
      </c>
      <c r="V1590" s="42">
        <f t="shared" si="49"/>
        <v>100</v>
      </c>
    </row>
    <row r="1591" spans="1:22" ht="15" thickBot="1" x14ac:dyDescent="0.35">
      <c r="A1591" t="s">
        <v>3303</v>
      </c>
      <c r="B1591" t="s">
        <v>3304</v>
      </c>
      <c r="C1591" t="s">
        <v>3295</v>
      </c>
      <c r="D1591" t="s">
        <v>3296</v>
      </c>
      <c r="E1591">
        <v>0.06</v>
      </c>
      <c r="F1591">
        <v>0.24</v>
      </c>
      <c r="G1591">
        <v>0.13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 s="43">
        <f t="shared" si="48"/>
        <v>0.43</v>
      </c>
      <c r="V1591" s="42">
        <f t="shared" si="49"/>
        <v>100</v>
      </c>
    </row>
    <row r="1592" spans="1:22" ht="15" thickBot="1" x14ac:dyDescent="0.35">
      <c r="A1592" t="s">
        <v>3305</v>
      </c>
      <c r="B1592" t="s">
        <v>450</v>
      </c>
      <c r="C1592" t="s">
        <v>3295</v>
      </c>
      <c r="D1592" t="s">
        <v>3296</v>
      </c>
      <c r="E1592">
        <v>0.14000000000000001</v>
      </c>
      <c r="F1592">
        <v>0.61</v>
      </c>
      <c r="G1592">
        <v>0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 s="43">
        <f t="shared" si="48"/>
        <v>0.75</v>
      </c>
      <c r="V1592" s="42">
        <f t="shared" si="49"/>
        <v>100</v>
      </c>
    </row>
    <row r="1593" spans="1:22" ht="15" thickBot="1" x14ac:dyDescent="0.35">
      <c r="A1593" t="s">
        <v>3306</v>
      </c>
      <c r="B1593" t="s">
        <v>3307</v>
      </c>
      <c r="C1593" t="s">
        <v>3308</v>
      </c>
      <c r="D1593" t="s">
        <v>10737</v>
      </c>
      <c r="E1593">
        <v>0.22</v>
      </c>
      <c r="F1593">
        <v>7.32</v>
      </c>
      <c r="G1593">
        <v>0.82</v>
      </c>
      <c r="H1593">
        <v>0.42</v>
      </c>
      <c r="I1593">
        <v>0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2.38</v>
      </c>
      <c r="R1593">
        <v>0</v>
      </c>
      <c r="S1593">
        <v>0.46</v>
      </c>
      <c r="T1593">
        <v>0.04</v>
      </c>
      <c r="U1593" s="43">
        <f t="shared" si="48"/>
        <v>11.66</v>
      </c>
      <c r="V1593" s="42">
        <f t="shared" si="49"/>
        <v>75.30017152658661</v>
      </c>
    </row>
    <row r="1594" spans="1:22" ht="15" thickBot="1" x14ac:dyDescent="0.35">
      <c r="A1594" t="s">
        <v>3309</v>
      </c>
      <c r="B1594" t="s">
        <v>10738</v>
      </c>
      <c r="C1594" t="s">
        <v>3308</v>
      </c>
      <c r="D1594" t="s">
        <v>10737</v>
      </c>
      <c r="E1594">
        <v>2.68</v>
      </c>
      <c r="F1594">
        <v>18.93</v>
      </c>
      <c r="G1594">
        <v>2.14</v>
      </c>
      <c r="H1594">
        <v>0.45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 s="43">
        <f t="shared" si="48"/>
        <v>24.2</v>
      </c>
      <c r="V1594" s="42">
        <f t="shared" si="49"/>
        <v>100</v>
      </c>
    </row>
    <row r="1595" spans="1:22" ht="15" thickBot="1" x14ac:dyDescent="0.35">
      <c r="A1595" t="s">
        <v>3310</v>
      </c>
      <c r="B1595" t="s">
        <v>3311</v>
      </c>
      <c r="C1595" t="s">
        <v>3308</v>
      </c>
      <c r="D1595" t="s">
        <v>10737</v>
      </c>
      <c r="E1595">
        <v>0</v>
      </c>
      <c r="F1595">
        <v>0.47</v>
      </c>
      <c r="G1595">
        <v>0.03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0.01</v>
      </c>
      <c r="U1595" s="43">
        <f t="shared" si="48"/>
        <v>0.51</v>
      </c>
      <c r="V1595" s="42">
        <f t="shared" si="49"/>
        <v>98.039215686274503</v>
      </c>
    </row>
    <row r="1596" spans="1:22" ht="15" thickBot="1" x14ac:dyDescent="0.35">
      <c r="A1596" t="s">
        <v>3312</v>
      </c>
      <c r="B1596" t="s">
        <v>3313</v>
      </c>
      <c r="C1596" t="s">
        <v>3308</v>
      </c>
      <c r="D1596" t="s">
        <v>10737</v>
      </c>
      <c r="E1596">
        <v>0</v>
      </c>
      <c r="F1596">
        <v>0.35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0.16</v>
      </c>
      <c r="U1596" s="43">
        <f t="shared" si="48"/>
        <v>0.51</v>
      </c>
      <c r="V1596" s="42">
        <f t="shared" si="49"/>
        <v>68.62745098039214</v>
      </c>
    </row>
    <row r="1597" spans="1:22" ht="15" thickBot="1" x14ac:dyDescent="0.35">
      <c r="A1597" t="s">
        <v>3314</v>
      </c>
      <c r="B1597" t="s">
        <v>3315</v>
      </c>
      <c r="C1597" t="s">
        <v>3308</v>
      </c>
      <c r="D1597" t="s">
        <v>10737</v>
      </c>
      <c r="E1597">
        <v>0</v>
      </c>
      <c r="F1597">
        <v>0</v>
      </c>
      <c r="G1597">
        <v>0.3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 s="43">
        <f t="shared" si="48"/>
        <v>0.3</v>
      </c>
      <c r="V1597" s="42">
        <f t="shared" si="49"/>
        <v>100</v>
      </c>
    </row>
    <row r="1598" spans="1:22" ht="15" thickBot="1" x14ac:dyDescent="0.35">
      <c r="A1598" t="s">
        <v>3316</v>
      </c>
      <c r="B1598" t="s">
        <v>3317</v>
      </c>
      <c r="C1598" t="s">
        <v>3308</v>
      </c>
      <c r="D1598" t="s">
        <v>10737</v>
      </c>
      <c r="E1598">
        <v>0</v>
      </c>
      <c r="F1598">
        <v>0.56999999999999995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0.27</v>
      </c>
      <c r="Q1598">
        <v>0</v>
      </c>
      <c r="R1598">
        <v>0</v>
      </c>
      <c r="S1598">
        <v>0</v>
      </c>
      <c r="T1598">
        <v>0</v>
      </c>
      <c r="U1598" s="43">
        <f t="shared" si="48"/>
        <v>0.84</v>
      </c>
      <c r="V1598" s="42">
        <f t="shared" si="49"/>
        <v>67.857142857142847</v>
      </c>
    </row>
    <row r="1599" spans="1:22" ht="15" thickBot="1" x14ac:dyDescent="0.35">
      <c r="A1599" t="s">
        <v>3318</v>
      </c>
      <c r="B1599" t="s">
        <v>3319</v>
      </c>
      <c r="C1599" t="s">
        <v>3308</v>
      </c>
      <c r="D1599" t="s">
        <v>10737</v>
      </c>
      <c r="E1599">
        <v>0</v>
      </c>
      <c r="F1599">
        <v>0.62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 s="43">
        <f t="shared" si="48"/>
        <v>0.62</v>
      </c>
      <c r="V1599" s="42">
        <f t="shared" si="49"/>
        <v>100</v>
      </c>
    </row>
    <row r="1600" spans="1:22" ht="15" thickBot="1" x14ac:dyDescent="0.35">
      <c r="A1600" t="s">
        <v>3320</v>
      </c>
      <c r="B1600" t="s">
        <v>3321</v>
      </c>
      <c r="C1600" t="s">
        <v>3308</v>
      </c>
      <c r="D1600" t="s">
        <v>10737</v>
      </c>
      <c r="E1600">
        <v>0</v>
      </c>
      <c r="F1600">
        <v>1.23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 s="43">
        <f t="shared" si="48"/>
        <v>1.23</v>
      </c>
      <c r="V1600" s="42">
        <f t="shared" si="49"/>
        <v>100</v>
      </c>
    </row>
    <row r="1601" spans="1:22" ht="15" thickBot="1" x14ac:dyDescent="0.35">
      <c r="A1601" t="s">
        <v>3322</v>
      </c>
      <c r="B1601" t="s">
        <v>3323</v>
      </c>
      <c r="C1601" t="s">
        <v>3308</v>
      </c>
      <c r="D1601" t="s">
        <v>10737</v>
      </c>
      <c r="E1601">
        <v>0</v>
      </c>
      <c r="F1601">
        <v>0.49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0.21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0.04</v>
      </c>
      <c r="T1601">
        <v>0</v>
      </c>
      <c r="U1601" s="43">
        <f t="shared" si="48"/>
        <v>0.74</v>
      </c>
      <c r="V1601" s="42">
        <f t="shared" si="49"/>
        <v>66.21621621621621</v>
      </c>
    </row>
    <row r="1602" spans="1:22" ht="15" thickBot="1" x14ac:dyDescent="0.35">
      <c r="A1602" t="s">
        <v>3324</v>
      </c>
      <c r="B1602" t="s">
        <v>3325</v>
      </c>
      <c r="C1602" t="s">
        <v>3308</v>
      </c>
      <c r="D1602" t="s">
        <v>10737</v>
      </c>
      <c r="E1602">
        <v>0</v>
      </c>
      <c r="F1602">
        <v>0.98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 s="43">
        <f t="shared" si="48"/>
        <v>0.98</v>
      </c>
      <c r="V1602" s="42">
        <f t="shared" si="49"/>
        <v>100</v>
      </c>
    </row>
    <row r="1603" spans="1:22" ht="15" thickBot="1" x14ac:dyDescent="0.35">
      <c r="A1603" t="s">
        <v>3326</v>
      </c>
      <c r="B1603" t="s">
        <v>3327</v>
      </c>
      <c r="C1603" t="s">
        <v>3308</v>
      </c>
      <c r="D1603" t="s">
        <v>10737</v>
      </c>
      <c r="E1603">
        <v>0</v>
      </c>
      <c r="F1603">
        <v>0.71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7.0000000000000007E-2</v>
      </c>
      <c r="T1603">
        <v>0.1</v>
      </c>
      <c r="U1603" s="43">
        <f t="shared" si="48"/>
        <v>0.88</v>
      </c>
      <c r="V1603" s="42">
        <f t="shared" si="49"/>
        <v>80.681818181818173</v>
      </c>
    </row>
    <row r="1604" spans="1:22" ht="15" thickBot="1" x14ac:dyDescent="0.35">
      <c r="A1604" t="s">
        <v>3328</v>
      </c>
      <c r="B1604" t="s">
        <v>3329</v>
      </c>
      <c r="C1604" t="s">
        <v>3308</v>
      </c>
      <c r="D1604" t="s">
        <v>10737</v>
      </c>
      <c r="E1604">
        <v>0</v>
      </c>
      <c r="F1604">
        <v>0.8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0.28999999999999998</v>
      </c>
      <c r="Q1604">
        <v>0</v>
      </c>
      <c r="R1604">
        <v>0</v>
      </c>
      <c r="S1604">
        <v>0</v>
      </c>
      <c r="T1604">
        <v>0</v>
      </c>
      <c r="U1604" s="43">
        <f t="shared" si="48"/>
        <v>1.0900000000000001</v>
      </c>
      <c r="V1604" s="42">
        <f t="shared" si="49"/>
        <v>73.394495412844037</v>
      </c>
    </row>
    <row r="1605" spans="1:22" ht="15" thickBot="1" x14ac:dyDescent="0.35">
      <c r="A1605" t="s">
        <v>3330</v>
      </c>
      <c r="B1605" t="s">
        <v>3331</v>
      </c>
      <c r="C1605" t="s">
        <v>3308</v>
      </c>
      <c r="D1605" t="s">
        <v>10737</v>
      </c>
      <c r="E1605">
        <v>0</v>
      </c>
      <c r="F1605">
        <v>0</v>
      </c>
      <c r="G1605">
        <v>0.13</v>
      </c>
      <c r="H1605">
        <v>0</v>
      </c>
      <c r="I1605">
        <v>0</v>
      </c>
      <c r="J1605">
        <v>0</v>
      </c>
      <c r="K1605">
        <v>0.65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 s="43">
        <f t="shared" si="48"/>
        <v>0.78</v>
      </c>
      <c r="V1605" s="42">
        <f t="shared" si="49"/>
        <v>100</v>
      </c>
    </row>
    <row r="1606" spans="1:22" ht="15" thickBot="1" x14ac:dyDescent="0.35">
      <c r="A1606" t="s">
        <v>3332</v>
      </c>
      <c r="B1606" t="s">
        <v>3333</v>
      </c>
      <c r="C1606" t="s">
        <v>3308</v>
      </c>
      <c r="D1606" t="s">
        <v>10737</v>
      </c>
      <c r="E1606">
        <v>0.11</v>
      </c>
      <c r="F1606">
        <v>0.34</v>
      </c>
      <c r="G1606">
        <v>0.1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0.21</v>
      </c>
      <c r="T1606">
        <v>0.01</v>
      </c>
      <c r="U1606" s="43">
        <f t="shared" ref="U1606:U1669" si="50">SUM(E1606:T1606)</f>
        <v>0.77</v>
      </c>
      <c r="V1606" s="42">
        <f t="shared" ref="V1606:V1669" si="51">(E1606+F1606+G1606+H1606+I1606+K1606)/U1606*100</f>
        <v>71.428571428571431</v>
      </c>
    </row>
    <row r="1607" spans="1:22" ht="15" thickBot="1" x14ac:dyDescent="0.35">
      <c r="A1607" t="s">
        <v>3334</v>
      </c>
      <c r="B1607" t="s">
        <v>3335</v>
      </c>
      <c r="C1607" t="s">
        <v>3308</v>
      </c>
      <c r="D1607" t="s">
        <v>10737</v>
      </c>
      <c r="E1607">
        <v>0</v>
      </c>
      <c r="F1607">
        <v>0</v>
      </c>
      <c r="G1607">
        <v>0</v>
      </c>
      <c r="H1607">
        <v>0.73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 s="43">
        <f t="shared" si="50"/>
        <v>0.73</v>
      </c>
      <c r="V1607" s="42">
        <f t="shared" si="51"/>
        <v>100</v>
      </c>
    </row>
    <row r="1608" spans="1:22" ht="15" thickBot="1" x14ac:dyDescent="0.35">
      <c r="A1608" t="s">
        <v>3336</v>
      </c>
      <c r="B1608" t="s">
        <v>3337</v>
      </c>
      <c r="C1608" t="s">
        <v>3308</v>
      </c>
      <c r="D1608" t="s">
        <v>10737</v>
      </c>
      <c r="E1608">
        <v>0</v>
      </c>
      <c r="F1608">
        <v>1.1000000000000001</v>
      </c>
      <c r="G1608">
        <v>0.09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 s="43">
        <f t="shared" si="50"/>
        <v>1.1900000000000002</v>
      </c>
      <c r="V1608" s="42">
        <f t="shared" si="51"/>
        <v>100</v>
      </c>
    </row>
    <row r="1609" spans="1:22" ht="15" thickBot="1" x14ac:dyDescent="0.35">
      <c r="A1609" t="s">
        <v>3338</v>
      </c>
      <c r="B1609" t="s">
        <v>3339</v>
      </c>
      <c r="C1609" t="s">
        <v>3308</v>
      </c>
      <c r="D1609" t="s">
        <v>10737</v>
      </c>
      <c r="E1609">
        <v>0</v>
      </c>
      <c r="F1609">
        <v>0.53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0.25</v>
      </c>
      <c r="M1609">
        <v>0</v>
      </c>
      <c r="N1609">
        <v>0</v>
      </c>
      <c r="O1609">
        <v>0</v>
      </c>
      <c r="P1609">
        <v>0.17</v>
      </c>
      <c r="Q1609">
        <v>0</v>
      </c>
      <c r="R1609">
        <v>0</v>
      </c>
      <c r="S1609">
        <v>0</v>
      </c>
      <c r="T1609">
        <v>0</v>
      </c>
      <c r="U1609" s="43">
        <f t="shared" si="50"/>
        <v>0.95000000000000007</v>
      </c>
      <c r="V1609" s="42">
        <f t="shared" si="51"/>
        <v>55.78947368421052</v>
      </c>
    </row>
    <row r="1610" spans="1:22" ht="15" thickBot="1" x14ac:dyDescent="0.35">
      <c r="A1610" t="s">
        <v>3340</v>
      </c>
      <c r="B1610" t="s">
        <v>3341</v>
      </c>
      <c r="C1610" t="s">
        <v>3308</v>
      </c>
      <c r="D1610" t="s">
        <v>10737</v>
      </c>
      <c r="E1610">
        <v>0</v>
      </c>
      <c r="F1610">
        <v>0.34</v>
      </c>
      <c r="G1610">
        <v>0.23</v>
      </c>
      <c r="H1610">
        <v>0</v>
      </c>
      <c r="I1610">
        <v>0</v>
      </c>
      <c r="J1610">
        <v>0</v>
      </c>
      <c r="K1610">
        <v>0</v>
      </c>
      <c r="L1610">
        <v>0.24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0.1</v>
      </c>
      <c r="T1610">
        <v>0</v>
      </c>
      <c r="U1610" s="43">
        <f t="shared" si="50"/>
        <v>0.91</v>
      </c>
      <c r="V1610" s="42">
        <f t="shared" si="51"/>
        <v>62.637362637362635</v>
      </c>
    </row>
    <row r="1611" spans="1:22" ht="15" thickBot="1" x14ac:dyDescent="0.35">
      <c r="A1611" t="s">
        <v>3342</v>
      </c>
      <c r="B1611" t="s">
        <v>3343</v>
      </c>
      <c r="C1611" t="s">
        <v>3308</v>
      </c>
      <c r="D1611" t="s">
        <v>10737</v>
      </c>
      <c r="E1611">
        <v>0</v>
      </c>
      <c r="F1611">
        <v>2.44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 s="43">
        <f t="shared" si="50"/>
        <v>2.44</v>
      </c>
      <c r="V1611" s="42">
        <f t="shared" si="51"/>
        <v>100</v>
      </c>
    </row>
    <row r="1612" spans="1:22" ht="15" thickBot="1" x14ac:dyDescent="0.35">
      <c r="A1612" t="s">
        <v>3344</v>
      </c>
      <c r="B1612" t="s">
        <v>3345</v>
      </c>
      <c r="C1612" t="s">
        <v>3308</v>
      </c>
      <c r="D1612" t="s">
        <v>10737</v>
      </c>
      <c r="E1612">
        <v>0</v>
      </c>
      <c r="F1612">
        <v>0.69</v>
      </c>
      <c r="G1612">
        <v>0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0.65</v>
      </c>
      <c r="Q1612">
        <v>0</v>
      </c>
      <c r="R1612">
        <v>0</v>
      </c>
      <c r="S1612">
        <v>0</v>
      </c>
      <c r="T1612">
        <v>0</v>
      </c>
      <c r="U1612" s="43">
        <f t="shared" si="50"/>
        <v>1.3399999999999999</v>
      </c>
      <c r="V1612" s="42">
        <f t="shared" si="51"/>
        <v>51.492537313432841</v>
      </c>
    </row>
    <row r="1613" spans="1:22" ht="15" thickBot="1" x14ac:dyDescent="0.35">
      <c r="A1613" t="s">
        <v>3346</v>
      </c>
      <c r="B1613" t="s">
        <v>3347</v>
      </c>
      <c r="C1613" t="s">
        <v>3308</v>
      </c>
      <c r="D1613" t="s">
        <v>10737</v>
      </c>
      <c r="E1613">
        <v>0</v>
      </c>
      <c r="F1613">
        <v>0</v>
      </c>
      <c r="G1613">
        <v>0.45</v>
      </c>
      <c r="H1613">
        <v>0.53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0.08</v>
      </c>
      <c r="T1613">
        <v>0</v>
      </c>
      <c r="U1613" s="43">
        <f t="shared" si="50"/>
        <v>1.06</v>
      </c>
      <c r="V1613" s="42">
        <f t="shared" si="51"/>
        <v>92.452830188679229</v>
      </c>
    </row>
    <row r="1614" spans="1:22" ht="15" thickBot="1" x14ac:dyDescent="0.35">
      <c r="A1614" t="s">
        <v>3348</v>
      </c>
      <c r="B1614" t="s">
        <v>3349</v>
      </c>
      <c r="C1614" t="s">
        <v>3308</v>
      </c>
      <c r="D1614" t="s">
        <v>10737</v>
      </c>
      <c r="E1614">
        <v>0</v>
      </c>
      <c r="F1614">
        <v>1.1399999999999999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0.36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 s="43">
        <f t="shared" si="50"/>
        <v>1.5</v>
      </c>
      <c r="V1614" s="42">
        <f t="shared" si="51"/>
        <v>75.999999999999986</v>
      </c>
    </row>
    <row r="1615" spans="1:22" ht="15" thickBot="1" x14ac:dyDescent="0.35">
      <c r="A1615" t="s">
        <v>3350</v>
      </c>
      <c r="B1615" t="s">
        <v>3351</v>
      </c>
      <c r="C1615" t="s">
        <v>3308</v>
      </c>
      <c r="D1615" t="s">
        <v>10737</v>
      </c>
      <c r="E1615">
        <v>0.02</v>
      </c>
      <c r="F1615">
        <v>0.76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 s="43">
        <f t="shared" si="50"/>
        <v>0.78</v>
      </c>
      <c r="V1615" s="42">
        <f t="shared" si="51"/>
        <v>100</v>
      </c>
    </row>
    <row r="1616" spans="1:22" ht="15" thickBot="1" x14ac:dyDescent="0.35">
      <c r="A1616" t="s">
        <v>3352</v>
      </c>
      <c r="B1616" t="s">
        <v>3353</v>
      </c>
      <c r="C1616" t="s">
        <v>3308</v>
      </c>
      <c r="D1616" t="s">
        <v>10737</v>
      </c>
      <c r="E1616">
        <v>0</v>
      </c>
      <c r="F1616">
        <v>1.88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 s="43">
        <f t="shared" si="50"/>
        <v>1.88</v>
      </c>
      <c r="V1616" s="42">
        <f t="shared" si="51"/>
        <v>100</v>
      </c>
    </row>
    <row r="1617" spans="1:22" ht="15" thickBot="1" x14ac:dyDescent="0.35">
      <c r="A1617" t="s">
        <v>3354</v>
      </c>
      <c r="B1617" t="s">
        <v>3355</v>
      </c>
      <c r="C1617" t="s">
        <v>3308</v>
      </c>
      <c r="D1617" t="s">
        <v>10737</v>
      </c>
      <c r="E1617">
        <v>0</v>
      </c>
      <c r="F1617">
        <v>1.1100000000000001</v>
      </c>
      <c r="G1617">
        <v>0.14000000000000001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0.1</v>
      </c>
      <c r="T1617">
        <v>0</v>
      </c>
      <c r="U1617" s="43">
        <f t="shared" si="50"/>
        <v>1.35</v>
      </c>
      <c r="V1617" s="42">
        <f t="shared" si="51"/>
        <v>92.592592592592581</v>
      </c>
    </row>
    <row r="1618" spans="1:22" ht="15" thickBot="1" x14ac:dyDescent="0.35">
      <c r="A1618" t="s">
        <v>3356</v>
      </c>
      <c r="B1618" t="s">
        <v>3357</v>
      </c>
      <c r="C1618" t="s">
        <v>3308</v>
      </c>
      <c r="D1618" t="s">
        <v>10737</v>
      </c>
      <c r="E1618">
        <v>0</v>
      </c>
      <c r="F1618">
        <v>0.9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 s="43">
        <f t="shared" si="50"/>
        <v>0.9</v>
      </c>
      <c r="V1618" s="42">
        <f t="shared" si="51"/>
        <v>100</v>
      </c>
    </row>
    <row r="1619" spans="1:22" ht="15" thickBot="1" x14ac:dyDescent="0.35">
      <c r="A1619" t="s">
        <v>3358</v>
      </c>
      <c r="B1619" t="s">
        <v>3359</v>
      </c>
      <c r="C1619" t="s">
        <v>3308</v>
      </c>
      <c r="D1619" t="s">
        <v>10737</v>
      </c>
      <c r="E1619">
        <v>0</v>
      </c>
      <c r="F1619">
        <v>3.39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 s="43">
        <f t="shared" si="50"/>
        <v>3.39</v>
      </c>
      <c r="V1619" s="42">
        <f t="shared" si="51"/>
        <v>100</v>
      </c>
    </row>
    <row r="1620" spans="1:22" ht="15" thickBot="1" x14ac:dyDescent="0.35">
      <c r="A1620" t="s">
        <v>3360</v>
      </c>
      <c r="B1620" t="s">
        <v>3361</v>
      </c>
      <c r="C1620" t="s">
        <v>3308</v>
      </c>
      <c r="D1620" t="s">
        <v>10737</v>
      </c>
      <c r="E1620">
        <v>0</v>
      </c>
      <c r="F1620">
        <v>2.11</v>
      </c>
      <c r="G1620">
        <v>0.69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0.28000000000000003</v>
      </c>
      <c r="T1620">
        <v>0.2</v>
      </c>
      <c r="U1620" s="43">
        <f t="shared" si="50"/>
        <v>3.2800000000000002</v>
      </c>
      <c r="V1620" s="42">
        <f t="shared" si="51"/>
        <v>85.365853658536565</v>
      </c>
    </row>
    <row r="1621" spans="1:22" ht="15" thickBot="1" x14ac:dyDescent="0.35">
      <c r="A1621" t="s">
        <v>3362</v>
      </c>
      <c r="B1621" t="s">
        <v>3363</v>
      </c>
      <c r="C1621" t="s">
        <v>3308</v>
      </c>
      <c r="D1621" t="s">
        <v>10737</v>
      </c>
      <c r="E1621">
        <v>0</v>
      </c>
      <c r="F1621">
        <v>3.88</v>
      </c>
      <c r="G1621">
        <v>0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 s="43">
        <f t="shared" si="50"/>
        <v>3.88</v>
      </c>
      <c r="V1621" s="42">
        <f t="shared" si="51"/>
        <v>100</v>
      </c>
    </row>
    <row r="1622" spans="1:22" ht="15" thickBot="1" x14ac:dyDescent="0.35">
      <c r="A1622" t="s">
        <v>3364</v>
      </c>
      <c r="B1622" t="s">
        <v>904</v>
      </c>
      <c r="C1622" t="s">
        <v>3308</v>
      </c>
      <c r="D1622" t="s">
        <v>10737</v>
      </c>
      <c r="E1622">
        <v>0.1</v>
      </c>
      <c r="F1622">
        <v>0.48</v>
      </c>
      <c r="G1622">
        <v>0.17</v>
      </c>
      <c r="H1622">
        <v>0</v>
      </c>
      <c r="I1622">
        <v>0</v>
      </c>
      <c r="J1622">
        <v>0</v>
      </c>
      <c r="K1622">
        <v>0</v>
      </c>
      <c r="L1622">
        <v>1.56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0.28000000000000003</v>
      </c>
      <c r="T1622">
        <v>0</v>
      </c>
      <c r="U1622" s="43">
        <f t="shared" si="50"/>
        <v>2.59</v>
      </c>
      <c r="V1622" s="42">
        <f t="shared" si="51"/>
        <v>28.957528957528961</v>
      </c>
    </row>
    <row r="1623" spans="1:22" ht="15" thickBot="1" x14ac:dyDescent="0.35">
      <c r="A1623" t="s">
        <v>3365</v>
      </c>
      <c r="B1623" t="s">
        <v>3366</v>
      </c>
      <c r="C1623" t="s">
        <v>3308</v>
      </c>
      <c r="D1623" t="s">
        <v>10737</v>
      </c>
      <c r="E1623">
        <v>0</v>
      </c>
      <c r="F1623">
        <v>5.37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 s="43">
        <f t="shared" si="50"/>
        <v>5.37</v>
      </c>
      <c r="V1623" s="42">
        <f t="shared" si="51"/>
        <v>100</v>
      </c>
    </row>
    <row r="1624" spans="1:22" ht="15" thickBot="1" x14ac:dyDescent="0.35">
      <c r="A1624" t="s">
        <v>3367</v>
      </c>
      <c r="B1624" t="s">
        <v>3368</v>
      </c>
      <c r="C1624" t="s">
        <v>3308</v>
      </c>
      <c r="D1624" t="s">
        <v>10737</v>
      </c>
      <c r="E1624">
        <v>0</v>
      </c>
      <c r="F1624">
        <v>1.88</v>
      </c>
      <c r="G1624">
        <v>7.0000000000000007E-2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1.33</v>
      </c>
      <c r="T1624">
        <v>0</v>
      </c>
      <c r="U1624" s="43">
        <f t="shared" si="50"/>
        <v>3.2800000000000002</v>
      </c>
      <c r="V1624" s="42">
        <f t="shared" si="51"/>
        <v>59.451219512195117</v>
      </c>
    </row>
    <row r="1625" spans="1:22" ht="15" thickBot="1" x14ac:dyDescent="0.35">
      <c r="A1625" t="s">
        <v>3369</v>
      </c>
      <c r="B1625" t="s">
        <v>3370</v>
      </c>
      <c r="C1625" t="s">
        <v>3371</v>
      </c>
      <c r="D1625" t="s">
        <v>10739</v>
      </c>
      <c r="E1625">
        <v>4.66</v>
      </c>
      <c r="F1625">
        <v>51.34</v>
      </c>
      <c r="G1625">
        <v>0.12</v>
      </c>
      <c r="H1625">
        <v>0.32</v>
      </c>
      <c r="I1625">
        <v>0</v>
      </c>
      <c r="J1625">
        <v>0</v>
      </c>
      <c r="K1625">
        <v>1.34</v>
      </c>
      <c r="L1625">
        <v>0.92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0.01</v>
      </c>
      <c r="T1625">
        <v>1.97</v>
      </c>
      <c r="U1625" s="43">
        <f t="shared" si="50"/>
        <v>60.68</v>
      </c>
      <c r="V1625" s="42">
        <f t="shared" si="51"/>
        <v>95.220830586684244</v>
      </c>
    </row>
    <row r="1626" spans="1:22" ht="15" thickBot="1" x14ac:dyDescent="0.35">
      <c r="A1626" t="s">
        <v>3372</v>
      </c>
      <c r="B1626" t="s">
        <v>3373</v>
      </c>
      <c r="C1626" t="s">
        <v>3371</v>
      </c>
      <c r="D1626" t="s">
        <v>10739</v>
      </c>
      <c r="E1626">
        <v>22.7</v>
      </c>
      <c r="F1626">
        <v>98.24</v>
      </c>
      <c r="G1626">
        <v>0</v>
      </c>
      <c r="H1626">
        <v>1.19</v>
      </c>
      <c r="I1626">
        <v>0</v>
      </c>
      <c r="J1626">
        <v>0</v>
      </c>
      <c r="K1626">
        <v>0.5</v>
      </c>
      <c r="L1626">
        <v>1.23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 s="43">
        <f t="shared" si="50"/>
        <v>123.86</v>
      </c>
      <c r="V1626" s="42">
        <f t="shared" si="51"/>
        <v>99.006943323106739</v>
      </c>
    </row>
    <row r="1627" spans="1:22" ht="15" thickBot="1" x14ac:dyDescent="0.35">
      <c r="A1627" t="s">
        <v>3374</v>
      </c>
      <c r="B1627" t="s">
        <v>3375</v>
      </c>
      <c r="C1627" t="s">
        <v>3371</v>
      </c>
      <c r="D1627" t="s">
        <v>10739</v>
      </c>
      <c r="E1627">
        <v>0.22</v>
      </c>
      <c r="F1627">
        <v>9.49</v>
      </c>
      <c r="G1627">
        <v>5.99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0.87</v>
      </c>
      <c r="T1627">
        <v>0</v>
      </c>
      <c r="U1627" s="43">
        <f t="shared" si="50"/>
        <v>16.57</v>
      </c>
      <c r="V1627" s="42">
        <f t="shared" si="51"/>
        <v>94.749547374773684</v>
      </c>
    </row>
    <row r="1628" spans="1:22" ht="15" thickBot="1" x14ac:dyDescent="0.35">
      <c r="A1628" t="s">
        <v>3376</v>
      </c>
      <c r="B1628" t="s">
        <v>3377</v>
      </c>
      <c r="C1628" t="s">
        <v>3371</v>
      </c>
      <c r="D1628" t="s">
        <v>10739</v>
      </c>
      <c r="E1628">
        <v>0</v>
      </c>
      <c r="F1628">
        <v>0.12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 s="43">
        <f t="shared" si="50"/>
        <v>0.12</v>
      </c>
      <c r="V1628" s="42">
        <f t="shared" si="51"/>
        <v>100</v>
      </c>
    </row>
    <row r="1629" spans="1:22" ht="15" thickBot="1" x14ac:dyDescent="0.35">
      <c r="A1629" t="s">
        <v>3378</v>
      </c>
      <c r="B1629" t="s">
        <v>3379</v>
      </c>
      <c r="C1629" t="s">
        <v>3371</v>
      </c>
      <c r="D1629" t="s">
        <v>10739</v>
      </c>
      <c r="E1629">
        <v>0</v>
      </c>
      <c r="F1629">
        <v>0.1</v>
      </c>
      <c r="G1629">
        <v>0.03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0.15</v>
      </c>
      <c r="T1629">
        <v>0</v>
      </c>
      <c r="U1629" s="43">
        <f t="shared" si="50"/>
        <v>0.28000000000000003</v>
      </c>
      <c r="V1629" s="42">
        <f t="shared" si="51"/>
        <v>46.428571428571423</v>
      </c>
    </row>
    <row r="1630" spans="1:22" ht="15" thickBot="1" x14ac:dyDescent="0.35">
      <c r="A1630" t="s">
        <v>3380</v>
      </c>
      <c r="B1630" t="s">
        <v>3381</v>
      </c>
      <c r="C1630" t="s">
        <v>3371</v>
      </c>
      <c r="D1630" t="s">
        <v>10739</v>
      </c>
      <c r="E1630">
        <v>0</v>
      </c>
      <c r="F1630">
        <v>1.22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0.04</v>
      </c>
      <c r="T1630">
        <v>0</v>
      </c>
      <c r="U1630" s="43">
        <f t="shared" si="50"/>
        <v>1.26</v>
      </c>
      <c r="V1630" s="42">
        <f t="shared" si="51"/>
        <v>96.825396825396822</v>
      </c>
    </row>
    <row r="1631" spans="1:22" ht="15" thickBot="1" x14ac:dyDescent="0.35">
      <c r="A1631" t="s">
        <v>3382</v>
      </c>
      <c r="B1631" t="s">
        <v>3383</v>
      </c>
      <c r="C1631" t="s">
        <v>3371</v>
      </c>
      <c r="D1631" t="s">
        <v>10739</v>
      </c>
      <c r="E1631">
        <v>0</v>
      </c>
      <c r="F1631">
        <v>0.42</v>
      </c>
      <c r="G1631">
        <v>0.01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 s="43">
        <f t="shared" si="50"/>
        <v>0.43</v>
      </c>
      <c r="V1631" s="42">
        <f t="shared" si="51"/>
        <v>100</v>
      </c>
    </row>
    <row r="1632" spans="1:22" ht="15" thickBot="1" x14ac:dyDescent="0.35">
      <c r="A1632" t="s">
        <v>3384</v>
      </c>
      <c r="B1632" t="s">
        <v>3385</v>
      </c>
      <c r="C1632" t="s">
        <v>3371</v>
      </c>
      <c r="D1632" t="s">
        <v>10739</v>
      </c>
      <c r="E1632">
        <v>0.03</v>
      </c>
      <c r="F1632">
        <v>0.78</v>
      </c>
      <c r="G1632">
        <v>0.05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 s="43">
        <f t="shared" si="50"/>
        <v>0.8600000000000001</v>
      </c>
      <c r="V1632" s="42">
        <f t="shared" si="51"/>
        <v>100</v>
      </c>
    </row>
    <row r="1633" spans="1:22" ht="15" thickBot="1" x14ac:dyDescent="0.35">
      <c r="A1633" t="s">
        <v>3386</v>
      </c>
      <c r="B1633" t="s">
        <v>3387</v>
      </c>
      <c r="C1633" t="s">
        <v>3371</v>
      </c>
      <c r="D1633" t="s">
        <v>10739</v>
      </c>
      <c r="E1633">
        <v>0</v>
      </c>
      <c r="F1633">
        <v>1.6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 s="43">
        <f t="shared" si="50"/>
        <v>1.6</v>
      </c>
      <c r="V1633" s="42">
        <f t="shared" si="51"/>
        <v>100</v>
      </c>
    </row>
    <row r="1634" spans="1:22" ht="15" thickBot="1" x14ac:dyDescent="0.35">
      <c r="A1634" t="s">
        <v>3388</v>
      </c>
      <c r="B1634" t="s">
        <v>3389</v>
      </c>
      <c r="C1634" t="s">
        <v>3371</v>
      </c>
      <c r="D1634" t="s">
        <v>10739</v>
      </c>
      <c r="E1634">
        <v>0</v>
      </c>
      <c r="F1634">
        <v>2.27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 s="43">
        <f t="shared" si="50"/>
        <v>2.27</v>
      </c>
      <c r="V1634" s="42">
        <f t="shared" si="51"/>
        <v>100</v>
      </c>
    </row>
    <row r="1635" spans="1:22" ht="15" thickBot="1" x14ac:dyDescent="0.35">
      <c r="A1635" t="s">
        <v>3390</v>
      </c>
      <c r="B1635" t="s">
        <v>3391</v>
      </c>
      <c r="C1635" t="s">
        <v>3371</v>
      </c>
      <c r="D1635" t="s">
        <v>10739</v>
      </c>
      <c r="E1635">
        <v>0.22</v>
      </c>
      <c r="F1635">
        <v>2.08</v>
      </c>
      <c r="G1635">
        <v>0.26</v>
      </c>
      <c r="H1635">
        <v>0</v>
      </c>
      <c r="I1635">
        <v>0</v>
      </c>
      <c r="J1635">
        <v>0</v>
      </c>
      <c r="K1635">
        <v>0.13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 s="43">
        <f t="shared" si="50"/>
        <v>2.6900000000000004</v>
      </c>
      <c r="V1635" s="42">
        <f t="shared" si="51"/>
        <v>100</v>
      </c>
    </row>
    <row r="1636" spans="1:22" ht="15" thickBot="1" x14ac:dyDescent="0.35">
      <c r="A1636" t="s">
        <v>3392</v>
      </c>
      <c r="B1636" t="s">
        <v>3393</v>
      </c>
      <c r="C1636" t="s">
        <v>3371</v>
      </c>
      <c r="D1636" t="s">
        <v>10739</v>
      </c>
      <c r="E1636">
        <v>0.03</v>
      </c>
      <c r="F1636">
        <v>0</v>
      </c>
      <c r="G1636">
        <v>0.13</v>
      </c>
      <c r="H1636">
        <v>1.59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0.19</v>
      </c>
      <c r="U1636" s="43">
        <f t="shared" si="50"/>
        <v>1.94</v>
      </c>
      <c r="V1636" s="42">
        <f t="shared" si="51"/>
        <v>90.206185567010309</v>
      </c>
    </row>
    <row r="1637" spans="1:22" ht="15" thickBot="1" x14ac:dyDescent="0.35">
      <c r="A1637" t="s">
        <v>3394</v>
      </c>
      <c r="B1637" t="s">
        <v>3395</v>
      </c>
      <c r="C1637" t="s">
        <v>3371</v>
      </c>
      <c r="D1637" t="s">
        <v>10739</v>
      </c>
      <c r="E1637">
        <v>0</v>
      </c>
      <c r="F1637">
        <v>6.14</v>
      </c>
      <c r="G1637">
        <v>1.31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0.76</v>
      </c>
      <c r="R1637">
        <v>0</v>
      </c>
      <c r="S1637">
        <v>0.17</v>
      </c>
      <c r="T1637">
        <v>0</v>
      </c>
      <c r="U1637" s="43">
        <f t="shared" si="50"/>
        <v>8.379999999999999</v>
      </c>
      <c r="V1637" s="42">
        <f t="shared" si="51"/>
        <v>88.902147971360378</v>
      </c>
    </row>
    <row r="1638" spans="1:22" ht="15" thickBot="1" x14ac:dyDescent="0.35">
      <c r="A1638" t="s">
        <v>3396</v>
      </c>
      <c r="B1638" t="s">
        <v>3397</v>
      </c>
      <c r="C1638" t="s">
        <v>3371</v>
      </c>
      <c r="D1638" t="s">
        <v>10739</v>
      </c>
      <c r="E1638">
        <v>0.12</v>
      </c>
      <c r="F1638">
        <v>1.81</v>
      </c>
      <c r="G1638">
        <v>0.18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 s="43">
        <f t="shared" si="50"/>
        <v>2.1100000000000003</v>
      </c>
      <c r="V1638" s="42">
        <f t="shared" si="51"/>
        <v>100</v>
      </c>
    </row>
    <row r="1639" spans="1:22" ht="15" thickBot="1" x14ac:dyDescent="0.35">
      <c r="A1639" t="s">
        <v>3398</v>
      </c>
      <c r="B1639" t="s">
        <v>3399</v>
      </c>
      <c r="C1639" t="s">
        <v>3371</v>
      </c>
      <c r="D1639" t="s">
        <v>10739</v>
      </c>
      <c r="E1639">
        <v>0.72</v>
      </c>
      <c r="F1639">
        <v>1.3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 s="43">
        <f t="shared" si="50"/>
        <v>2.02</v>
      </c>
      <c r="V1639" s="42">
        <f t="shared" si="51"/>
        <v>100</v>
      </c>
    </row>
    <row r="1640" spans="1:22" ht="15" thickBot="1" x14ac:dyDescent="0.35">
      <c r="A1640" t="s">
        <v>3400</v>
      </c>
      <c r="B1640" t="s">
        <v>3401</v>
      </c>
      <c r="C1640" t="s">
        <v>3371</v>
      </c>
      <c r="D1640" t="s">
        <v>10739</v>
      </c>
      <c r="E1640">
        <v>0.08</v>
      </c>
      <c r="F1640">
        <v>3.78</v>
      </c>
      <c r="G1640">
        <v>0.16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 s="43">
        <f t="shared" si="50"/>
        <v>4.0199999999999996</v>
      </c>
      <c r="V1640" s="42">
        <f t="shared" si="51"/>
        <v>100</v>
      </c>
    </row>
    <row r="1641" spans="1:22" ht="15" thickBot="1" x14ac:dyDescent="0.35">
      <c r="A1641" t="s">
        <v>3402</v>
      </c>
      <c r="B1641" t="s">
        <v>3403</v>
      </c>
      <c r="C1641" t="s">
        <v>3371</v>
      </c>
      <c r="D1641" t="s">
        <v>10739</v>
      </c>
      <c r="E1641">
        <v>0.7</v>
      </c>
      <c r="F1641">
        <v>2.82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0.82</v>
      </c>
      <c r="T1641">
        <v>0</v>
      </c>
      <c r="U1641" s="43">
        <f t="shared" si="50"/>
        <v>4.34</v>
      </c>
      <c r="V1641" s="42">
        <f t="shared" si="51"/>
        <v>81.105990783410135</v>
      </c>
    </row>
    <row r="1642" spans="1:22" ht="15" thickBot="1" x14ac:dyDescent="0.35">
      <c r="A1642" t="s">
        <v>3404</v>
      </c>
      <c r="B1642" t="s">
        <v>3405</v>
      </c>
      <c r="C1642" t="s">
        <v>3371</v>
      </c>
      <c r="D1642" t="s">
        <v>10739</v>
      </c>
      <c r="E1642">
        <v>0</v>
      </c>
      <c r="F1642">
        <v>3.79</v>
      </c>
      <c r="G1642">
        <v>0.34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0.26</v>
      </c>
      <c r="T1642">
        <v>0.35</v>
      </c>
      <c r="U1642" s="43">
        <f t="shared" si="50"/>
        <v>4.7399999999999993</v>
      </c>
      <c r="V1642" s="42">
        <f t="shared" si="51"/>
        <v>87.130801687763721</v>
      </c>
    </row>
    <row r="1643" spans="1:22" ht="15" thickBot="1" x14ac:dyDescent="0.35">
      <c r="A1643" t="s">
        <v>3406</v>
      </c>
      <c r="B1643" t="s">
        <v>10740</v>
      </c>
      <c r="C1643" t="s">
        <v>3407</v>
      </c>
      <c r="D1643" t="s">
        <v>3408</v>
      </c>
      <c r="E1643">
        <v>0.94</v>
      </c>
      <c r="F1643">
        <v>6.97</v>
      </c>
      <c r="G1643">
        <v>1.43</v>
      </c>
      <c r="H1643">
        <v>1.18</v>
      </c>
      <c r="I1643">
        <v>0</v>
      </c>
      <c r="J1643">
        <v>1.47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0.06</v>
      </c>
      <c r="T1643">
        <v>0</v>
      </c>
      <c r="U1643" s="43">
        <f t="shared" si="50"/>
        <v>12.05</v>
      </c>
      <c r="V1643" s="42">
        <f t="shared" si="51"/>
        <v>87.302904564315341</v>
      </c>
    </row>
    <row r="1644" spans="1:22" ht="15" thickBot="1" x14ac:dyDescent="0.35">
      <c r="A1644" t="s">
        <v>3409</v>
      </c>
      <c r="B1644" t="s">
        <v>3410</v>
      </c>
      <c r="C1644" t="s">
        <v>3407</v>
      </c>
      <c r="D1644" t="s">
        <v>3408</v>
      </c>
      <c r="E1644">
        <v>0</v>
      </c>
      <c r="F1644">
        <v>4.09</v>
      </c>
      <c r="G1644">
        <v>0.08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 s="43">
        <f t="shared" si="50"/>
        <v>4.17</v>
      </c>
      <c r="V1644" s="42">
        <f t="shared" si="51"/>
        <v>100</v>
      </c>
    </row>
    <row r="1645" spans="1:22" ht="15" thickBot="1" x14ac:dyDescent="0.35">
      <c r="A1645" t="s">
        <v>3411</v>
      </c>
      <c r="B1645" t="s">
        <v>3412</v>
      </c>
      <c r="C1645" t="s">
        <v>3413</v>
      </c>
      <c r="D1645" t="s">
        <v>3414</v>
      </c>
      <c r="E1645">
        <v>0.09</v>
      </c>
      <c r="F1645">
        <v>0.79</v>
      </c>
      <c r="G1645">
        <v>0.46</v>
      </c>
      <c r="H1645">
        <v>0</v>
      </c>
      <c r="I1645">
        <v>0</v>
      </c>
      <c r="J1645">
        <v>0</v>
      </c>
      <c r="K1645">
        <v>0</v>
      </c>
      <c r="L1645">
        <v>0.3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0.11</v>
      </c>
      <c r="T1645">
        <v>0</v>
      </c>
      <c r="U1645" s="43">
        <f t="shared" si="50"/>
        <v>1.7500000000000002</v>
      </c>
      <c r="V1645" s="42">
        <f t="shared" si="51"/>
        <v>76.571428571428569</v>
      </c>
    </row>
    <row r="1646" spans="1:22" ht="15" thickBot="1" x14ac:dyDescent="0.35">
      <c r="A1646" t="s">
        <v>3415</v>
      </c>
      <c r="B1646" t="s">
        <v>3416</v>
      </c>
      <c r="C1646" t="s">
        <v>3413</v>
      </c>
      <c r="D1646" t="s">
        <v>3414</v>
      </c>
      <c r="E1646">
        <v>0.1</v>
      </c>
      <c r="F1646">
        <v>1.72</v>
      </c>
      <c r="G1646">
        <v>0.56999999999999995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7.0000000000000007E-2</v>
      </c>
      <c r="T1646">
        <v>0</v>
      </c>
      <c r="U1646" s="43">
        <f t="shared" si="50"/>
        <v>2.46</v>
      </c>
      <c r="V1646" s="42">
        <f t="shared" si="51"/>
        <v>97.154471544715449</v>
      </c>
    </row>
    <row r="1647" spans="1:22" ht="15" thickBot="1" x14ac:dyDescent="0.35">
      <c r="A1647" t="s">
        <v>3417</v>
      </c>
      <c r="B1647" t="s">
        <v>3418</v>
      </c>
      <c r="C1647" t="s">
        <v>3419</v>
      </c>
      <c r="D1647" t="s">
        <v>3420</v>
      </c>
      <c r="E1647">
        <v>0.88</v>
      </c>
      <c r="F1647">
        <v>2.74</v>
      </c>
      <c r="G1647">
        <v>0.5</v>
      </c>
      <c r="H1647">
        <v>0.67</v>
      </c>
      <c r="I1647">
        <v>0</v>
      </c>
      <c r="J1647">
        <v>0.69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0.05</v>
      </c>
      <c r="T1647">
        <v>0</v>
      </c>
      <c r="U1647" s="43">
        <f t="shared" si="50"/>
        <v>5.53</v>
      </c>
      <c r="V1647" s="42">
        <f t="shared" si="51"/>
        <v>86.618444846292945</v>
      </c>
    </row>
    <row r="1648" spans="1:22" ht="15" thickBot="1" x14ac:dyDescent="0.35">
      <c r="A1648" t="s">
        <v>3421</v>
      </c>
      <c r="B1648" t="s">
        <v>3422</v>
      </c>
      <c r="C1648" t="s">
        <v>3419</v>
      </c>
      <c r="D1648" t="s">
        <v>3420</v>
      </c>
      <c r="E1648">
        <v>0.1</v>
      </c>
      <c r="F1648">
        <v>4.7699999999999996</v>
      </c>
      <c r="G1648">
        <v>2.68</v>
      </c>
      <c r="H1648">
        <v>0.1</v>
      </c>
      <c r="I1648">
        <v>0</v>
      </c>
      <c r="J1648">
        <v>0</v>
      </c>
      <c r="K1648">
        <v>0.05</v>
      </c>
      <c r="L1648">
        <v>0</v>
      </c>
      <c r="M1648">
        <v>0</v>
      </c>
      <c r="N1648">
        <v>0</v>
      </c>
      <c r="O1648">
        <v>0</v>
      </c>
      <c r="P1648">
        <v>0.55000000000000004</v>
      </c>
      <c r="Q1648">
        <v>0.91</v>
      </c>
      <c r="R1648">
        <v>0</v>
      </c>
      <c r="S1648">
        <v>0.03</v>
      </c>
      <c r="T1648">
        <v>0.18</v>
      </c>
      <c r="U1648" s="43">
        <f t="shared" si="50"/>
        <v>9.3699999999999974</v>
      </c>
      <c r="V1648" s="42">
        <f t="shared" si="51"/>
        <v>82.17716115261473</v>
      </c>
    </row>
    <row r="1649" spans="1:22" ht="15" thickBot="1" x14ac:dyDescent="0.35">
      <c r="A1649" t="s">
        <v>3423</v>
      </c>
      <c r="B1649" t="s">
        <v>3424</v>
      </c>
      <c r="C1649" t="s">
        <v>3419</v>
      </c>
      <c r="D1649" t="s">
        <v>3420</v>
      </c>
      <c r="E1649">
        <v>0.09</v>
      </c>
      <c r="F1649">
        <v>4.21</v>
      </c>
      <c r="G1649">
        <v>0.46</v>
      </c>
      <c r="H1649">
        <v>0</v>
      </c>
      <c r="I1649">
        <v>0</v>
      </c>
      <c r="J1649">
        <v>0</v>
      </c>
      <c r="K1649">
        <v>0</v>
      </c>
      <c r="L1649">
        <v>2.4500000000000002</v>
      </c>
      <c r="M1649">
        <v>1.03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0.63</v>
      </c>
      <c r="U1649" s="43">
        <f t="shared" si="50"/>
        <v>8.870000000000001</v>
      </c>
      <c r="V1649" s="42">
        <f t="shared" si="51"/>
        <v>53.664036076662903</v>
      </c>
    </row>
    <row r="1650" spans="1:22" ht="15" thickBot="1" x14ac:dyDescent="0.35">
      <c r="A1650" t="s">
        <v>3425</v>
      </c>
      <c r="B1650" t="s">
        <v>2904</v>
      </c>
      <c r="C1650" t="s">
        <v>3419</v>
      </c>
      <c r="D1650" t="s">
        <v>3420</v>
      </c>
      <c r="E1650">
        <v>0.83</v>
      </c>
      <c r="F1650">
        <v>4.49</v>
      </c>
      <c r="G1650">
        <v>0.57999999999999996</v>
      </c>
      <c r="H1650">
        <v>0.09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0.03</v>
      </c>
      <c r="T1650">
        <v>0</v>
      </c>
      <c r="U1650" s="43">
        <f t="shared" si="50"/>
        <v>6.0200000000000005</v>
      </c>
      <c r="V1650" s="42">
        <f t="shared" si="51"/>
        <v>99.501661129568092</v>
      </c>
    </row>
    <row r="1651" spans="1:22" ht="15" thickBot="1" x14ac:dyDescent="0.35">
      <c r="A1651" t="s">
        <v>3426</v>
      </c>
      <c r="B1651" t="s">
        <v>3427</v>
      </c>
      <c r="C1651" t="s">
        <v>3419</v>
      </c>
      <c r="D1651" t="s">
        <v>3420</v>
      </c>
      <c r="E1651">
        <v>0</v>
      </c>
      <c r="F1651">
        <v>0</v>
      </c>
      <c r="G1651">
        <v>0</v>
      </c>
      <c r="H1651">
        <v>0.26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 s="43">
        <f t="shared" si="50"/>
        <v>0.26</v>
      </c>
      <c r="V1651" s="42">
        <f t="shared" si="51"/>
        <v>100</v>
      </c>
    </row>
    <row r="1652" spans="1:22" ht="15" thickBot="1" x14ac:dyDescent="0.35">
      <c r="A1652" t="s">
        <v>3428</v>
      </c>
      <c r="B1652" t="s">
        <v>3429</v>
      </c>
      <c r="C1652" t="s">
        <v>3419</v>
      </c>
      <c r="D1652" t="s">
        <v>3420</v>
      </c>
      <c r="E1652">
        <v>0</v>
      </c>
      <c r="F1652">
        <v>0.22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 s="43">
        <f t="shared" si="50"/>
        <v>0.22</v>
      </c>
      <c r="V1652" s="42">
        <f t="shared" si="51"/>
        <v>100</v>
      </c>
    </row>
    <row r="1653" spans="1:22" ht="15" thickBot="1" x14ac:dyDescent="0.35">
      <c r="A1653" t="s">
        <v>3430</v>
      </c>
      <c r="B1653" t="s">
        <v>10345</v>
      </c>
      <c r="C1653" t="s">
        <v>3419</v>
      </c>
      <c r="D1653" t="s">
        <v>3420</v>
      </c>
      <c r="E1653">
        <v>0</v>
      </c>
      <c r="F1653">
        <v>0.42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 s="43">
        <f t="shared" si="50"/>
        <v>0.42</v>
      </c>
      <c r="V1653" s="42">
        <f t="shared" si="51"/>
        <v>100</v>
      </c>
    </row>
    <row r="1654" spans="1:22" ht="15" thickBot="1" x14ac:dyDescent="0.35">
      <c r="A1654" t="s">
        <v>3431</v>
      </c>
      <c r="B1654" t="s">
        <v>3432</v>
      </c>
      <c r="C1654" t="s">
        <v>3419</v>
      </c>
      <c r="D1654" t="s">
        <v>3420</v>
      </c>
      <c r="E1654">
        <v>0</v>
      </c>
      <c r="F1654">
        <v>0</v>
      </c>
      <c r="G1654">
        <v>0</v>
      </c>
      <c r="H1654">
        <v>0.31</v>
      </c>
      <c r="I1654">
        <v>0</v>
      </c>
      <c r="J1654">
        <v>0</v>
      </c>
      <c r="K1654">
        <v>0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 s="43">
        <f t="shared" si="50"/>
        <v>0.31</v>
      </c>
      <c r="V1654" s="42">
        <f t="shared" si="51"/>
        <v>100</v>
      </c>
    </row>
    <row r="1655" spans="1:22" ht="15" thickBot="1" x14ac:dyDescent="0.35">
      <c r="A1655" t="s">
        <v>3433</v>
      </c>
      <c r="B1655" t="s">
        <v>3434</v>
      </c>
      <c r="C1655" t="s">
        <v>3419</v>
      </c>
      <c r="D1655" t="s">
        <v>3420</v>
      </c>
      <c r="E1655">
        <v>0</v>
      </c>
      <c r="F1655">
        <v>0.48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 s="43">
        <f t="shared" si="50"/>
        <v>0.48</v>
      </c>
      <c r="V1655" s="42">
        <f t="shared" si="51"/>
        <v>100</v>
      </c>
    </row>
    <row r="1656" spans="1:22" ht="15" thickBot="1" x14ac:dyDescent="0.35">
      <c r="A1656" t="s">
        <v>3435</v>
      </c>
      <c r="B1656" t="s">
        <v>3436</v>
      </c>
      <c r="C1656" t="s">
        <v>3419</v>
      </c>
      <c r="D1656" t="s">
        <v>3420</v>
      </c>
      <c r="E1656">
        <v>0</v>
      </c>
      <c r="F1656">
        <v>0.36</v>
      </c>
      <c r="G1656">
        <v>0.27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 s="43">
        <f t="shared" si="50"/>
        <v>0.63</v>
      </c>
      <c r="V1656" s="42">
        <f t="shared" si="51"/>
        <v>100</v>
      </c>
    </row>
    <row r="1657" spans="1:22" ht="15" thickBot="1" x14ac:dyDescent="0.35">
      <c r="A1657" t="s">
        <v>3437</v>
      </c>
      <c r="B1657" t="s">
        <v>3438</v>
      </c>
      <c r="C1657" t="s">
        <v>3419</v>
      </c>
      <c r="D1657" t="s">
        <v>3420</v>
      </c>
      <c r="E1657">
        <v>0</v>
      </c>
      <c r="F1657">
        <v>0.72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 s="43">
        <f t="shared" si="50"/>
        <v>0.72</v>
      </c>
      <c r="V1657" s="42">
        <f t="shared" si="51"/>
        <v>100</v>
      </c>
    </row>
    <row r="1658" spans="1:22" ht="15" thickBot="1" x14ac:dyDescent="0.35">
      <c r="A1658" t="s">
        <v>3439</v>
      </c>
      <c r="B1658" t="s">
        <v>3440</v>
      </c>
      <c r="C1658" t="s">
        <v>3419</v>
      </c>
      <c r="D1658" t="s">
        <v>3420</v>
      </c>
      <c r="E1658">
        <v>0</v>
      </c>
      <c r="F1658">
        <v>0.65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 s="43">
        <f t="shared" si="50"/>
        <v>0.65</v>
      </c>
      <c r="V1658" s="42">
        <f t="shared" si="51"/>
        <v>100</v>
      </c>
    </row>
    <row r="1659" spans="1:22" ht="15" thickBot="1" x14ac:dyDescent="0.35">
      <c r="A1659" t="s">
        <v>3441</v>
      </c>
      <c r="B1659" t="s">
        <v>3442</v>
      </c>
      <c r="C1659" t="s">
        <v>3419</v>
      </c>
      <c r="D1659" t="s">
        <v>3420</v>
      </c>
      <c r="E1659">
        <v>0</v>
      </c>
      <c r="F1659">
        <v>0.8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 s="43">
        <f t="shared" si="50"/>
        <v>0.8</v>
      </c>
      <c r="V1659" s="42">
        <f t="shared" si="51"/>
        <v>100</v>
      </c>
    </row>
    <row r="1660" spans="1:22" ht="15" thickBot="1" x14ac:dyDescent="0.35">
      <c r="A1660" t="s">
        <v>3443</v>
      </c>
      <c r="B1660" t="s">
        <v>3444</v>
      </c>
      <c r="C1660" t="s">
        <v>3419</v>
      </c>
      <c r="D1660" t="s">
        <v>3420</v>
      </c>
      <c r="E1660">
        <v>0</v>
      </c>
      <c r="F1660">
        <v>0.88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0.17</v>
      </c>
      <c r="T1660">
        <v>0</v>
      </c>
      <c r="U1660" s="43">
        <f t="shared" si="50"/>
        <v>1.05</v>
      </c>
      <c r="V1660" s="42">
        <f t="shared" si="51"/>
        <v>83.80952380952381</v>
      </c>
    </row>
    <row r="1661" spans="1:22" ht="15" thickBot="1" x14ac:dyDescent="0.35">
      <c r="A1661" t="s">
        <v>3445</v>
      </c>
      <c r="B1661" t="s">
        <v>3446</v>
      </c>
      <c r="C1661" t="s">
        <v>3419</v>
      </c>
      <c r="D1661" t="s">
        <v>3420</v>
      </c>
      <c r="E1661">
        <v>0.03</v>
      </c>
      <c r="F1661">
        <v>0.68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0.36</v>
      </c>
      <c r="T1661">
        <v>0</v>
      </c>
      <c r="U1661" s="43">
        <f t="shared" si="50"/>
        <v>1.07</v>
      </c>
      <c r="V1661" s="42">
        <f t="shared" si="51"/>
        <v>66.355140186915889</v>
      </c>
    </row>
    <row r="1662" spans="1:22" ht="15" thickBot="1" x14ac:dyDescent="0.35">
      <c r="A1662" t="s">
        <v>3447</v>
      </c>
      <c r="B1662" t="s">
        <v>3448</v>
      </c>
      <c r="C1662" t="s">
        <v>3419</v>
      </c>
      <c r="D1662" t="s">
        <v>3420</v>
      </c>
      <c r="E1662">
        <v>0</v>
      </c>
      <c r="F1662">
        <v>0.08</v>
      </c>
      <c r="G1662">
        <v>0.15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1.1200000000000001</v>
      </c>
      <c r="Q1662">
        <v>0</v>
      </c>
      <c r="R1662">
        <v>0</v>
      </c>
      <c r="S1662">
        <v>0.03</v>
      </c>
      <c r="T1662">
        <v>0</v>
      </c>
      <c r="U1662" s="43">
        <f t="shared" si="50"/>
        <v>1.3800000000000001</v>
      </c>
      <c r="V1662" s="42">
        <f t="shared" si="51"/>
        <v>16.666666666666664</v>
      </c>
    </row>
    <row r="1663" spans="1:22" ht="15" thickBot="1" x14ac:dyDescent="0.35">
      <c r="A1663" t="s">
        <v>3449</v>
      </c>
      <c r="B1663" t="s">
        <v>3450</v>
      </c>
      <c r="C1663" t="s">
        <v>3419</v>
      </c>
      <c r="D1663" t="s">
        <v>3420</v>
      </c>
      <c r="E1663">
        <v>0</v>
      </c>
      <c r="F1663">
        <v>1.37</v>
      </c>
      <c r="G1663">
        <v>0.26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 s="43">
        <f t="shared" si="50"/>
        <v>1.6300000000000001</v>
      </c>
      <c r="V1663" s="42">
        <f t="shared" si="51"/>
        <v>100</v>
      </c>
    </row>
    <row r="1664" spans="1:22" ht="15" thickBot="1" x14ac:dyDescent="0.35">
      <c r="A1664" t="s">
        <v>3451</v>
      </c>
      <c r="B1664" t="s">
        <v>3452</v>
      </c>
      <c r="C1664" t="s">
        <v>3419</v>
      </c>
      <c r="D1664" t="s">
        <v>3420</v>
      </c>
      <c r="E1664">
        <v>0</v>
      </c>
      <c r="F1664">
        <v>1.46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 s="43">
        <f t="shared" si="50"/>
        <v>1.46</v>
      </c>
      <c r="V1664" s="42">
        <f t="shared" si="51"/>
        <v>100</v>
      </c>
    </row>
    <row r="1665" spans="1:22" ht="15" thickBot="1" x14ac:dyDescent="0.35">
      <c r="A1665" t="s">
        <v>3453</v>
      </c>
      <c r="B1665" t="s">
        <v>3454</v>
      </c>
      <c r="C1665" t="s">
        <v>3419</v>
      </c>
      <c r="D1665" t="s">
        <v>3420</v>
      </c>
      <c r="E1665">
        <v>0</v>
      </c>
      <c r="F1665">
        <v>1.85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 s="43">
        <f t="shared" si="50"/>
        <v>1.85</v>
      </c>
      <c r="V1665" s="42">
        <f t="shared" si="51"/>
        <v>100</v>
      </c>
    </row>
    <row r="1666" spans="1:22" ht="15" thickBot="1" x14ac:dyDescent="0.35">
      <c r="A1666" t="s">
        <v>3455</v>
      </c>
      <c r="B1666" t="s">
        <v>3456</v>
      </c>
      <c r="C1666" t="s">
        <v>3419</v>
      </c>
      <c r="D1666" t="s">
        <v>3420</v>
      </c>
      <c r="E1666">
        <v>0</v>
      </c>
      <c r="F1666">
        <v>1.21</v>
      </c>
      <c r="G1666">
        <v>7.0000000000000007E-2</v>
      </c>
      <c r="H1666">
        <v>0.18</v>
      </c>
      <c r="I1666">
        <v>0</v>
      </c>
      <c r="J1666">
        <v>1.1499999999999999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 s="43">
        <f t="shared" si="50"/>
        <v>2.61</v>
      </c>
      <c r="V1666" s="42">
        <f t="shared" si="51"/>
        <v>55.938697318007669</v>
      </c>
    </row>
    <row r="1667" spans="1:22" ht="15" thickBot="1" x14ac:dyDescent="0.35">
      <c r="A1667" t="s">
        <v>3457</v>
      </c>
      <c r="B1667" t="s">
        <v>3458</v>
      </c>
      <c r="C1667" t="s">
        <v>3419</v>
      </c>
      <c r="D1667" t="s">
        <v>3420</v>
      </c>
      <c r="E1667">
        <v>0.28999999999999998</v>
      </c>
      <c r="F1667">
        <v>2.75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1.21</v>
      </c>
      <c r="R1667">
        <v>0</v>
      </c>
      <c r="S1667">
        <v>0</v>
      </c>
      <c r="T1667">
        <v>0</v>
      </c>
      <c r="U1667" s="43">
        <f t="shared" si="50"/>
        <v>4.25</v>
      </c>
      <c r="V1667" s="42">
        <f t="shared" si="51"/>
        <v>71.529411764705884</v>
      </c>
    </row>
    <row r="1668" spans="1:22" ht="15" thickBot="1" x14ac:dyDescent="0.35">
      <c r="A1668" t="s">
        <v>3459</v>
      </c>
      <c r="B1668" t="s">
        <v>1175</v>
      </c>
      <c r="C1668" t="s">
        <v>3419</v>
      </c>
      <c r="D1668" t="s">
        <v>3420</v>
      </c>
      <c r="E1668">
        <v>0.54</v>
      </c>
      <c r="F1668">
        <v>2.48</v>
      </c>
      <c r="G1668">
        <v>0.66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1.04</v>
      </c>
      <c r="U1668" s="43">
        <f t="shared" si="50"/>
        <v>4.7200000000000006</v>
      </c>
      <c r="V1668" s="42">
        <f t="shared" si="51"/>
        <v>77.966101694915253</v>
      </c>
    </row>
    <row r="1669" spans="1:22" ht="15" thickBot="1" x14ac:dyDescent="0.35">
      <c r="A1669" t="s">
        <v>3460</v>
      </c>
      <c r="B1669" t="s">
        <v>3461</v>
      </c>
      <c r="C1669" t="s">
        <v>3419</v>
      </c>
      <c r="D1669" t="s">
        <v>3420</v>
      </c>
      <c r="E1669">
        <v>0</v>
      </c>
      <c r="F1669">
        <v>4.3499999999999996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1.1599999999999999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 s="43">
        <f t="shared" si="50"/>
        <v>5.51</v>
      </c>
      <c r="V1669" s="42">
        <f t="shared" si="51"/>
        <v>78.94736842105263</v>
      </c>
    </row>
    <row r="1670" spans="1:22" ht="15" thickBot="1" x14ac:dyDescent="0.35">
      <c r="A1670" t="s">
        <v>3462</v>
      </c>
      <c r="B1670" t="s">
        <v>3463</v>
      </c>
      <c r="C1670" t="s">
        <v>10741</v>
      </c>
      <c r="D1670" t="s">
        <v>10742</v>
      </c>
      <c r="E1670">
        <v>1.45</v>
      </c>
      <c r="F1670">
        <v>2.48</v>
      </c>
      <c r="G1670">
        <v>0.7</v>
      </c>
      <c r="H1670">
        <v>3.08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 s="43">
        <f t="shared" ref="U1670:U1733" si="52">SUM(E1670:T1670)</f>
        <v>7.71</v>
      </c>
      <c r="V1670" s="42">
        <f t="shared" ref="V1670:V1733" si="53">(E1670+F1670+G1670+H1670+I1670+K1670)/U1670*100</f>
        <v>100</v>
      </c>
    </row>
    <row r="1671" spans="1:22" ht="15" thickBot="1" x14ac:dyDescent="0.35">
      <c r="A1671" t="s">
        <v>3464</v>
      </c>
      <c r="B1671" t="s">
        <v>11289</v>
      </c>
      <c r="C1671" t="s">
        <v>10741</v>
      </c>
      <c r="D1671" t="s">
        <v>10742</v>
      </c>
      <c r="E1671">
        <v>1.22</v>
      </c>
      <c r="F1671">
        <v>6.86</v>
      </c>
      <c r="G1671">
        <v>0.05</v>
      </c>
      <c r="H1671">
        <v>0.54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2.29</v>
      </c>
      <c r="S1671">
        <v>0</v>
      </c>
      <c r="T1671">
        <v>0</v>
      </c>
      <c r="U1671" s="43">
        <f t="shared" si="52"/>
        <v>10.96</v>
      </c>
      <c r="V1671" s="42">
        <f t="shared" si="53"/>
        <v>79.105839416058402</v>
      </c>
    </row>
    <row r="1672" spans="1:22" ht="15" thickBot="1" x14ac:dyDescent="0.35">
      <c r="A1672" t="s">
        <v>3465</v>
      </c>
      <c r="B1672" t="s">
        <v>3466</v>
      </c>
      <c r="C1672" t="s">
        <v>10741</v>
      </c>
      <c r="D1672" t="s">
        <v>10742</v>
      </c>
      <c r="E1672">
        <v>1.37</v>
      </c>
      <c r="F1672">
        <v>2.48</v>
      </c>
      <c r="G1672">
        <v>0.19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 s="43">
        <f t="shared" si="52"/>
        <v>4.04</v>
      </c>
      <c r="V1672" s="42">
        <f t="shared" si="53"/>
        <v>100</v>
      </c>
    </row>
    <row r="1673" spans="1:22" ht="15" thickBot="1" x14ac:dyDescent="0.35">
      <c r="A1673" t="s">
        <v>3467</v>
      </c>
      <c r="B1673" t="s">
        <v>10743</v>
      </c>
      <c r="C1673" t="s">
        <v>10741</v>
      </c>
      <c r="D1673" t="s">
        <v>10742</v>
      </c>
      <c r="E1673">
        <v>0</v>
      </c>
      <c r="F1673">
        <v>11.75</v>
      </c>
      <c r="G1673">
        <v>0.08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0.23</v>
      </c>
      <c r="Q1673">
        <v>0</v>
      </c>
      <c r="R1673">
        <v>0</v>
      </c>
      <c r="S1673">
        <v>0</v>
      </c>
      <c r="T1673">
        <v>0</v>
      </c>
      <c r="U1673" s="43">
        <f t="shared" si="52"/>
        <v>12.06</v>
      </c>
      <c r="V1673" s="42">
        <f t="shared" si="53"/>
        <v>98.092868988391373</v>
      </c>
    </row>
    <row r="1674" spans="1:22" ht="15" thickBot="1" x14ac:dyDescent="0.35">
      <c r="A1674" t="s">
        <v>3468</v>
      </c>
      <c r="B1674" t="s">
        <v>3469</v>
      </c>
      <c r="C1674" t="s">
        <v>10741</v>
      </c>
      <c r="D1674" t="s">
        <v>10742</v>
      </c>
      <c r="E1674">
        <v>1.74</v>
      </c>
      <c r="F1674">
        <v>4.21</v>
      </c>
      <c r="G1674">
        <v>1.57</v>
      </c>
      <c r="H1674">
        <v>0</v>
      </c>
      <c r="I1674">
        <v>0</v>
      </c>
      <c r="J1674">
        <v>0</v>
      </c>
      <c r="K1674">
        <v>0.13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0.37</v>
      </c>
      <c r="R1674">
        <v>0</v>
      </c>
      <c r="S1674">
        <v>0</v>
      </c>
      <c r="T1674">
        <v>0</v>
      </c>
      <c r="U1674" s="43">
        <f t="shared" si="52"/>
        <v>8.02</v>
      </c>
      <c r="V1674" s="42">
        <f t="shared" si="53"/>
        <v>95.386533665835415</v>
      </c>
    </row>
    <row r="1675" spans="1:22" ht="15" thickBot="1" x14ac:dyDescent="0.35">
      <c r="A1675" t="s">
        <v>3470</v>
      </c>
      <c r="B1675" t="s">
        <v>3471</v>
      </c>
      <c r="C1675" t="s">
        <v>10741</v>
      </c>
      <c r="D1675" t="s">
        <v>10742</v>
      </c>
      <c r="E1675">
        <v>0.59</v>
      </c>
      <c r="F1675">
        <v>1.68</v>
      </c>
      <c r="G1675">
        <v>1.37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1.76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0.62</v>
      </c>
      <c r="T1675">
        <v>0</v>
      </c>
      <c r="U1675" s="43">
        <f t="shared" si="52"/>
        <v>6.0200000000000005</v>
      </c>
      <c r="V1675" s="42">
        <f t="shared" si="53"/>
        <v>60.465116279069761</v>
      </c>
    </row>
    <row r="1676" spans="1:22" ht="15" thickBot="1" x14ac:dyDescent="0.35">
      <c r="A1676" t="s">
        <v>3472</v>
      </c>
      <c r="B1676" t="s">
        <v>3473</v>
      </c>
      <c r="C1676" t="s">
        <v>10741</v>
      </c>
      <c r="D1676" t="s">
        <v>10742</v>
      </c>
      <c r="E1676">
        <v>0</v>
      </c>
      <c r="F1676">
        <v>0.26</v>
      </c>
      <c r="G1676">
        <v>0</v>
      </c>
      <c r="H1676">
        <v>0.18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 s="43">
        <f t="shared" si="52"/>
        <v>0.44</v>
      </c>
      <c r="V1676" s="42">
        <f t="shared" si="53"/>
        <v>100</v>
      </c>
    </row>
    <row r="1677" spans="1:22" ht="15" thickBot="1" x14ac:dyDescent="0.35">
      <c r="A1677" t="s">
        <v>3474</v>
      </c>
      <c r="B1677" t="s">
        <v>10744</v>
      </c>
      <c r="C1677" t="s">
        <v>10741</v>
      </c>
      <c r="D1677" t="s">
        <v>10742</v>
      </c>
      <c r="E1677">
        <v>0.75</v>
      </c>
      <c r="F1677">
        <v>10.23</v>
      </c>
      <c r="G1677">
        <v>0.28000000000000003</v>
      </c>
      <c r="H1677">
        <v>1.1200000000000001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 s="43">
        <f t="shared" si="52"/>
        <v>12.379999999999999</v>
      </c>
      <c r="V1677" s="42">
        <f t="shared" si="53"/>
        <v>100</v>
      </c>
    </row>
    <row r="1678" spans="1:22" ht="15" thickBot="1" x14ac:dyDescent="0.35">
      <c r="A1678" t="s">
        <v>3476</v>
      </c>
      <c r="B1678" t="s">
        <v>10309</v>
      </c>
      <c r="C1678" t="s">
        <v>10741</v>
      </c>
      <c r="D1678" t="s">
        <v>10742</v>
      </c>
      <c r="E1678">
        <v>2.11</v>
      </c>
      <c r="F1678">
        <v>5.91</v>
      </c>
      <c r="G1678">
        <v>0.06</v>
      </c>
      <c r="H1678">
        <v>0.2</v>
      </c>
      <c r="I1678">
        <v>0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 s="43">
        <f t="shared" si="52"/>
        <v>8.2799999999999994</v>
      </c>
      <c r="V1678" s="42">
        <f t="shared" si="53"/>
        <v>100</v>
      </c>
    </row>
    <row r="1679" spans="1:22" ht="15" thickBot="1" x14ac:dyDescent="0.35">
      <c r="A1679" t="s">
        <v>3477</v>
      </c>
      <c r="B1679" t="s">
        <v>3478</v>
      </c>
      <c r="C1679" t="s">
        <v>10741</v>
      </c>
      <c r="D1679" t="s">
        <v>10742</v>
      </c>
      <c r="E1679">
        <v>0</v>
      </c>
      <c r="F1679">
        <v>5.7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 s="43">
        <f t="shared" si="52"/>
        <v>5.7</v>
      </c>
      <c r="V1679" s="42">
        <f t="shared" si="53"/>
        <v>100</v>
      </c>
    </row>
    <row r="1680" spans="1:22" ht="15" thickBot="1" x14ac:dyDescent="0.35">
      <c r="A1680" t="s">
        <v>3479</v>
      </c>
      <c r="B1680" t="s">
        <v>3480</v>
      </c>
      <c r="C1680" t="s">
        <v>10741</v>
      </c>
      <c r="D1680" t="s">
        <v>10742</v>
      </c>
      <c r="E1680">
        <v>0.32</v>
      </c>
      <c r="F1680">
        <v>6.17</v>
      </c>
      <c r="G1680">
        <v>1.02</v>
      </c>
      <c r="H1680">
        <v>0</v>
      </c>
      <c r="I1680">
        <v>0</v>
      </c>
      <c r="J1680">
        <v>0</v>
      </c>
      <c r="K1680">
        <v>0.3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 s="43">
        <f t="shared" si="52"/>
        <v>7.81</v>
      </c>
      <c r="V1680" s="42">
        <f t="shared" si="53"/>
        <v>100</v>
      </c>
    </row>
    <row r="1681" spans="1:22" ht="15" thickBot="1" x14ac:dyDescent="0.35">
      <c r="A1681" t="s">
        <v>3481</v>
      </c>
      <c r="B1681" t="s">
        <v>3482</v>
      </c>
      <c r="C1681" t="s">
        <v>10741</v>
      </c>
      <c r="D1681" t="s">
        <v>10742</v>
      </c>
      <c r="E1681">
        <v>4.4400000000000004</v>
      </c>
      <c r="F1681">
        <v>15.49</v>
      </c>
      <c r="G1681">
        <v>6.9</v>
      </c>
      <c r="H1681">
        <v>0</v>
      </c>
      <c r="I1681">
        <v>0</v>
      </c>
      <c r="J1681">
        <v>0</v>
      </c>
      <c r="K1681">
        <v>0</v>
      </c>
      <c r="L1681">
        <v>0.18</v>
      </c>
      <c r="M1681">
        <v>0</v>
      </c>
      <c r="N1681">
        <v>0</v>
      </c>
      <c r="O1681">
        <v>0</v>
      </c>
      <c r="P1681">
        <v>0</v>
      </c>
      <c r="Q1681">
        <v>0.52</v>
      </c>
      <c r="R1681">
        <v>0</v>
      </c>
      <c r="S1681">
        <v>0.09</v>
      </c>
      <c r="T1681">
        <v>1.81</v>
      </c>
      <c r="U1681" s="43">
        <f t="shared" si="52"/>
        <v>29.429999999999996</v>
      </c>
      <c r="V1681" s="42">
        <f t="shared" si="53"/>
        <v>91.165477404009522</v>
      </c>
    </row>
    <row r="1682" spans="1:22" ht="15" thickBot="1" x14ac:dyDescent="0.35">
      <c r="A1682" t="s">
        <v>3483</v>
      </c>
      <c r="B1682" t="s">
        <v>3484</v>
      </c>
      <c r="C1682" t="s">
        <v>3371</v>
      </c>
      <c r="D1682" t="s">
        <v>10739</v>
      </c>
      <c r="E1682">
        <v>0</v>
      </c>
      <c r="F1682">
        <v>0.53</v>
      </c>
      <c r="G1682">
        <v>0.1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 s="43">
        <f t="shared" si="52"/>
        <v>0.63</v>
      </c>
      <c r="V1682" s="42">
        <f t="shared" si="53"/>
        <v>100</v>
      </c>
    </row>
    <row r="1683" spans="1:22" ht="15" thickBot="1" x14ac:dyDescent="0.35">
      <c r="A1683" t="s">
        <v>3485</v>
      </c>
      <c r="B1683" t="s">
        <v>3486</v>
      </c>
      <c r="C1683" t="s">
        <v>10745</v>
      </c>
      <c r="D1683" t="s">
        <v>10746</v>
      </c>
      <c r="E1683">
        <v>48.64</v>
      </c>
      <c r="F1683">
        <v>137.28</v>
      </c>
      <c r="G1683">
        <v>3.58</v>
      </c>
      <c r="H1683">
        <v>2.37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0.34</v>
      </c>
      <c r="R1683">
        <v>0</v>
      </c>
      <c r="S1683">
        <v>1.47</v>
      </c>
      <c r="T1683">
        <v>6.45</v>
      </c>
      <c r="U1683" s="43">
        <f t="shared" si="52"/>
        <v>200.13000000000002</v>
      </c>
      <c r="V1683" s="42">
        <f t="shared" si="53"/>
        <v>95.872682756208476</v>
      </c>
    </row>
    <row r="1684" spans="1:22" ht="15" thickBot="1" x14ac:dyDescent="0.35">
      <c r="A1684" t="s">
        <v>3487</v>
      </c>
      <c r="B1684" t="s">
        <v>3488</v>
      </c>
      <c r="C1684" t="s">
        <v>10733</v>
      </c>
      <c r="D1684" t="s">
        <v>10734</v>
      </c>
      <c r="E1684">
        <v>8.16</v>
      </c>
      <c r="F1684">
        <v>39.18</v>
      </c>
      <c r="G1684">
        <v>1.65</v>
      </c>
      <c r="H1684">
        <v>14.1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1.02</v>
      </c>
      <c r="Q1684">
        <v>0</v>
      </c>
      <c r="R1684">
        <v>0</v>
      </c>
      <c r="S1684">
        <v>0</v>
      </c>
      <c r="T1684">
        <v>0.39</v>
      </c>
      <c r="U1684" s="43">
        <f t="shared" si="52"/>
        <v>64.5</v>
      </c>
      <c r="V1684" s="42">
        <f t="shared" si="53"/>
        <v>97.813953488372093</v>
      </c>
    </row>
    <row r="1685" spans="1:22" ht="15" thickBot="1" x14ac:dyDescent="0.35">
      <c r="A1685" t="s">
        <v>3489</v>
      </c>
      <c r="B1685" t="s">
        <v>3490</v>
      </c>
      <c r="C1685" t="s">
        <v>10733</v>
      </c>
      <c r="D1685" t="s">
        <v>10734</v>
      </c>
      <c r="E1685">
        <v>3.19</v>
      </c>
      <c r="F1685">
        <v>7.26</v>
      </c>
      <c r="G1685">
        <v>0.64</v>
      </c>
      <c r="H1685">
        <v>0</v>
      </c>
      <c r="I1685">
        <v>0</v>
      </c>
      <c r="J1685">
        <v>0</v>
      </c>
      <c r="K1685">
        <v>0.98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0.56999999999999995</v>
      </c>
      <c r="U1685" s="43">
        <f t="shared" si="52"/>
        <v>12.64</v>
      </c>
      <c r="V1685" s="42">
        <f t="shared" si="53"/>
        <v>95.490506329113927</v>
      </c>
    </row>
    <row r="1686" spans="1:22" ht="15" thickBot="1" x14ac:dyDescent="0.35">
      <c r="A1686" t="s">
        <v>3491</v>
      </c>
      <c r="B1686" t="s">
        <v>3492</v>
      </c>
      <c r="C1686" t="s">
        <v>10733</v>
      </c>
      <c r="D1686" t="s">
        <v>10734</v>
      </c>
      <c r="E1686">
        <v>0</v>
      </c>
      <c r="F1686">
        <v>2.79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 s="43">
        <f t="shared" si="52"/>
        <v>2.79</v>
      </c>
      <c r="V1686" s="42">
        <f t="shared" si="53"/>
        <v>100</v>
      </c>
    </row>
    <row r="1687" spans="1:22" ht="15" thickBot="1" x14ac:dyDescent="0.35">
      <c r="A1687" t="s">
        <v>3493</v>
      </c>
      <c r="B1687" t="s">
        <v>3494</v>
      </c>
      <c r="C1687" t="s">
        <v>2907</v>
      </c>
      <c r="D1687" t="s">
        <v>2908</v>
      </c>
      <c r="E1687">
        <v>0</v>
      </c>
      <c r="F1687">
        <v>0.56000000000000005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 s="43">
        <f t="shared" si="52"/>
        <v>0.56000000000000005</v>
      </c>
      <c r="V1687" s="42">
        <f t="shared" si="53"/>
        <v>100</v>
      </c>
    </row>
    <row r="1688" spans="1:22" ht="15" thickBot="1" x14ac:dyDescent="0.35">
      <c r="A1688" t="s">
        <v>3495</v>
      </c>
      <c r="B1688" t="s">
        <v>3496</v>
      </c>
      <c r="C1688" t="s">
        <v>2907</v>
      </c>
      <c r="D1688" t="s">
        <v>2908</v>
      </c>
      <c r="E1688">
        <v>0</v>
      </c>
      <c r="F1688">
        <v>0.28000000000000003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 s="43">
        <f t="shared" si="52"/>
        <v>0.28000000000000003</v>
      </c>
      <c r="V1688" s="42">
        <f t="shared" si="53"/>
        <v>100</v>
      </c>
    </row>
    <row r="1689" spans="1:22" ht="15" thickBot="1" x14ac:dyDescent="0.35">
      <c r="A1689" t="s">
        <v>3497</v>
      </c>
      <c r="B1689" t="s">
        <v>3498</v>
      </c>
      <c r="C1689" t="s">
        <v>2907</v>
      </c>
      <c r="D1689" t="s">
        <v>2908</v>
      </c>
      <c r="E1689">
        <v>0</v>
      </c>
      <c r="F1689">
        <v>0</v>
      </c>
      <c r="G1689">
        <v>0</v>
      </c>
      <c r="H1689">
        <v>0.37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 s="43">
        <f t="shared" si="52"/>
        <v>0.37</v>
      </c>
      <c r="V1689" s="42">
        <f t="shared" si="53"/>
        <v>100</v>
      </c>
    </row>
    <row r="1690" spans="1:22" ht="15" thickBot="1" x14ac:dyDescent="0.35">
      <c r="A1690" t="s">
        <v>3499</v>
      </c>
      <c r="B1690" t="s">
        <v>3500</v>
      </c>
      <c r="C1690" t="s">
        <v>2907</v>
      </c>
      <c r="D1690" t="s">
        <v>2908</v>
      </c>
      <c r="E1690">
        <v>0</v>
      </c>
      <c r="F1690">
        <v>0.38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 s="43">
        <f t="shared" si="52"/>
        <v>0.38</v>
      </c>
      <c r="V1690" s="42">
        <f t="shared" si="53"/>
        <v>100</v>
      </c>
    </row>
    <row r="1691" spans="1:22" ht="15" thickBot="1" x14ac:dyDescent="0.35">
      <c r="A1691" t="s">
        <v>3501</v>
      </c>
      <c r="B1691" t="s">
        <v>3502</v>
      </c>
      <c r="C1691" t="s">
        <v>2907</v>
      </c>
      <c r="D1691" t="s">
        <v>2908</v>
      </c>
      <c r="E1691">
        <v>0</v>
      </c>
      <c r="F1691">
        <v>0.47</v>
      </c>
      <c r="G1691">
        <v>0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 s="43">
        <f t="shared" si="52"/>
        <v>0.47</v>
      </c>
      <c r="V1691" s="42">
        <f t="shared" si="53"/>
        <v>100</v>
      </c>
    </row>
    <row r="1692" spans="1:22" ht="15" thickBot="1" x14ac:dyDescent="0.35">
      <c r="A1692" t="s">
        <v>3503</v>
      </c>
      <c r="B1692" t="s">
        <v>3504</v>
      </c>
      <c r="C1692" t="s">
        <v>2907</v>
      </c>
      <c r="D1692" t="s">
        <v>2908</v>
      </c>
      <c r="E1692">
        <v>0</v>
      </c>
      <c r="F1692">
        <v>0.71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 s="43">
        <f t="shared" si="52"/>
        <v>0.71</v>
      </c>
      <c r="V1692" s="42">
        <f t="shared" si="53"/>
        <v>100</v>
      </c>
    </row>
    <row r="1693" spans="1:22" ht="15" thickBot="1" x14ac:dyDescent="0.35">
      <c r="A1693" t="s">
        <v>3505</v>
      </c>
      <c r="B1693" t="s">
        <v>3506</v>
      </c>
      <c r="C1693" t="s">
        <v>2907</v>
      </c>
      <c r="D1693" t="s">
        <v>2908</v>
      </c>
      <c r="E1693">
        <v>0</v>
      </c>
      <c r="F1693">
        <v>0.81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 s="43">
        <f t="shared" si="52"/>
        <v>0.81</v>
      </c>
      <c r="V1693" s="42">
        <f t="shared" si="53"/>
        <v>100</v>
      </c>
    </row>
    <row r="1694" spans="1:22" ht="15" thickBot="1" x14ac:dyDescent="0.35">
      <c r="A1694" t="s">
        <v>3507</v>
      </c>
      <c r="B1694" t="s">
        <v>3508</v>
      </c>
      <c r="C1694" t="s">
        <v>2907</v>
      </c>
      <c r="D1694" t="s">
        <v>2908</v>
      </c>
      <c r="E1694">
        <v>0</v>
      </c>
      <c r="F1694">
        <v>0</v>
      </c>
      <c r="G1694">
        <v>0</v>
      </c>
      <c r="H1694">
        <v>0.64</v>
      </c>
      <c r="I1694">
        <v>0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 s="43">
        <f t="shared" si="52"/>
        <v>0.64</v>
      </c>
      <c r="V1694" s="42">
        <f t="shared" si="53"/>
        <v>100</v>
      </c>
    </row>
    <row r="1695" spans="1:22" ht="15" thickBot="1" x14ac:dyDescent="0.35">
      <c r="A1695" t="s">
        <v>3509</v>
      </c>
      <c r="B1695" t="s">
        <v>3510</v>
      </c>
      <c r="C1695" t="s">
        <v>2907</v>
      </c>
      <c r="D1695" t="s">
        <v>2908</v>
      </c>
      <c r="E1695">
        <v>0</v>
      </c>
      <c r="F1695">
        <v>0.96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 s="43">
        <f t="shared" si="52"/>
        <v>0.96</v>
      </c>
      <c r="V1695" s="42">
        <f t="shared" si="53"/>
        <v>100</v>
      </c>
    </row>
    <row r="1696" spans="1:22" ht="15" thickBot="1" x14ac:dyDescent="0.35">
      <c r="A1696" t="s">
        <v>3511</v>
      </c>
      <c r="B1696" t="s">
        <v>3512</v>
      </c>
      <c r="C1696" t="s">
        <v>3513</v>
      </c>
      <c r="D1696" t="s">
        <v>3514</v>
      </c>
      <c r="E1696">
        <v>7.67</v>
      </c>
      <c r="F1696">
        <v>57.31</v>
      </c>
      <c r="G1696">
        <v>3</v>
      </c>
      <c r="H1696">
        <v>0</v>
      </c>
      <c r="I1696">
        <v>0</v>
      </c>
      <c r="J1696">
        <v>0</v>
      </c>
      <c r="K1696">
        <v>2.81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0.12</v>
      </c>
      <c r="T1696">
        <v>0</v>
      </c>
      <c r="U1696" s="43">
        <f t="shared" si="52"/>
        <v>70.910000000000011</v>
      </c>
      <c r="V1696" s="42">
        <f t="shared" si="53"/>
        <v>99.830771400366658</v>
      </c>
    </row>
    <row r="1697" spans="1:22" ht="15" thickBot="1" x14ac:dyDescent="0.35">
      <c r="A1697" t="s">
        <v>3515</v>
      </c>
      <c r="B1697" t="s">
        <v>10747</v>
      </c>
      <c r="C1697" t="s">
        <v>3513</v>
      </c>
      <c r="D1697" t="s">
        <v>3514</v>
      </c>
      <c r="E1697">
        <v>0.17</v>
      </c>
      <c r="F1697">
        <v>10.32</v>
      </c>
      <c r="G1697">
        <v>0.33</v>
      </c>
      <c r="H1697">
        <v>0.59</v>
      </c>
      <c r="I1697">
        <v>0</v>
      </c>
      <c r="J1697">
        <v>0</v>
      </c>
      <c r="K1697">
        <v>0</v>
      </c>
      <c r="L1697">
        <v>1.84</v>
      </c>
      <c r="M1697">
        <v>0</v>
      </c>
      <c r="N1697">
        <v>0</v>
      </c>
      <c r="O1697">
        <v>0</v>
      </c>
      <c r="P1697">
        <v>0.08</v>
      </c>
      <c r="Q1697">
        <v>0.22</v>
      </c>
      <c r="R1697">
        <v>0</v>
      </c>
      <c r="S1697">
        <v>0.08</v>
      </c>
      <c r="T1697">
        <v>0.32</v>
      </c>
      <c r="U1697" s="43">
        <f t="shared" si="52"/>
        <v>13.950000000000001</v>
      </c>
      <c r="V1697" s="42">
        <f t="shared" si="53"/>
        <v>81.792114695340501</v>
      </c>
    </row>
    <row r="1698" spans="1:22" ht="15" thickBot="1" x14ac:dyDescent="0.35">
      <c r="A1698" t="s">
        <v>3516</v>
      </c>
      <c r="B1698" t="s">
        <v>3517</v>
      </c>
      <c r="C1698" t="s">
        <v>3513</v>
      </c>
      <c r="D1698" t="s">
        <v>3514</v>
      </c>
      <c r="E1698">
        <v>0</v>
      </c>
      <c r="F1698">
        <v>5.88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1.19</v>
      </c>
      <c r="R1698">
        <v>0</v>
      </c>
      <c r="S1698">
        <v>0</v>
      </c>
      <c r="T1698">
        <v>0</v>
      </c>
      <c r="U1698" s="43">
        <f t="shared" si="52"/>
        <v>7.07</v>
      </c>
      <c r="V1698" s="42">
        <f t="shared" si="53"/>
        <v>83.168316831683171</v>
      </c>
    </row>
    <row r="1699" spans="1:22" ht="15" thickBot="1" x14ac:dyDescent="0.35">
      <c r="A1699" t="s">
        <v>3518</v>
      </c>
      <c r="B1699" t="s">
        <v>3519</v>
      </c>
      <c r="C1699" t="s">
        <v>3513</v>
      </c>
      <c r="D1699" t="s">
        <v>3514</v>
      </c>
      <c r="E1699">
        <v>0.03</v>
      </c>
      <c r="F1699">
        <v>0</v>
      </c>
      <c r="G1699">
        <v>0</v>
      </c>
      <c r="H1699">
        <v>0.33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 s="43">
        <f t="shared" si="52"/>
        <v>0.36</v>
      </c>
      <c r="V1699" s="42">
        <f t="shared" si="53"/>
        <v>100</v>
      </c>
    </row>
    <row r="1700" spans="1:22" ht="15" thickBot="1" x14ac:dyDescent="0.35">
      <c r="A1700" t="s">
        <v>3520</v>
      </c>
      <c r="B1700" t="s">
        <v>3521</v>
      </c>
      <c r="C1700" t="s">
        <v>3513</v>
      </c>
      <c r="D1700" t="s">
        <v>3514</v>
      </c>
      <c r="E1700">
        <v>0.03</v>
      </c>
      <c r="F1700">
        <v>0.37</v>
      </c>
      <c r="G1700">
        <v>0.04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0.09</v>
      </c>
      <c r="T1700">
        <v>0</v>
      </c>
      <c r="U1700" s="43">
        <f t="shared" si="52"/>
        <v>0.53</v>
      </c>
      <c r="V1700" s="42">
        <f t="shared" si="53"/>
        <v>83.018867924528294</v>
      </c>
    </row>
    <row r="1701" spans="1:22" ht="15" thickBot="1" x14ac:dyDescent="0.35">
      <c r="A1701" t="s">
        <v>3522</v>
      </c>
      <c r="B1701" t="s">
        <v>3523</v>
      </c>
      <c r="C1701" t="s">
        <v>3513</v>
      </c>
      <c r="D1701" t="s">
        <v>3514</v>
      </c>
      <c r="E1701">
        <v>0</v>
      </c>
      <c r="F1701">
        <v>1.39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 s="43">
        <f t="shared" si="52"/>
        <v>1.39</v>
      </c>
      <c r="V1701" s="42">
        <f t="shared" si="53"/>
        <v>100</v>
      </c>
    </row>
    <row r="1702" spans="1:22" ht="15" thickBot="1" x14ac:dyDescent="0.35">
      <c r="A1702" t="s">
        <v>3524</v>
      </c>
      <c r="B1702" t="s">
        <v>3525</v>
      </c>
      <c r="C1702" t="s">
        <v>3513</v>
      </c>
      <c r="D1702" t="s">
        <v>3514</v>
      </c>
      <c r="E1702">
        <v>0.02</v>
      </c>
      <c r="F1702">
        <v>0</v>
      </c>
      <c r="G1702">
        <v>0.41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0.06</v>
      </c>
      <c r="U1702" s="43">
        <f t="shared" si="52"/>
        <v>0.49</v>
      </c>
      <c r="V1702" s="42">
        <f t="shared" si="53"/>
        <v>87.755102040816325</v>
      </c>
    </row>
    <row r="1703" spans="1:22" ht="15" thickBot="1" x14ac:dyDescent="0.35">
      <c r="A1703" t="s">
        <v>3526</v>
      </c>
      <c r="B1703" t="s">
        <v>3527</v>
      </c>
      <c r="C1703" t="s">
        <v>3513</v>
      </c>
      <c r="D1703" t="s">
        <v>3514</v>
      </c>
      <c r="E1703">
        <v>0</v>
      </c>
      <c r="F1703">
        <v>1.28</v>
      </c>
      <c r="G1703">
        <v>0.11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 s="43">
        <f t="shared" si="52"/>
        <v>1.3900000000000001</v>
      </c>
      <c r="V1703" s="42">
        <f t="shared" si="53"/>
        <v>100</v>
      </c>
    </row>
    <row r="1704" spans="1:22" ht="15" thickBot="1" x14ac:dyDescent="0.35">
      <c r="A1704" t="s">
        <v>3528</v>
      </c>
      <c r="B1704" t="s">
        <v>3529</v>
      </c>
      <c r="C1704" t="s">
        <v>3513</v>
      </c>
      <c r="D1704" t="s">
        <v>3514</v>
      </c>
      <c r="E1704">
        <v>0</v>
      </c>
      <c r="F1704">
        <v>0.17</v>
      </c>
      <c r="G1704">
        <v>7.0000000000000007E-2</v>
      </c>
      <c r="H1704">
        <v>0.23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0.18</v>
      </c>
      <c r="U1704" s="43">
        <f t="shared" si="52"/>
        <v>0.65</v>
      </c>
      <c r="V1704" s="42">
        <f t="shared" si="53"/>
        <v>72.307692307692307</v>
      </c>
    </row>
    <row r="1705" spans="1:22" ht="15" thickBot="1" x14ac:dyDescent="0.35">
      <c r="A1705" t="s">
        <v>3530</v>
      </c>
      <c r="B1705" t="s">
        <v>3531</v>
      </c>
      <c r="C1705" t="s">
        <v>3513</v>
      </c>
      <c r="D1705" t="s">
        <v>3514</v>
      </c>
      <c r="E1705">
        <v>0.15</v>
      </c>
      <c r="F1705">
        <v>0.52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0.13</v>
      </c>
      <c r="T1705">
        <v>0</v>
      </c>
      <c r="U1705" s="43">
        <f t="shared" si="52"/>
        <v>0.8</v>
      </c>
      <c r="V1705" s="42">
        <f t="shared" si="53"/>
        <v>83.75</v>
      </c>
    </row>
    <row r="1706" spans="1:22" ht="15" thickBot="1" x14ac:dyDescent="0.35">
      <c r="A1706" t="s">
        <v>3532</v>
      </c>
      <c r="B1706" t="s">
        <v>3533</v>
      </c>
      <c r="C1706" t="s">
        <v>3513</v>
      </c>
      <c r="D1706" t="s">
        <v>3514</v>
      </c>
      <c r="E1706">
        <v>0</v>
      </c>
      <c r="F1706">
        <v>0.41</v>
      </c>
      <c r="G1706">
        <v>0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0.04</v>
      </c>
      <c r="U1706" s="43">
        <f t="shared" si="52"/>
        <v>0.44999999999999996</v>
      </c>
      <c r="V1706" s="42">
        <f t="shared" si="53"/>
        <v>91.111111111111114</v>
      </c>
    </row>
    <row r="1707" spans="1:22" ht="15" thickBot="1" x14ac:dyDescent="0.35">
      <c r="A1707" t="s">
        <v>3534</v>
      </c>
      <c r="B1707" t="s">
        <v>3535</v>
      </c>
      <c r="C1707" t="s">
        <v>3513</v>
      </c>
      <c r="D1707" t="s">
        <v>3514</v>
      </c>
      <c r="E1707">
        <v>0.21</v>
      </c>
      <c r="F1707">
        <v>0</v>
      </c>
      <c r="G1707">
        <v>0</v>
      </c>
      <c r="H1707">
        <v>1.1200000000000001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0.23</v>
      </c>
      <c r="T1707">
        <v>0</v>
      </c>
      <c r="U1707" s="43">
        <f t="shared" si="52"/>
        <v>1.56</v>
      </c>
      <c r="V1707" s="42">
        <f t="shared" si="53"/>
        <v>85.256410256410248</v>
      </c>
    </row>
    <row r="1708" spans="1:22" ht="15" thickBot="1" x14ac:dyDescent="0.35">
      <c r="A1708" t="s">
        <v>3536</v>
      </c>
      <c r="B1708" t="s">
        <v>3537</v>
      </c>
      <c r="C1708" t="s">
        <v>3513</v>
      </c>
      <c r="D1708" t="s">
        <v>3514</v>
      </c>
      <c r="E1708">
        <v>0</v>
      </c>
      <c r="F1708">
        <v>0.87</v>
      </c>
      <c r="G1708">
        <v>0.06</v>
      </c>
      <c r="H1708">
        <v>0.04</v>
      </c>
      <c r="I1708">
        <v>0</v>
      </c>
      <c r="J1708">
        <v>0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 s="43">
        <f t="shared" si="52"/>
        <v>0.97</v>
      </c>
      <c r="V1708" s="42">
        <f t="shared" si="53"/>
        <v>100</v>
      </c>
    </row>
    <row r="1709" spans="1:22" ht="15" thickBot="1" x14ac:dyDescent="0.35">
      <c r="A1709" t="s">
        <v>3538</v>
      </c>
      <c r="B1709" t="s">
        <v>3539</v>
      </c>
      <c r="C1709" t="s">
        <v>3513</v>
      </c>
      <c r="D1709" t="s">
        <v>3514</v>
      </c>
      <c r="E1709">
        <v>0</v>
      </c>
      <c r="F1709">
        <v>0</v>
      </c>
      <c r="G1709">
        <v>0</v>
      </c>
      <c r="H1709">
        <v>0.49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0.51</v>
      </c>
      <c r="Q1709">
        <v>0</v>
      </c>
      <c r="R1709">
        <v>0</v>
      </c>
      <c r="S1709">
        <v>0</v>
      </c>
      <c r="T1709">
        <v>0</v>
      </c>
      <c r="U1709" s="43">
        <f t="shared" si="52"/>
        <v>1</v>
      </c>
      <c r="V1709" s="42">
        <f t="shared" si="53"/>
        <v>49</v>
      </c>
    </row>
    <row r="1710" spans="1:22" ht="15" thickBot="1" x14ac:dyDescent="0.35">
      <c r="A1710" t="s">
        <v>3540</v>
      </c>
      <c r="B1710" t="s">
        <v>3541</v>
      </c>
      <c r="C1710" t="s">
        <v>3513</v>
      </c>
      <c r="D1710" t="s">
        <v>3514</v>
      </c>
      <c r="E1710">
        <v>0.12</v>
      </c>
      <c r="F1710">
        <v>0.47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0.63</v>
      </c>
      <c r="U1710" s="43">
        <f t="shared" si="52"/>
        <v>1.22</v>
      </c>
      <c r="V1710" s="42">
        <f t="shared" si="53"/>
        <v>48.360655737704917</v>
      </c>
    </row>
    <row r="1711" spans="1:22" ht="15" thickBot="1" x14ac:dyDescent="0.35">
      <c r="A1711" t="s">
        <v>3542</v>
      </c>
      <c r="B1711" t="s">
        <v>3543</v>
      </c>
      <c r="C1711" t="s">
        <v>3513</v>
      </c>
      <c r="D1711" t="s">
        <v>3514</v>
      </c>
      <c r="E1711">
        <v>0</v>
      </c>
      <c r="F1711">
        <v>1.01</v>
      </c>
      <c r="G1711">
        <v>0.13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0.12</v>
      </c>
      <c r="Q1711">
        <v>0</v>
      </c>
      <c r="R1711">
        <v>0</v>
      </c>
      <c r="S1711">
        <v>0</v>
      </c>
      <c r="T1711">
        <v>0</v>
      </c>
      <c r="U1711" s="43">
        <f t="shared" si="52"/>
        <v>1.2600000000000002</v>
      </c>
      <c r="V1711" s="42">
        <f t="shared" si="53"/>
        <v>90.476190476190467</v>
      </c>
    </row>
    <row r="1712" spans="1:22" ht="15" thickBot="1" x14ac:dyDescent="0.35">
      <c r="A1712" t="s">
        <v>3544</v>
      </c>
      <c r="B1712" t="s">
        <v>3545</v>
      </c>
      <c r="C1712" t="s">
        <v>3513</v>
      </c>
      <c r="D1712" t="s">
        <v>3514</v>
      </c>
      <c r="E1712">
        <v>0</v>
      </c>
      <c r="F1712">
        <v>1.87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 s="43">
        <f t="shared" si="52"/>
        <v>1.87</v>
      </c>
      <c r="V1712" s="42">
        <f t="shared" si="53"/>
        <v>100</v>
      </c>
    </row>
    <row r="1713" spans="1:22" ht="15" thickBot="1" x14ac:dyDescent="0.35">
      <c r="A1713" t="s">
        <v>3546</v>
      </c>
      <c r="B1713" t="s">
        <v>3547</v>
      </c>
      <c r="C1713" t="s">
        <v>3513</v>
      </c>
      <c r="D1713" t="s">
        <v>3514</v>
      </c>
      <c r="E1713">
        <v>0</v>
      </c>
      <c r="F1713">
        <v>1.1299999999999999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 s="43">
        <f t="shared" si="52"/>
        <v>1.1299999999999999</v>
      </c>
      <c r="V1713" s="42">
        <f t="shared" si="53"/>
        <v>100</v>
      </c>
    </row>
    <row r="1714" spans="1:22" ht="15" thickBot="1" x14ac:dyDescent="0.35">
      <c r="A1714" t="s">
        <v>3548</v>
      </c>
      <c r="B1714" t="s">
        <v>3549</v>
      </c>
      <c r="C1714" t="s">
        <v>3513</v>
      </c>
      <c r="D1714" t="s">
        <v>3514</v>
      </c>
      <c r="E1714">
        <v>0.33</v>
      </c>
      <c r="F1714">
        <v>1.97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 s="43">
        <f t="shared" si="52"/>
        <v>2.2999999999999998</v>
      </c>
      <c r="V1714" s="42">
        <f t="shared" si="53"/>
        <v>100</v>
      </c>
    </row>
    <row r="1715" spans="1:22" ht="15" thickBot="1" x14ac:dyDescent="0.35">
      <c r="A1715" t="s">
        <v>3550</v>
      </c>
      <c r="B1715" t="s">
        <v>3551</v>
      </c>
      <c r="C1715" t="s">
        <v>3513</v>
      </c>
      <c r="D1715" t="s">
        <v>3514</v>
      </c>
      <c r="E1715">
        <v>0</v>
      </c>
      <c r="F1715">
        <v>3.06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 s="43">
        <f t="shared" si="52"/>
        <v>3.06</v>
      </c>
      <c r="V1715" s="42">
        <f t="shared" si="53"/>
        <v>100</v>
      </c>
    </row>
    <row r="1716" spans="1:22" ht="15" thickBot="1" x14ac:dyDescent="0.35">
      <c r="A1716" t="s">
        <v>3552</v>
      </c>
      <c r="B1716" t="s">
        <v>3553</v>
      </c>
      <c r="C1716" t="s">
        <v>3513</v>
      </c>
      <c r="D1716" t="s">
        <v>3514</v>
      </c>
      <c r="E1716">
        <v>0</v>
      </c>
      <c r="F1716">
        <v>1.66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0.4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 s="43">
        <f t="shared" si="52"/>
        <v>2.06</v>
      </c>
      <c r="V1716" s="42">
        <f t="shared" si="53"/>
        <v>80.582524271844662</v>
      </c>
    </row>
    <row r="1717" spans="1:22" ht="15" thickBot="1" x14ac:dyDescent="0.35">
      <c r="A1717" t="s">
        <v>3554</v>
      </c>
      <c r="B1717" t="s">
        <v>3555</v>
      </c>
      <c r="C1717" t="s">
        <v>3556</v>
      </c>
      <c r="D1717" t="s">
        <v>3557</v>
      </c>
      <c r="E1717">
        <v>0.16</v>
      </c>
      <c r="F1717">
        <v>1.05</v>
      </c>
      <c r="G1717">
        <v>0.54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0.52</v>
      </c>
      <c r="T1717">
        <v>0</v>
      </c>
      <c r="U1717" s="43">
        <f t="shared" si="52"/>
        <v>2.27</v>
      </c>
      <c r="V1717" s="42">
        <f t="shared" si="53"/>
        <v>77.092511013215855</v>
      </c>
    </row>
    <row r="1718" spans="1:22" ht="15" thickBot="1" x14ac:dyDescent="0.35">
      <c r="A1718" t="s">
        <v>3558</v>
      </c>
      <c r="B1718" t="s">
        <v>3559</v>
      </c>
      <c r="C1718" t="s">
        <v>3560</v>
      </c>
      <c r="D1718" t="s">
        <v>3561</v>
      </c>
      <c r="E1718">
        <v>16.66</v>
      </c>
      <c r="F1718">
        <v>110</v>
      </c>
      <c r="G1718">
        <v>2.2799999999999998</v>
      </c>
      <c r="H1718">
        <v>6.34</v>
      </c>
      <c r="I1718">
        <v>0</v>
      </c>
      <c r="J1718">
        <v>0</v>
      </c>
      <c r="K1718">
        <v>0</v>
      </c>
      <c r="L1718">
        <v>3.71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0.36</v>
      </c>
      <c r="S1718">
        <v>2.14</v>
      </c>
      <c r="T1718">
        <v>0</v>
      </c>
      <c r="U1718" s="43">
        <f t="shared" si="52"/>
        <v>141.49</v>
      </c>
      <c r="V1718" s="42">
        <f t="shared" si="53"/>
        <v>95.610997243621455</v>
      </c>
    </row>
    <row r="1719" spans="1:22" ht="15" thickBot="1" x14ac:dyDescent="0.35">
      <c r="A1719" t="s">
        <v>10346</v>
      </c>
      <c r="B1719" t="s">
        <v>10347</v>
      </c>
      <c r="C1719" t="s">
        <v>10348</v>
      </c>
      <c r="D1719" t="s">
        <v>10349</v>
      </c>
      <c r="E1719">
        <v>5.89</v>
      </c>
      <c r="F1719">
        <v>22.16</v>
      </c>
      <c r="G1719">
        <v>0</v>
      </c>
      <c r="H1719">
        <v>0.53</v>
      </c>
      <c r="I1719">
        <v>0</v>
      </c>
      <c r="J1719">
        <v>0</v>
      </c>
      <c r="K1719">
        <v>1.22</v>
      </c>
      <c r="L1719">
        <v>1.44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 s="43">
        <f t="shared" si="52"/>
        <v>31.240000000000002</v>
      </c>
      <c r="V1719" s="42">
        <f t="shared" si="53"/>
        <v>95.390524967989748</v>
      </c>
    </row>
    <row r="1720" spans="1:22" ht="15" thickBot="1" x14ac:dyDescent="0.35">
      <c r="A1720" t="s">
        <v>3562</v>
      </c>
      <c r="B1720" t="s">
        <v>3563</v>
      </c>
      <c r="C1720" t="s">
        <v>3560</v>
      </c>
      <c r="D1720" t="s">
        <v>3561</v>
      </c>
      <c r="E1720">
        <v>0.98</v>
      </c>
      <c r="F1720">
        <v>5.14</v>
      </c>
      <c r="G1720">
        <v>0</v>
      </c>
      <c r="H1720">
        <v>0.65</v>
      </c>
      <c r="I1720">
        <v>0</v>
      </c>
      <c r="J1720">
        <v>0</v>
      </c>
      <c r="K1720">
        <v>0</v>
      </c>
      <c r="L1720">
        <v>1.95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 s="43">
        <f t="shared" si="52"/>
        <v>8.7199999999999989</v>
      </c>
      <c r="V1720" s="42">
        <f t="shared" si="53"/>
        <v>77.637614678899098</v>
      </c>
    </row>
    <row r="1721" spans="1:22" ht="15" thickBot="1" x14ac:dyDescent="0.35">
      <c r="A1721" t="s">
        <v>3564</v>
      </c>
      <c r="B1721" t="s">
        <v>3565</v>
      </c>
      <c r="C1721" t="s">
        <v>3560</v>
      </c>
      <c r="D1721" t="s">
        <v>3561</v>
      </c>
      <c r="E1721">
        <v>4.9000000000000004</v>
      </c>
      <c r="F1721">
        <v>46</v>
      </c>
      <c r="G1721">
        <v>2.2200000000000002</v>
      </c>
      <c r="H1721">
        <v>0.82</v>
      </c>
      <c r="I1721">
        <v>0</v>
      </c>
      <c r="J1721">
        <v>0</v>
      </c>
      <c r="K1721">
        <v>5.85</v>
      </c>
      <c r="L1721">
        <v>1.63</v>
      </c>
      <c r="M1721">
        <v>0</v>
      </c>
      <c r="N1721">
        <v>0</v>
      </c>
      <c r="O1721">
        <v>0</v>
      </c>
      <c r="P1721">
        <v>1.51</v>
      </c>
      <c r="Q1721">
        <v>0</v>
      </c>
      <c r="R1721">
        <v>0</v>
      </c>
      <c r="S1721">
        <v>0.11</v>
      </c>
      <c r="T1721">
        <v>0</v>
      </c>
      <c r="U1721" s="43">
        <f t="shared" si="52"/>
        <v>63.04</v>
      </c>
      <c r="V1721" s="42">
        <f t="shared" si="53"/>
        <v>94.844543147208128</v>
      </c>
    </row>
    <row r="1722" spans="1:22" ht="15" thickBot="1" x14ac:dyDescent="0.35">
      <c r="A1722" t="s">
        <v>3566</v>
      </c>
      <c r="B1722" t="s">
        <v>3567</v>
      </c>
      <c r="C1722" t="s">
        <v>3560</v>
      </c>
      <c r="D1722" t="s">
        <v>3561</v>
      </c>
      <c r="E1722">
        <v>0</v>
      </c>
      <c r="F1722">
        <v>0.15</v>
      </c>
      <c r="G1722">
        <v>0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 s="43">
        <f t="shared" si="52"/>
        <v>0.15</v>
      </c>
      <c r="V1722" s="42">
        <f t="shared" si="53"/>
        <v>100</v>
      </c>
    </row>
    <row r="1723" spans="1:22" ht="15" thickBot="1" x14ac:dyDescent="0.35">
      <c r="A1723" t="s">
        <v>3568</v>
      </c>
      <c r="B1723" t="s">
        <v>3569</v>
      </c>
      <c r="C1723" t="s">
        <v>3560</v>
      </c>
      <c r="D1723" t="s">
        <v>3561</v>
      </c>
      <c r="E1723">
        <v>0</v>
      </c>
      <c r="F1723">
        <v>0.1</v>
      </c>
      <c r="G1723">
        <v>0.05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 s="43">
        <f t="shared" si="52"/>
        <v>0.15000000000000002</v>
      </c>
      <c r="V1723" s="42">
        <f t="shared" si="53"/>
        <v>100</v>
      </c>
    </row>
    <row r="1724" spans="1:22" ht="15" thickBot="1" x14ac:dyDescent="0.35">
      <c r="A1724" t="s">
        <v>3570</v>
      </c>
      <c r="B1724" t="s">
        <v>3571</v>
      </c>
      <c r="C1724" t="s">
        <v>3560</v>
      </c>
      <c r="D1724" t="s">
        <v>3561</v>
      </c>
      <c r="E1724">
        <v>0</v>
      </c>
      <c r="F1724">
        <v>0.2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 s="43">
        <f t="shared" si="52"/>
        <v>0.2</v>
      </c>
      <c r="V1724" s="42">
        <f t="shared" si="53"/>
        <v>100</v>
      </c>
    </row>
    <row r="1725" spans="1:22" ht="15" thickBot="1" x14ac:dyDescent="0.35">
      <c r="A1725" t="s">
        <v>3572</v>
      </c>
      <c r="B1725" t="s">
        <v>3573</v>
      </c>
      <c r="C1725" t="s">
        <v>3560</v>
      </c>
      <c r="D1725" t="s">
        <v>3561</v>
      </c>
      <c r="E1725">
        <v>0</v>
      </c>
      <c r="F1725">
        <v>0.94</v>
      </c>
      <c r="G1725">
        <v>0.02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 s="43">
        <f t="shared" si="52"/>
        <v>0.96</v>
      </c>
      <c r="V1725" s="42">
        <f t="shared" si="53"/>
        <v>100</v>
      </c>
    </row>
    <row r="1726" spans="1:22" ht="15" thickBot="1" x14ac:dyDescent="0.35">
      <c r="A1726" t="s">
        <v>3574</v>
      </c>
      <c r="B1726" t="s">
        <v>3575</v>
      </c>
      <c r="C1726" t="s">
        <v>3560</v>
      </c>
      <c r="D1726" t="s">
        <v>3561</v>
      </c>
      <c r="E1726">
        <v>0</v>
      </c>
      <c r="F1726">
        <v>0.7</v>
      </c>
      <c r="G1726">
        <v>0</v>
      </c>
      <c r="H1726">
        <v>0.11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 s="43">
        <f t="shared" si="52"/>
        <v>0.80999999999999994</v>
      </c>
      <c r="V1726" s="42">
        <f t="shared" si="53"/>
        <v>100</v>
      </c>
    </row>
    <row r="1727" spans="1:22" ht="15" thickBot="1" x14ac:dyDescent="0.35">
      <c r="A1727" t="s">
        <v>3576</v>
      </c>
      <c r="B1727" t="s">
        <v>3577</v>
      </c>
      <c r="C1727" t="s">
        <v>3560</v>
      </c>
      <c r="D1727" t="s">
        <v>3561</v>
      </c>
      <c r="E1727">
        <v>0</v>
      </c>
      <c r="F1727">
        <v>0.43</v>
      </c>
      <c r="G1727">
        <v>0.26</v>
      </c>
      <c r="H1727">
        <v>0.19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7.0000000000000007E-2</v>
      </c>
      <c r="T1727">
        <v>0</v>
      </c>
      <c r="U1727" s="43">
        <f t="shared" si="52"/>
        <v>0.95</v>
      </c>
      <c r="V1727" s="42">
        <f t="shared" si="53"/>
        <v>92.631578947368411</v>
      </c>
    </row>
    <row r="1728" spans="1:22" ht="15" thickBot="1" x14ac:dyDescent="0.35">
      <c r="A1728" t="s">
        <v>3578</v>
      </c>
      <c r="B1728" t="s">
        <v>3579</v>
      </c>
      <c r="C1728" t="s">
        <v>3560</v>
      </c>
      <c r="D1728" t="s">
        <v>3561</v>
      </c>
      <c r="E1728">
        <v>0</v>
      </c>
      <c r="F1728">
        <v>0.85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 s="43">
        <f t="shared" si="52"/>
        <v>0.85</v>
      </c>
      <c r="V1728" s="42">
        <f t="shared" si="53"/>
        <v>100</v>
      </c>
    </row>
    <row r="1729" spans="1:22" ht="15" thickBot="1" x14ac:dyDescent="0.35">
      <c r="A1729" t="s">
        <v>3580</v>
      </c>
      <c r="B1729" t="s">
        <v>3581</v>
      </c>
      <c r="C1729" t="s">
        <v>3560</v>
      </c>
      <c r="D1729" t="s">
        <v>3561</v>
      </c>
      <c r="E1729">
        <v>0</v>
      </c>
      <c r="F1729">
        <v>0.81</v>
      </c>
      <c r="G1729">
        <v>0.3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 s="43">
        <f t="shared" si="52"/>
        <v>1.1100000000000001</v>
      </c>
      <c r="V1729" s="42">
        <f t="shared" si="53"/>
        <v>100</v>
      </c>
    </row>
    <row r="1730" spans="1:22" ht="15" thickBot="1" x14ac:dyDescent="0.35">
      <c r="A1730" t="s">
        <v>3582</v>
      </c>
      <c r="B1730" t="s">
        <v>3583</v>
      </c>
      <c r="C1730" t="s">
        <v>3560</v>
      </c>
      <c r="D1730" t="s">
        <v>3561</v>
      </c>
      <c r="E1730">
        <v>0</v>
      </c>
      <c r="F1730">
        <v>1.04</v>
      </c>
      <c r="G1730">
        <v>0.11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 s="43">
        <f t="shared" si="52"/>
        <v>1.1500000000000001</v>
      </c>
      <c r="V1730" s="42">
        <f t="shared" si="53"/>
        <v>100</v>
      </c>
    </row>
    <row r="1731" spans="1:22" ht="15" thickBot="1" x14ac:dyDescent="0.35">
      <c r="A1731" t="s">
        <v>3584</v>
      </c>
      <c r="B1731" t="s">
        <v>3585</v>
      </c>
      <c r="C1731" t="s">
        <v>3560</v>
      </c>
      <c r="D1731" t="s">
        <v>3561</v>
      </c>
      <c r="E1731">
        <v>0</v>
      </c>
      <c r="F1731">
        <v>1.69</v>
      </c>
      <c r="G1731">
        <v>0.06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0.01</v>
      </c>
      <c r="T1731">
        <v>0.04</v>
      </c>
      <c r="U1731" s="43">
        <f t="shared" si="52"/>
        <v>1.8</v>
      </c>
      <c r="V1731" s="42">
        <f t="shared" si="53"/>
        <v>97.222222222222214</v>
      </c>
    </row>
    <row r="1732" spans="1:22" ht="15" thickBot="1" x14ac:dyDescent="0.35">
      <c r="A1732" t="s">
        <v>3586</v>
      </c>
      <c r="B1732" t="s">
        <v>3587</v>
      </c>
      <c r="C1732" t="s">
        <v>3560</v>
      </c>
      <c r="D1732" t="s">
        <v>3561</v>
      </c>
      <c r="E1732">
        <v>0</v>
      </c>
      <c r="F1732">
        <v>0</v>
      </c>
      <c r="G1732">
        <v>0</v>
      </c>
      <c r="H1732">
        <v>2.0099999999999998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 s="43">
        <f t="shared" si="52"/>
        <v>2.0099999999999998</v>
      </c>
      <c r="V1732" s="42">
        <f t="shared" si="53"/>
        <v>100</v>
      </c>
    </row>
    <row r="1733" spans="1:22" ht="15" thickBot="1" x14ac:dyDescent="0.35">
      <c r="A1733" t="s">
        <v>3588</v>
      </c>
      <c r="B1733" t="s">
        <v>3589</v>
      </c>
      <c r="C1733" t="s">
        <v>3560</v>
      </c>
      <c r="D1733" t="s">
        <v>3561</v>
      </c>
      <c r="E1733">
        <v>1.23</v>
      </c>
      <c r="F1733">
        <v>2.42</v>
      </c>
      <c r="G1733">
        <v>0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 s="43">
        <f t="shared" si="52"/>
        <v>3.65</v>
      </c>
      <c r="V1733" s="42">
        <f t="shared" si="53"/>
        <v>100</v>
      </c>
    </row>
    <row r="1734" spans="1:22" ht="15" thickBot="1" x14ac:dyDescent="0.35">
      <c r="A1734" t="s">
        <v>3590</v>
      </c>
      <c r="B1734" t="s">
        <v>3591</v>
      </c>
      <c r="C1734" t="s">
        <v>3560</v>
      </c>
      <c r="D1734" t="s">
        <v>3561</v>
      </c>
      <c r="E1734">
        <v>0.19</v>
      </c>
      <c r="F1734">
        <v>1.9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0.39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 s="43">
        <f t="shared" ref="U1734:U1797" si="54">SUM(E1734:T1734)</f>
        <v>2.48</v>
      </c>
      <c r="V1734" s="42">
        <f t="shared" ref="V1734:V1797" si="55">(E1734+F1734+G1734+H1734+I1734+K1734)/U1734*100</f>
        <v>84.274193548387089</v>
      </c>
    </row>
    <row r="1735" spans="1:22" ht="15" thickBot="1" x14ac:dyDescent="0.35">
      <c r="A1735" t="s">
        <v>3592</v>
      </c>
      <c r="B1735" t="s">
        <v>3593</v>
      </c>
      <c r="C1735" t="s">
        <v>3560</v>
      </c>
      <c r="D1735" t="s">
        <v>3561</v>
      </c>
      <c r="E1735">
        <v>0</v>
      </c>
      <c r="F1735">
        <v>0</v>
      </c>
      <c r="G1735">
        <v>0</v>
      </c>
      <c r="H1735">
        <v>1.98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0.63</v>
      </c>
      <c r="S1735">
        <v>0</v>
      </c>
      <c r="T1735">
        <v>0</v>
      </c>
      <c r="U1735" s="43">
        <f t="shared" si="54"/>
        <v>2.61</v>
      </c>
      <c r="V1735" s="42">
        <f t="shared" si="55"/>
        <v>75.862068965517253</v>
      </c>
    </row>
    <row r="1736" spans="1:22" ht="15" thickBot="1" x14ac:dyDescent="0.35">
      <c r="A1736" t="s">
        <v>3594</v>
      </c>
      <c r="B1736" t="s">
        <v>3595</v>
      </c>
      <c r="C1736" t="s">
        <v>3596</v>
      </c>
      <c r="D1736" t="s">
        <v>3597</v>
      </c>
      <c r="E1736">
        <v>0.63</v>
      </c>
      <c r="F1736">
        <v>14.26</v>
      </c>
      <c r="G1736">
        <v>0.44</v>
      </c>
      <c r="H1736">
        <v>0.02</v>
      </c>
      <c r="I1736">
        <v>0</v>
      </c>
      <c r="J1736">
        <v>0</v>
      </c>
      <c r="K1736">
        <v>0</v>
      </c>
      <c r="L1736">
        <v>1.03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0.09</v>
      </c>
      <c r="T1736">
        <v>0</v>
      </c>
      <c r="U1736" s="43">
        <f t="shared" si="54"/>
        <v>16.47</v>
      </c>
      <c r="V1736" s="42">
        <f t="shared" si="55"/>
        <v>93.199757134183372</v>
      </c>
    </row>
    <row r="1737" spans="1:22" ht="15" thickBot="1" x14ac:dyDescent="0.35">
      <c r="A1737" t="s">
        <v>3598</v>
      </c>
      <c r="B1737" t="s">
        <v>10350</v>
      </c>
      <c r="C1737" t="s">
        <v>3596</v>
      </c>
      <c r="D1737" t="s">
        <v>3597</v>
      </c>
      <c r="E1737">
        <v>3.36</v>
      </c>
      <c r="F1737">
        <v>9.76</v>
      </c>
      <c r="G1737">
        <v>1.65</v>
      </c>
      <c r="H1737">
        <v>0.62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5.64</v>
      </c>
      <c r="R1737">
        <v>0</v>
      </c>
      <c r="S1737">
        <v>0.3</v>
      </c>
      <c r="T1737">
        <v>1.9</v>
      </c>
      <c r="U1737" s="43">
        <f t="shared" si="54"/>
        <v>23.229999999999997</v>
      </c>
      <c r="V1737" s="42">
        <f t="shared" si="55"/>
        <v>66.250538097287986</v>
      </c>
    </row>
    <row r="1738" spans="1:22" ht="15" thickBot="1" x14ac:dyDescent="0.35">
      <c r="A1738" t="s">
        <v>3599</v>
      </c>
      <c r="B1738" t="s">
        <v>2904</v>
      </c>
      <c r="C1738" t="s">
        <v>3596</v>
      </c>
      <c r="D1738" t="s">
        <v>3597</v>
      </c>
      <c r="E1738">
        <v>3.58</v>
      </c>
      <c r="F1738">
        <v>5.6</v>
      </c>
      <c r="G1738">
        <v>3.34</v>
      </c>
      <c r="H1738">
        <v>0.91</v>
      </c>
      <c r="I1738">
        <v>0</v>
      </c>
      <c r="J1738">
        <v>0</v>
      </c>
      <c r="K1738">
        <v>0.45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0.34</v>
      </c>
      <c r="T1738">
        <v>0.13</v>
      </c>
      <c r="U1738" s="43">
        <f t="shared" si="54"/>
        <v>14.35</v>
      </c>
      <c r="V1738" s="42">
        <f t="shared" si="55"/>
        <v>96.724738675958193</v>
      </c>
    </row>
    <row r="1739" spans="1:22" ht="15" thickBot="1" x14ac:dyDescent="0.35">
      <c r="A1739" t="s">
        <v>3600</v>
      </c>
      <c r="B1739" t="s">
        <v>3601</v>
      </c>
      <c r="C1739" t="s">
        <v>3602</v>
      </c>
      <c r="D1739" t="s">
        <v>3603</v>
      </c>
      <c r="E1739">
        <v>6.9</v>
      </c>
      <c r="F1739">
        <v>36.42</v>
      </c>
      <c r="G1739">
        <v>0.69</v>
      </c>
      <c r="H1739">
        <v>0.95</v>
      </c>
      <c r="I1739">
        <v>0</v>
      </c>
      <c r="J1739">
        <v>0</v>
      </c>
      <c r="K1739">
        <v>0</v>
      </c>
      <c r="L1739">
        <v>0.21</v>
      </c>
      <c r="M1739">
        <v>0</v>
      </c>
      <c r="N1739">
        <v>0</v>
      </c>
      <c r="O1739">
        <v>0</v>
      </c>
      <c r="P1739">
        <v>0</v>
      </c>
      <c r="Q1739">
        <v>0.56000000000000005</v>
      </c>
      <c r="R1739">
        <v>0</v>
      </c>
      <c r="S1739">
        <v>0.5</v>
      </c>
      <c r="T1739">
        <v>0.31</v>
      </c>
      <c r="U1739" s="43">
        <f t="shared" si="54"/>
        <v>46.540000000000006</v>
      </c>
      <c r="V1739" s="42">
        <f t="shared" si="55"/>
        <v>96.605070906746874</v>
      </c>
    </row>
    <row r="1740" spans="1:22" ht="15" thickBot="1" x14ac:dyDescent="0.35">
      <c r="A1740" t="s">
        <v>3604</v>
      </c>
      <c r="B1740" t="s">
        <v>3605</v>
      </c>
      <c r="C1740" t="s">
        <v>3602</v>
      </c>
      <c r="D1740" t="s">
        <v>3603</v>
      </c>
      <c r="E1740">
        <v>0</v>
      </c>
      <c r="F1740">
        <v>0.66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 s="43">
        <f t="shared" si="54"/>
        <v>0.66</v>
      </c>
      <c r="V1740" s="42">
        <f t="shared" si="55"/>
        <v>100</v>
      </c>
    </row>
    <row r="1741" spans="1:22" ht="15" thickBot="1" x14ac:dyDescent="0.35">
      <c r="A1741" t="s">
        <v>3606</v>
      </c>
      <c r="B1741" t="s">
        <v>3607</v>
      </c>
      <c r="C1741" t="s">
        <v>3602</v>
      </c>
      <c r="D1741" t="s">
        <v>3603</v>
      </c>
      <c r="E1741">
        <v>0</v>
      </c>
      <c r="F1741">
        <v>0.54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 s="43">
        <f t="shared" si="54"/>
        <v>0.54</v>
      </c>
      <c r="V1741" s="42">
        <f t="shared" si="55"/>
        <v>100</v>
      </c>
    </row>
    <row r="1742" spans="1:22" ht="15" thickBot="1" x14ac:dyDescent="0.35">
      <c r="A1742" t="s">
        <v>3608</v>
      </c>
      <c r="B1742" t="s">
        <v>3609</v>
      </c>
      <c r="C1742" t="s">
        <v>3602</v>
      </c>
      <c r="D1742" t="s">
        <v>3603</v>
      </c>
      <c r="E1742">
        <v>0</v>
      </c>
      <c r="F1742">
        <v>1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 s="43">
        <f t="shared" si="54"/>
        <v>1</v>
      </c>
      <c r="V1742" s="42">
        <f t="shared" si="55"/>
        <v>100</v>
      </c>
    </row>
    <row r="1743" spans="1:22" ht="15" thickBot="1" x14ac:dyDescent="0.35">
      <c r="A1743" t="s">
        <v>3610</v>
      </c>
      <c r="B1743" t="s">
        <v>3611</v>
      </c>
      <c r="C1743" t="s">
        <v>3602</v>
      </c>
      <c r="D1743" t="s">
        <v>3603</v>
      </c>
      <c r="E1743">
        <v>0</v>
      </c>
      <c r="F1743">
        <v>1.07</v>
      </c>
      <c r="G1743">
        <v>0.05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0.1</v>
      </c>
      <c r="T1743">
        <v>0</v>
      </c>
      <c r="U1743" s="43">
        <f t="shared" si="54"/>
        <v>1.2200000000000002</v>
      </c>
      <c r="V1743" s="42">
        <f t="shared" si="55"/>
        <v>91.803278688524586</v>
      </c>
    </row>
    <row r="1744" spans="1:22" ht="15" thickBot="1" x14ac:dyDescent="0.35">
      <c r="A1744" t="s">
        <v>3612</v>
      </c>
      <c r="B1744" t="s">
        <v>10351</v>
      </c>
      <c r="C1744" t="s">
        <v>3602</v>
      </c>
      <c r="D1744" t="s">
        <v>3603</v>
      </c>
      <c r="E1744">
        <v>0</v>
      </c>
      <c r="F1744">
        <v>1.76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 s="43">
        <f t="shared" si="54"/>
        <v>1.76</v>
      </c>
      <c r="V1744" s="42">
        <f t="shared" si="55"/>
        <v>100</v>
      </c>
    </row>
    <row r="1745" spans="1:22" ht="15" thickBot="1" x14ac:dyDescent="0.35">
      <c r="A1745" t="s">
        <v>3613</v>
      </c>
      <c r="B1745" t="s">
        <v>3614</v>
      </c>
      <c r="C1745" t="s">
        <v>3602</v>
      </c>
      <c r="D1745" t="s">
        <v>3603</v>
      </c>
      <c r="E1745">
        <v>0.06</v>
      </c>
      <c r="F1745">
        <v>3.86</v>
      </c>
      <c r="G1745">
        <v>0.02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 s="43">
        <f t="shared" si="54"/>
        <v>3.94</v>
      </c>
      <c r="V1745" s="42">
        <f t="shared" si="55"/>
        <v>100</v>
      </c>
    </row>
    <row r="1746" spans="1:22" ht="15" thickBot="1" x14ac:dyDescent="0.35">
      <c r="A1746" t="s">
        <v>3615</v>
      </c>
      <c r="B1746" t="s">
        <v>3616</v>
      </c>
      <c r="C1746" t="s">
        <v>3602</v>
      </c>
      <c r="D1746" t="s">
        <v>3603</v>
      </c>
      <c r="E1746">
        <v>0</v>
      </c>
      <c r="F1746">
        <v>2.02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 s="43">
        <f t="shared" si="54"/>
        <v>2.02</v>
      </c>
      <c r="V1746" s="42">
        <f t="shared" si="55"/>
        <v>100</v>
      </c>
    </row>
    <row r="1747" spans="1:22" ht="15" thickBot="1" x14ac:dyDescent="0.35">
      <c r="A1747" t="s">
        <v>3617</v>
      </c>
      <c r="B1747" t="s">
        <v>3618</v>
      </c>
      <c r="C1747" t="s">
        <v>3602</v>
      </c>
      <c r="D1747" t="s">
        <v>3603</v>
      </c>
      <c r="E1747">
        <v>0.38</v>
      </c>
      <c r="F1747">
        <v>0</v>
      </c>
      <c r="G1747">
        <v>0</v>
      </c>
      <c r="H1747">
        <v>0</v>
      </c>
      <c r="I1747">
        <v>0</v>
      </c>
      <c r="J1747">
        <v>0</v>
      </c>
      <c r="K1747">
        <v>0.86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0.46</v>
      </c>
      <c r="R1747">
        <v>0</v>
      </c>
      <c r="S1747">
        <v>0</v>
      </c>
      <c r="T1747">
        <v>0</v>
      </c>
      <c r="U1747" s="43">
        <f t="shared" si="54"/>
        <v>1.7</v>
      </c>
      <c r="V1747" s="42">
        <f t="shared" si="55"/>
        <v>72.941176470588232</v>
      </c>
    </row>
    <row r="1748" spans="1:22" ht="15" thickBot="1" x14ac:dyDescent="0.35">
      <c r="A1748" t="s">
        <v>3619</v>
      </c>
      <c r="B1748" t="s">
        <v>3620</v>
      </c>
      <c r="C1748" t="s">
        <v>3602</v>
      </c>
      <c r="D1748" t="s">
        <v>3603</v>
      </c>
      <c r="E1748">
        <v>0.18</v>
      </c>
      <c r="F1748">
        <v>1.27</v>
      </c>
      <c r="G1748">
        <v>0.56000000000000005</v>
      </c>
      <c r="H1748">
        <v>0</v>
      </c>
      <c r="I1748">
        <v>0</v>
      </c>
      <c r="J1748">
        <v>0</v>
      </c>
      <c r="K1748">
        <v>0</v>
      </c>
      <c r="L1748">
        <v>0.47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 s="43">
        <f t="shared" si="54"/>
        <v>2.4799999999999995</v>
      </c>
      <c r="V1748" s="42">
        <f t="shared" si="55"/>
        <v>81.048387096774206</v>
      </c>
    </row>
    <row r="1749" spans="1:22" ht="15" thickBot="1" x14ac:dyDescent="0.35">
      <c r="A1749" t="s">
        <v>3621</v>
      </c>
      <c r="B1749" t="s">
        <v>3622</v>
      </c>
      <c r="C1749" t="s">
        <v>3602</v>
      </c>
      <c r="D1749" t="s">
        <v>3603</v>
      </c>
      <c r="E1749">
        <v>0.16</v>
      </c>
      <c r="F1749">
        <v>2.2999999999999998</v>
      </c>
      <c r="G1749">
        <v>0.04</v>
      </c>
      <c r="H1749">
        <v>0.19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 s="43">
        <f t="shared" si="54"/>
        <v>2.69</v>
      </c>
      <c r="V1749" s="42">
        <f t="shared" si="55"/>
        <v>100</v>
      </c>
    </row>
    <row r="1750" spans="1:22" ht="15" thickBot="1" x14ac:dyDescent="0.35">
      <c r="A1750" t="s">
        <v>3623</v>
      </c>
      <c r="B1750" t="s">
        <v>3624</v>
      </c>
      <c r="C1750" t="s">
        <v>3602</v>
      </c>
      <c r="D1750" t="s">
        <v>3603</v>
      </c>
      <c r="E1750">
        <v>1.03</v>
      </c>
      <c r="F1750">
        <v>1.39</v>
      </c>
      <c r="G1750">
        <v>0</v>
      </c>
      <c r="H1750">
        <v>0.72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1.03</v>
      </c>
      <c r="T1750">
        <v>0</v>
      </c>
      <c r="U1750" s="43">
        <f t="shared" si="54"/>
        <v>4.17</v>
      </c>
      <c r="V1750" s="42">
        <f t="shared" si="55"/>
        <v>75.299760191846516</v>
      </c>
    </row>
    <row r="1751" spans="1:22" ht="15" thickBot="1" x14ac:dyDescent="0.35">
      <c r="A1751" t="s">
        <v>3625</v>
      </c>
      <c r="B1751" t="s">
        <v>3626</v>
      </c>
      <c r="C1751" t="s">
        <v>3627</v>
      </c>
      <c r="D1751" t="s">
        <v>3628</v>
      </c>
      <c r="E1751">
        <v>0</v>
      </c>
      <c r="F1751">
        <v>0.23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 s="43">
        <f t="shared" si="54"/>
        <v>0.23</v>
      </c>
      <c r="V1751" s="42">
        <f t="shared" si="55"/>
        <v>100</v>
      </c>
    </row>
    <row r="1752" spans="1:22" ht="15" thickBot="1" x14ac:dyDescent="0.35">
      <c r="A1752" t="s">
        <v>3629</v>
      </c>
      <c r="B1752" t="s">
        <v>3630</v>
      </c>
      <c r="C1752" t="s">
        <v>3631</v>
      </c>
      <c r="D1752" t="s">
        <v>3632</v>
      </c>
      <c r="E1752">
        <v>0</v>
      </c>
      <c r="F1752">
        <v>0.47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 s="43">
        <f t="shared" si="54"/>
        <v>0.47</v>
      </c>
      <c r="V1752" s="42">
        <f t="shared" si="55"/>
        <v>100</v>
      </c>
    </row>
    <row r="1753" spans="1:22" ht="15" thickBot="1" x14ac:dyDescent="0.35">
      <c r="A1753" t="s">
        <v>3633</v>
      </c>
      <c r="B1753" t="s">
        <v>3634</v>
      </c>
      <c r="C1753" t="s">
        <v>3631</v>
      </c>
      <c r="D1753" t="s">
        <v>3632</v>
      </c>
      <c r="E1753">
        <v>0</v>
      </c>
      <c r="F1753">
        <v>0.48</v>
      </c>
      <c r="G1753">
        <v>0.09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 s="43">
        <f t="shared" si="54"/>
        <v>0.56999999999999995</v>
      </c>
      <c r="V1753" s="42">
        <f t="shared" si="55"/>
        <v>100</v>
      </c>
    </row>
    <row r="1754" spans="1:22" ht="15" thickBot="1" x14ac:dyDescent="0.35">
      <c r="A1754" t="s">
        <v>3635</v>
      </c>
      <c r="B1754" t="s">
        <v>3636</v>
      </c>
      <c r="C1754" t="s">
        <v>3631</v>
      </c>
      <c r="D1754" t="s">
        <v>3632</v>
      </c>
      <c r="E1754">
        <v>0</v>
      </c>
      <c r="F1754">
        <v>0.48</v>
      </c>
      <c r="G1754">
        <v>0.13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 s="43">
        <f t="shared" si="54"/>
        <v>0.61</v>
      </c>
      <c r="V1754" s="42">
        <f t="shared" si="55"/>
        <v>100</v>
      </c>
    </row>
    <row r="1755" spans="1:22" ht="15" thickBot="1" x14ac:dyDescent="0.35">
      <c r="A1755" t="s">
        <v>3637</v>
      </c>
      <c r="B1755" t="s">
        <v>3638</v>
      </c>
      <c r="C1755" t="s">
        <v>3631</v>
      </c>
      <c r="D1755" t="s">
        <v>3632</v>
      </c>
      <c r="E1755">
        <v>0</v>
      </c>
      <c r="F1755">
        <v>0.72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 s="43">
        <f t="shared" si="54"/>
        <v>0.72</v>
      </c>
      <c r="V1755" s="42">
        <f t="shared" si="55"/>
        <v>100</v>
      </c>
    </row>
    <row r="1756" spans="1:22" ht="15" thickBot="1" x14ac:dyDescent="0.35">
      <c r="A1756" t="s">
        <v>3639</v>
      </c>
      <c r="B1756" t="s">
        <v>3640</v>
      </c>
      <c r="C1756" t="s">
        <v>3631</v>
      </c>
      <c r="D1756" t="s">
        <v>3632</v>
      </c>
      <c r="E1756">
        <v>0</v>
      </c>
      <c r="F1756">
        <v>0.69</v>
      </c>
      <c r="G1756">
        <v>7.0000000000000007E-2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 s="43">
        <f t="shared" si="54"/>
        <v>0.76</v>
      </c>
      <c r="V1756" s="42">
        <f t="shared" si="55"/>
        <v>100</v>
      </c>
    </row>
    <row r="1757" spans="1:22" ht="15" thickBot="1" x14ac:dyDescent="0.35">
      <c r="A1757" t="s">
        <v>3641</v>
      </c>
      <c r="B1757" t="s">
        <v>3642</v>
      </c>
      <c r="C1757" t="s">
        <v>3631</v>
      </c>
      <c r="D1757" t="s">
        <v>3632</v>
      </c>
      <c r="E1757">
        <v>0</v>
      </c>
      <c r="F1757">
        <v>0.84</v>
      </c>
      <c r="G1757">
        <v>0.03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0.1</v>
      </c>
      <c r="T1757">
        <v>0</v>
      </c>
      <c r="U1757" s="43">
        <f t="shared" si="54"/>
        <v>0.97</v>
      </c>
      <c r="V1757" s="42">
        <f t="shared" si="55"/>
        <v>89.690721649484544</v>
      </c>
    </row>
    <row r="1758" spans="1:22" ht="15" thickBot="1" x14ac:dyDescent="0.35">
      <c r="A1758" t="s">
        <v>3643</v>
      </c>
      <c r="B1758" t="s">
        <v>3644</v>
      </c>
      <c r="C1758" t="s">
        <v>3631</v>
      </c>
      <c r="D1758" t="s">
        <v>3632</v>
      </c>
      <c r="E1758">
        <v>0</v>
      </c>
      <c r="F1758">
        <v>0.96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 s="43">
        <f t="shared" si="54"/>
        <v>0.96</v>
      </c>
      <c r="V1758" s="42">
        <f t="shared" si="55"/>
        <v>100</v>
      </c>
    </row>
    <row r="1759" spans="1:22" ht="15" thickBot="1" x14ac:dyDescent="0.35">
      <c r="A1759" t="s">
        <v>3645</v>
      </c>
      <c r="B1759" t="s">
        <v>3646</v>
      </c>
      <c r="C1759" t="s">
        <v>3631</v>
      </c>
      <c r="D1759" t="s">
        <v>3632</v>
      </c>
      <c r="E1759">
        <v>0</v>
      </c>
      <c r="F1759">
        <v>1.78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 s="43">
        <f t="shared" si="54"/>
        <v>1.78</v>
      </c>
      <c r="V1759" s="42">
        <f t="shared" si="55"/>
        <v>100</v>
      </c>
    </row>
    <row r="1760" spans="1:22" ht="15" thickBot="1" x14ac:dyDescent="0.35">
      <c r="A1760" t="s">
        <v>3647</v>
      </c>
      <c r="B1760" t="s">
        <v>3648</v>
      </c>
      <c r="C1760" t="s">
        <v>3631</v>
      </c>
      <c r="D1760" t="s">
        <v>3632</v>
      </c>
      <c r="E1760">
        <v>0</v>
      </c>
      <c r="F1760">
        <v>2.25</v>
      </c>
      <c r="G1760">
        <v>0.31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 s="43">
        <f t="shared" si="54"/>
        <v>2.56</v>
      </c>
      <c r="V1760" s="42">
        <f t="shared" si="55"/>
        <v>100</v>
      </c>
    </row>
    <row r="1761" spans="1:22" ht="15" thickBot="1" x14ac:dyDescent="0.35">
      <c r="A1761" t="s">
        <v>3649</v>
      </c>
      <c r="B1761" t="s">
        <v>3650</v>
      </c>
      <c r="C1761" t="s">
        <v>3631</v>
      </c>
      <c r="D1761" t="s">
        <v>3632</v>
      </c>
      <c r="E1761">
        <v>0</v>
      </c>
      <c r="F1761">
        <v>2.23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 s="43">
        <f t="shared" si="54"/>
        <v>2.23</v>
      </c>
      <c r="V1761" s="42">
        <f t="shared" si="55"/>
        <v>100</v>
      </c>
    </row>
    <row r="1762" spans="1:22" ht="15" thickBot="1" x14ac:dyDescent="0.35">
      <c r="A1762" t="s">
        <v>3651</v>
      </c>
      <c r="B1762" t="s">
        <v>3652</v>
      </c>
      <c r="C1762" t="s">
        <v>3653</v>
      </c>
      <c r="D1762" t="s">
        <v>3654</v>
      </c>
      <c r="E1762">
        <v>0.09</v>
      </c>
      <c r="F1762">
        <v>8.4600000000000009</v>
      </c>
      <c r="G1762">
        <v>0</v>
      </c>
      <c r="H1762">
        <v>0</v>
      </c>
      <c r="I1762">
        <v>0</v>
      </c>
      <c r="J1762">
        <v>0</v>
      </c>
      <c r="K1762">
        <v>1.29</v>
      </c>
      <c r="L1762">
        <v>3.92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0.1</v>
      </c>
      <c r="T1762">
        <v>0</v>
      </c>
      <c r="U1762" s="43">
        <f t="shared" si="54"/>
        <v>13.86</v>
      </c>
      <c r="V1762" s="42">
        <f t="shared" si="55"/>
        <v>70.995670995671006</v>
      </c>
    </row>
    <row r="1763" spans="1:22" ht="15" thickBot="1" x14ac:dyDescent="0.35">
      <c r="A1763" t="s">
        <v>3655</v>
      </c>
      <c r="B1763" t="s">
        <v>3656</v>
      </c>
      <c r="C1763" t="s">
        <v>3653</v>
      </c>
      <c r="D1763" t="s">
        <v>3654</v>
      </c>
      <c r="E1763">
        <v>0</v>
      </c>
      <c r="F1763">
        <v>2.88</v>
      </c>
      <c r="G1763">
        <v>0.14000000000000001</v>
      </c>
      <c r="H1763">
        <v>0</v>
      </c>
      <c r="I1763">
        <v>0</v>
      </c>
      <c r="J1763">
        <v>0</v>
      </c>
      <c r="K1763">
        <v>4.28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 s="43">
        <f t="shared" si="54"/>
        <v>7.3000000000000007</v>
      </c>
      <c r="V1763" s="42">
        <f t="shared" si="55"/>
        <v>100</v>
      </c>
    </row>
    <row r="1764" spans="1:22" ht="15" thickBot="1" x14ac:dyDescent="0.35">
      <c r="A1764" t="s">
        <v>3657</v>
      </c>
      <c r="B1764" t="s">
        <v>3658</v>
      </c>
      <c r="C1764" t="s">
        <v>3653</v>
      </c>
      <c r="D1764" t="s">
        <v>3654</v>
      </c>
      <c r="E1764">
        <v>0</v>
      </c>
      <c r="F1764">
        <v>0</v>
      </c>
      <c r="G1764">
        <v>0</v>
      </c>
      <c r="H1764">
        <v>0.56999999999999995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 s="43">
        <f t="shared" si="54"/>
        <v>0.56999999999999995</v>
      </c>
      <c r="V1764" s="42">
        <f t="shared" si="55"/>
        <v>100</v>
      </c>
    </row>
    <row r="1765" spans="1:22" ht="15" thickBot="1" x14ac:dyDescent="0.35">
      <c r="A1765" t="s">
        <v>3659</v>
      </c>
      <c r="B1765" t="s">
        <v>3660</v>
      </c>
      <c r="C1765" t="s">
        <v>3653</v>
      </c>
      <c r="D1765" t="s">
        <v>3654</v>
      </c>
      <c r="E1765">
        <v>0</v>
      </c>
      <c r="F1765">
        <v>0.84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 s="43">
        <f t="shared" si="54"/>
        <v>0.84</v>
      </c>
      <c r="V1765" s="42">
        <f t="shared" si="55"/>
        <v>100</v>
      </c>
    </row>
    <row r="1766" spans="1:22" ht="15" thickBot="1" x14ac:dyDescent="0.35">
      <c r="A1766" t="s">
        <v>3661</v>
      </c>
      <c r="B1766" t="s">
        <v>3662</v>
      </c>
      <c r="C1766" t="s">
        <v>3653</v>
      </c>
      <c r="D1766" t="s">
        <v>3654</v>
      </c>
      <c r="E1766">
        <v>0.01</v>
      </c>
      <c r="F1766">
        <v>2.09</v>
      </c>
      <c r="G1766">
        <v>0.17</v>
      </c>
      <c r="H1766">
        <v>0.19</v>
      </c>
      <c r="I1766">
        <v>0</v>
      </c>
      <c r="J1766">
        <v>0</v>
      </c>
      <c r="K1766">
        <v>0</v>
      </c>
      <c r="L1766">
        <v>0.49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0.14000000000000001</v>
      </c>
      <c r="T1766">
        <v>0</v>
      </c>
      <c r="U1766" s="43">
        <f t="shared" si="54"/>
        <v>3.0899999999999994</v>
      </c>
      <c r="V1766" s="42">
        <f t="shared" si="55"/>
        <v>79.611650485436897</v>
      </c>
    </row>
    <row r="1767" spans="1:22" ht="15" thickBot="1" x14ac:dyDescent="0.35">
      <c r="A1767" t="s">
        <v>3663</v>
      </c>
      <c r="B1767" t="s">
        <v>3664</v>
      </c>
      <c r="C1767" t="s">
        <v>3653</v>
      </c>
      <c r="D1767" t="s">
        <v>3654</v>
      </c>
      <c r="E1767">
        <v>0</v>
      </c>
      <c r="F1767">
        <v>0.32</v>
      </c>
      <c r="G1767">
        <v>0</v>
      </c>
      <c r="H1767">
        <v>3.67</v>
      </c>
      <c r="I1767">
        <v>0</v>
      </c>
      <c r="J1767">
        <v>0</v>
      </c>
      <c r="K1767">
        <v>0</v>
      </c>
      <c r="L1767">
        <v>1.24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0.11</v>
      </c>
      <c r="T1767">
        <v>0</v>
      </c>
      <c r="U1767" s="43">
        <f t="shared" si="54"/>
        <v>5.34</v>
      </c>
      <c r="V1767" s="42">
        <f t="shared" si="55"/>
        <v>74.719101123595493</v>
      </c>
    </row>
    <row r="1768" spans="1:22" ht="15" thickBot="1" x14ac:dyDescent="0.35">
      <c r="A1768" t="s">
        <v>3665</v>
      </c>
      <c r="B1768" t="s">
        <v>3666</v>
      </c>
      <c r="C1768" t="s">
        <v>3667</v>
      </c>
      <c r="D1768" t="s">
        <v>3668</v>
      </c>
      <c r="E1768">
        <v>4.42</v>
      </c>
      <c r="F1768">
        <v>24.71</v>
      </c>
      <c r="G1768">
        <v>0.64</v>
      </c>
      <c r="H1768">
        <v>0.66</v>
      </c>
      <c r="I1768">
        <v>0</v>
      </c>
      <c r="J1768">
        <v>0</v>
      </c>
      <c r="K1768">
        <v>0</v>
      </c>
      <c r="L1768">
        <v>1</v>
      </c>
      <c r="M1768">
        <v>0</v>
      </c>
      <c r="N1768">
        <v>0</v>
      </c>
      <c r="O1768">
        <v>0</v>
      </c>
      <c r="P1768">
        <v>0.6</v>
      </c>
      <c r="Q1768">
        <v>0.38</v>
      </c>
      <c r="R1768">
        <v>0</v>
      </c>
      <c r="S1768">
        <v>0.11</v>
      </c>
      <c r="T1768">
        <v>0.81</v>
      </c>
      <c r="U1768" s="43">
        <f t="shared" si="54"/>
        <v>33.330000000000005</v>
      </c>
      <c r="V1768" s="42">
        <f t="shared" si="55"/>
        <v>91.29912991299129</v>
      </c>
    </row>
    <row r="1769" spans="1:22" ht="15" thickBot="1" x14ac:dyDescent="0.35">
      <c r="A1769" t="s">
        <v>3669</v>
      </c>
      <c r="B1769" t="s">
        <v>3670</v>
      </c>
      <c r="C1769" t="s">
        <v>3667</v>
      </c>
      <c r="D1769" t="s">
        <v>3668</v>
      </c>
      <c r="E1769">
        <v>3.69</v>
      </c>
      <c r="F1769">
        <v>22.5</v>
      </c>
      <c r="G1769">
        <v>0.97</v>
      </c>
      <c r="H1769">
        <v>0.92</v>
      </c>
      <c r="I1769">
        <v>0</v>
      </c>
      <c r="J1769">
        <v>0</v>
      </c>
      <c r="K1769">
        <v>0</v>
      </c>
      <c r="L1769">
        <v>1.57</v>
      </c>
      <c r="M1769">
        <v>0</v>
      </c>
      <c r="N1769">
        <v>0</v>
      </c>
      <c r="O1769">
        <v>0</v>
      </c>
      <c r="P1769">
        <v>0.36</v>
      </c>
      <c r="Q1769">
        <v>0</v>
      </c>
      <c r="R1769">
        <v>0</v>
      </c>
      <c r="S1769">
        <v>0.57999999999999996</v>
      </c>
      <c r="T1769">
        <v>1.1399999999999999</v>
      </c>
      <c r="U1769" s="43">
        <f t="shared" si="54"/>
        <v>31.73</v>
      </c>
      <c r="V1769" s="42">
        <f t="shared" si="55"/>
        <v>88.49669082886858</v>
      </c>
    </row>
    <row r="1770" spans="1:22" ht="15" thickBot="1" x14ac:dyDescent="0.35">
      <c r="A1770" t="s">
        <v>3671</v>
      </c>
      <c r="B1770" t="s">
        <v>3672</v>
      </c>
      <c r="C1770" t="s">
        <v>3667</v>
      </c>
      <c r="D1770" t="s">
        <v>3668</v>
      </c>
      <c r="E1770">
        <v>4.08</v>
      </c>
      <c r="F1770">
        <v>35.54</v>
      </c>
      <c r="G1770">
        <v>0.21</v>
      </c>
      <c r="H1770">
        <v>1.06</v>
      </c>
      <c r="I1770">
        <v>0</v>
      </c>
      <c r="J1770">
        <v>0</v>
      </c>
      <c r="K1770">
        <v>1.53</v>
      </c>
      <c r="L1770">
        <v>0.86</v>
      </c>
      <c r="M1770">
        <v>2.41</v>
      </c>
      <c r="N1770">
        <v>0</v>
      </c>
      <c r="O1770">
        <v>0</v>
      </c>
      <c r="P1770">
        <v>0</v>
      </c>
      <c r="Q1770">
        <v>0</v>
      </c>
      <c r="R1770">
        <v>1.37</v>
      </c>
      <c r="S1770">
        <v>0.78</v>
      </c>
      <c r="T1770">
        <v>0</v>
      </c>
      <c r="U1770" s="43">
        <f t="shared" si="54"/>
        <v>47.839999999999996</v>
      </c>
      <c r="V1770" s="42">
        <f t="shared" si="55"/>
        <v>88.670568561872926</v>
      </c>
    </row>
    <row r="1771" spans="1:22" ht="15" thickBot="1" x14ac:dyDescent="0.35">
      <c r="A1771" t="s">
        <v>3673</v>
      </c>
      <c r="B1771" t="s">
        <v>3674</v>
      </c>
      <c r="C1771" t="s">
        <v>3667</v>
      </c>
      <c r="D1771" t="s">
        <v>3668</v>
      </c>
      <c r="E1771">
        <v>0</v>
      </c>
      <c r="F1771">
        <v>9.07</v>
      </c>
      <c r="G1771">
        <v>0.17</v>
      </c>
      <c r="H1771">
        <v>0</v>
      </c>
      <c r="I1771">
        <v>0</v>
      </c>
      <c r="J1771">
        <v>0</v>
      </c>
      <c r="K1771">
        <v>0</v>
      </c>
      <c r="L1771">
        <v>3.07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0.6</v>
      </c>
      <c r="T1771">
        <v>0</v>
      </c>
      <c r="U1771" s="43">
        <f t="shared" si="54"/>
        <v>12.91</v>
      </c>
      <c r="V1771" s="42">
        <f t="shared" si="55"/>
        <v>71.572424477149497</v>
      </c>
    </row>
    <row r="1772" spans="1:22" ht="15" thickBot="1" x14ac:dyDescent="0.35">
      <c r="A1772" t="s">
        <v>3675</v>
      </c>
      <c r="B1772" t="s">
        <v>10748</v>
      </c>
      <c r="C1772" t="s">
        <v>3667</v>
      </c>
      <c r="D1772" t="s">
        <v>3668</v>
      </c>
      <c r="E1772">
        <v>2.42</v>
      </c>
      <c r="F1772">
        <v>23.42</v>
      </c>
      <c r="G1772">
        <v>1.73</v>
      </c>
      <c r="H1772">
        <v>0</v>
      </c>
      <c r="I1772">
        <v>0</v>
      </c>
      <c r="J1772">
        <v>0</v>
      </c>
      <c r="K1772">
        <v>1.25</v>
      </c>
      <c r="L1772">
        <v>0</v>
      </c>
      <c r="M1772">
        <v>0</v>
      </c>
      <c r="N1772">
        <v>0</v>
      </c>
      <c r="O1772">
        <v>0</v>
      </c>
      <c r="P1772">
        <v>0.7</v>
      </c>
      <c r="Q1772">
        <v>0.27</v>
      </c>
      <c r="R1772">
        <v>0</v>
      </c>
      <c r="S1772">
        <v>3.87</v>
      </c>
      <c r="T1772">
        <v>2.08</v>
      </c>
      <c r="U1772" s="43">
        <f t="shared" si="54"/>
        <v>35.74</v>
      </c>
      <c r="V1772" s="42">
        <f t="shared" si="55"/>
        <v>80.637940682708447</v>
      </c>
    </row>
    <row r="1773" spans="1:22" ht="15" thickBot="1" x14ac:dyDescent="0.35">
      <c r="A1773" t="s">
        <v>3676</v>
      </c>
      <c r="B1773" t="s">
        <v>3677</v>
      </c>
      <c r="C1773" t="s">
        <v>3678</v>
      </c>
      <c r="D1773" t="s">
        <v>3679</v>
      </c>
      <c r="E1773">
        <v>5.8</v>
      </c>
      <c r="F1773">
        <v>32.590000000000003</v>
      </c>
      <c r="G1773">
        <v>1.0900000000000001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 s="43">
        <f t="shared" si="54"/>
        <v>39.480000000000004</v>
      </c>
      <c r="V1773" s="42">
        <f t="shared" si="55"/>
        <v>100</v>
      </c>
    </row>
    <row r="1774" spans="1:22" ht="15" thickBot="1" x14ac:dyDescent="0.35">
      <c r="A1774" t="s">
        <v>3680</v>
      </c>
      <c r="B1774" t="s">
        <v>3681</v>
      </c>
      <c r="C1774" t="s">
        <v>3667</v>
      </c>
      <c r="D1774" t="s">
        <v>3668</v>
      </c>
      <c r="E1774">
        <v>1.82</v>
      </c>
      <c r="F1774">
        <v>43.88</v>
      </c>
      <c r="G1774">
        <v>3.07</v>
      </c>
      <c r="H1774">
        <v>0.75</v>
      </c>
      <c r="I1774">
        <v>0</v>
      </c>
      <c r="J1774">
        <v>0</v>
      </c>
      <c r="K1774">
        <v>0.36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0.19</v>
      </c>
      <c r="T1774">
        <v>0</v>
      </c>
      <c r="U1774" s="43">
        <f t="shared" si="54"/>
        <v>50.07</v>
      </c>
      <c r="V1774" s="42">
        <f t="shared" si="55"/>
        <v>99.620531256241264</v>
      </c>
    </row>
    <row r="1775" spans="1:22" ht="15" thickBot="1" x14ac:dyDescent="0.35">
      <c r="A1775" t="s">
        <v>3682</v>
      </c>
      <c r="B1775" t="s">
        <v>3683</v>
      </c>
      <c r="C1775" t="s">
        <v>3667</v>
      </c>
      <c r="D1775" t="s">
        <v>3668</v>
      </c>
      <c r="E1775">
        <v>3.13</v>
      </c>
      <c r="F1775">
        <v>18.59</v>
      </c>
      <c r="G1775">
        <v>0</v>
      </c>
      <c r="H1775">
        <v>0.66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 s="43">
        <f t="shared" si="54"/>
        <v>22.38</v>
      </c>
      <c r="V1775" s="42">
        <f t="shared" si="55"/>
        <v>100</v>
      </c>
    </row>
    <row r="1776" spans="1:22" ht="15" thickBot="1" x14ac:dyDescent="0.35">
      <c r="A1776" t="s">
        <v>3684</v>
      </c>
      <c r="B1776" t="s">
        <v>3685</v>
      </c>
      <c r="C1776" t="s">
        <v>3667</v>
      </c>
      <c r="D1776" t="s">
        <v>3668</v>
      </c>
      <c r="E1776">
        <v>0</v>
      </c>
      <c r="F1776">
        <v>0.23</v>
      </c>
      <c r="G1776">
        <v>0</v>
      </c>
      <c r="H1776">
        <v>0.13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 s="43">
        <f t="shared" si="54"/>
        <v>0.36</v>
      </c>
      <c r="V1776" s="42">
        <f t="shared" si="55"/>
        <v>100</v>
      </c>
    </row>
    <row r="1777" spans="1:22" ht="15" thickBot="1" x14ac:dyDescent="0.35">
      <c r="A1777" t="s">
        <v>3686</v>
      </c>
      <c r="B1777" t="s">
        <v>3687</v>
      </c>
      <c r="C1777" t="s">
        <v>3667</v>
      </c>
      <c r="D1777" t="s">
        <v>3668</v>
      </c>
      <c r="E1777">
        <v>0</v>
      </c>
      <c r="F1777">
        <v>0.15</v>
      </c>
      <c r="G1777">
        <v>0.54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0.15</v>
      </c>
      <c r="T1777">
        <v>0</v>
      </c>
      <c r="U1777" s="43">
        <f t="shared" si="54"/>
        <v>0.84000000000000008</v>
      </c>
      <c r="V1777" s="42">
        <f t="shared" si="55"/>
        <v>82.142857142857139</v>
      </c>
    </row>
    <row r="1778" spans="1:22" ht="15" thickBot="1" x14ac:dyDescent="0.35">
      <c r="A1778" t="s">
        <v>3688</v>
      </c>
      <c r="B1778" t="s">
        <v>3689</v>
      </c>
      <c r="C1778" t="s">
        <v>3667</v>
      </c>
      <c r="D1778" t="s">
        <v>3668</v>
      </c>
      <c r="E1778">
        <v>0.35</v>
      </c>
      <c r="F1778">
        <v>0.36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 s="43">
        <f t="shared" si="54"/>
        <v>0.71</v>
      </c>
      <c r="V1778" s="42">
        <f t="shared" si="55"/>
        <v>100</v>
      </c>
    </row>
    <row r="1779" spans="1:22" ht="15" thickBot="1" x14ac:dyDescent="0.35">
      <c r="A1779" t="s">
        <v>3690</v>
      </c>
      <c r="B1779" t="s">
        <v>3691</v>
      </c>
      <c r="C1779" t="s">
        <v>3667</v>
      </c>
      <c r="D1779" t="s">
        <v>3668</v>
      </c>
      <c r="E1779">
        <v>0</v>
      </c>
      <c r="F1779">
        <v>2.0299999999999998</v>
      </c>
      <c r="G1779">
        <v>0.46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 s="43">
        <f t="shared" si="54"/>
        <v>2.4899999999999998</v>
      </c>
      <c r="V1779" s="42">
        <f t="shared" si="55"/>
        <v>100</v>
      </c>
    </row>
    <row r="1780" spans="1:22" ht="15" thickBot="1" x14ac:dyDescent="0.35">
      <c r="A1780" t="s">
        <v>3692</v>
      </c>
      <c r="B1780" t="s">
        <v>3693</v>
      </c>
      <c r="C1780" t="s">
        <v>3667</v>
      </c>
      <c r="D1780" t="s">
        <v>3668</v>
      </c>
      <c r="E1780">
        <v>0</v>
      </c>
      <c r="F1780">
        <v>2.17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 s="43">
        <f t="shared" si="54"/>
        <v>2.17</v>
      </c>
      <c r="V1780" s="42">
        <f t="shared" si="55"/>
        <v>100</v>
      </c>
    </row>
    <row r="1781" spans="1:22" ht="15" thickBot="1" x14ac:dyDescent="0.35">
      <c r="A1781" t="s">
        <v>3694</v>
      </c>
      <c r="B1781" t="s">
        <v>3695</v>
      </c>
      <c r="C1781" t="s">
        <v>3667</v>
      </c>
      <c r="D1781" t="s">
        <v>3668</v>
      </c>
      <c r="E1781">
        <v>0</v>
      </c>
      <c r="F1781">
        <v>3.09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 s="43">
        <f t="shared" si="54"/>
        <v>3.09</v>
      </c>
      <c r="V1781" s="42">
        <f t="shared" si="55"/>
        <v>100</v>
      </c>
    </row>
    <row r="1782" spans="1:22" ht="15" thickBot="1" x14ac:dyDescent="0.35">
      <c r="A1782" t="s">
        <v>3696</v>
      </c>
      <c r="B1782" t="s">
        <v>3697</v>
      </c>
      <c r="C1782" t="s">
        <v>3667</v>
      </c>
      <c r="D1782" t="s">
        <v>3668</v>
      </c>
      <c r="E1782">
        <v>0</v>
      </c>
      <c r="F1782">
        <v>2.58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1.17</v>
      </c>
      <c r="T1782">
        <v>0</v>
      </c>
      <c r="U1782" s="43">
        <f t="shared" si="54"/>
        <v>3.75</v>
      </c>
      <c r="V1782" s="42">
        <f t="shared" si="55"/>
        <v>68.800000000000011</v>
      </c>
    </row>
    <row r="1783" spans="1:22" ht="15" thickBot="1" x14ac:dyDescent="0.35">
      <c r="A1783" t="s">
        <v>3698</v>
      </c>
      <c r="B1783" t="s">
        <v>3699</v>
      </c>
      <c r="C1783" t="s">
        <v>3667</v>
      </c>
      <c r="D1783" t="s">
        <v>3668</v>
      </c>
      <c r="E1783">
        <v>0</v>
      </c>
      <c r="F1783">
        <v>12.33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 s="43">
        <f t="shared" si="54"/>
        <v>12.33</v>
      </c>
      <c r="V1783" s="42">
        <f t="shared" si="55"/>
        <v>100</v>
      </c>
    </row>
    <row r="1784" spans="1:22" ht="15" thickBot="1" x14ac:dyDescent="0.35">
      <c r="A1784" t="s">
        <v>3700</v>
      </c>
      <c r="B1784" t="s">
        <v>719</v>
      </c>
      <c r="C1784" t="s">
        <v>3701</v>
      </c>
      <c r="D1784" t="s">
        <v>3702</v>
      </c>
      <c r="E1784">
        <v>0.79</v>
      </c>
      <c r="F1784">
        <v>12.6</v>
      </c>
      <c r="G1784">
        <v>0.26</v>
      </c>
      <c r="H1784">
        <v>0</v>
      </c>
      <c r="I1784">
        <v>0</v>
      </c>
      <c r="J1784">
        <v>0</v>
      </c>
      <c r="K1784">
        <v>0.91</v>
      </c>
      <c r="L1784">
        <v>0.19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0.04</v>
      </c>
      <c r="T1784">
        <v>0</v>
      </c>
      <c r="U1784" s="43">
        <f t="shared" si="54"/>
        <v>14.79</v>
      </c>
      <c r="V1784" s="42">
        <f t="shared" si="55"/>
        <v>98.444895199459097</v>
      </c>
    </row>
    <row r="1785" spans="1:22" ht="15" thickBot="1" x14ac:dyDescent="0.35">
      <c r="A1785" t="s">
        <v>3703</v>
      </c>
      <c r="B1785" t="s">
        <v>3704</v>
      </c>
      <c r="C1785" t="s">
        <v>3705</v>
      </c>
      <c r="D1785" t="s">
        <v>3706</v>
      </c>
      <c r="E1785">
        <v>0</v>
      </c>
      <c r="F1785">
        <v>4.92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 s="43">
        <f t="shared" si="54"/>
        <v>4.92</v>
      </c>
      <c r="V1785" s="42">
        <f t="shared" si="55"/>
        <v>100</v>
      </c>
    </row>
    <row r="1786" spans="1:22" ht="15" thickBot="1" x14ac:dyDescent="0.35">
      <c r="A1786" t="s">
        <v>3707</v>
      </c>
      <c r="B1786" t="s">
        <v>3708</v>
      </c>
      <c r="C1786" t="s">
        <v>3705</v>
      </c>
      <c r="D1786" t="s">
        <v>3706</v>
      </c>
      <c r="E1786">
        <v>0</v>
      </c>
      <c r="F1786">
        <v>7.23</v>
      </c>
      <c r="G1786">
        <v>0.18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 s="43">
        <f t="shared" si="54"/>
        <v>7.41</v>
      </c>
      <c r="V1786" s="42">
        <f t="shared" si="55"/>
        <v>100</v>
      </c>
    </row>
    <row r="1787" spans="1:22" ht="15" thickBot="1" x14ac:dyDescent="0.35">
      <c r="A1787" t="s">
        <v>3709</v>
      </c>
      <c r="B1787" t="s">
        <v>10352</v>
      </c>
      <c r="C1787" t="s">
        <v>3705</v>
      </c>
      <c r="D1787" t="s">
        <v>3706</v>
      </c>
      <c r="E1787">
        <v>0</v>
      </c>
      <c r="F1787">
        <v>5.05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 s="43">
        <f t="shared" si="54"/>
        <v>5.05</v>
      </c>
      <c r="V1787" s="42">
        <f t="shared" si="55"/>
        <v>100</v>
      </c>
    </row>
    <row r="1788" spans="1:22" ht="15" thickBot="1" x14ac:dyDescent="0.35">
      <c r="A1788" t="s">
        <v>3710</v>
      </c>
      <c r="B1788" t="s">
        <v>10749</v>
      </c>
      <c r="C1788" t="s">
        <v>3705</v>
      </c>
      <c r="D1788" t="s">
        <v>3706</v>
      </c>
      <c r="E1788">
        <v>10.36</v>
      </c>
      <c r="F1788">
        <v>46.98</v>
      </c>
      <c r="G1788">
        <v>0.28000000000000003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0.11</v>
      </c>
      <c r="T1788">
        <v>0.19</v>
      </c>
      <c r="U1788" s="43">
        <f t="shared" si="54"/>
        <v>57.919999999999995</v>
      </c>
      <c r="V1788" s="42">
        <f t="shared" si="55"/>
        <v>99.482044198895039</v>
      </c>
    </row>
    <row r="1789" spans="1:22" ht="15" thickBot="1" x14ac:dyDescent="0.35">
      <c r="A1789" t="s">
        <v>3711</v>
      </c>
      <c r="B1789" t="s">
        <v>3712</v>
      </c>
      <c r="C1789" t="s">
        <v>3705</v>
      </c>
      <c r="D1789" t="s">
        <v>3706</v>
      </c>
      <c r="E1789">
        <v>0</v>
      </c>
      <c r="F1789">
        <v>5.46</v>
      </c>
      <c r="G1789">
        <v>1.07</v>
      </c>
      <c r="H1789">
        <v>0.18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 s="43">
        <f t="shared" si="54"/>
        <v>6.71</v>
      </c>
      <c r="V1789" s="42">
        <f t="shared" si="55"/>
        <v>100</v>
      </c>
    </row>
    <row r="1790" spans="1:22" ht="15" thickBot="1" x14ac:dyDescent="0.35">
      <c r="A1790" t="s">
        <v>3713</v>
      </c>
      <c r="B1790" t="s">
        <v>3714</v>
      </c>
      <c r="C1790" t="s">
        <v>3705</v>
      </c>
      <c r="D1790" t="s">
        <v>3706</v>
      </c>
      <c r="E1790">
        <v>0</v>
      </c>
      <c r="F1790">
        <v>0</v>
      </c>
      <c r="G1790">
        <v>0</v>
      </c>
      <c r="H1790">
        <v>11.47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3.06</v>
      </c>
      <c r="R1790">
        <v>0</v>
      </c>
      <c r="S1790">
        <v>0</v>
      </c>
      <c r="T1790">
        <v>0</v>
      </c>
      <c r="U1790" s="43">
        <f t="shared" si="54"/>
        <v>14.530000000000001</v>
      </c>
      <c r="V1790" s="42">
        <f t="shared" si="55"/>
        <v>78.940123881624231</v>
      </c>
    </row>
    <row r="1791" spans="1:22" ht="15" thickBot="1" x14ac:dyDescent="0.35">
      <c r="A1791" t="s">
        <v>3715</v>
      </c>
      <c r="B1791" t="s">
        <v>3716</v>
      </c>
      <c r="C1791" t="s">
        <v>3705</v>
      </c>
      <c r="D1791" t="s">
        <v>3706</v>
      </c>
      <c r="E1791">
        <v>0.82</v>
      </c>
      <c r="F1791">
        <v>150.24</v>
      </c>
      <c r="G1791">
        <v>10.98</v>
      </c>
      <c r="H1791">
        <v>0.48</v>
      </c>
      <c r="I1791">
        <v>0</v>
      </c>
      <c r="J1791">
        <v>0</v>
      </c>
      <c r="K1791">
        <v>1.0900000000000001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0.96</v>
      </c>
      <c r="R1791">
        <v>1.77</v>
      </c>
      <c r="S1791">
        <v>0</v>
      </c>
      <c r="T1791">
        <v>20.64</v>
      </c>
      <c r="U1791" s="43">
        <f t="shared" si="54"/>
        <v>186.98000000000002</v>
      </c>
      <c r="V1791" s="42">
        <f t="shared" si="55"/>
        <v>87.501337041394791</v>
      </c>
    </row>
    <row r="1792" spans="1:22" ht="15" thickBot="1" x14ac:dyDescent="0.35">
      <c r="A1792" t="s">
        <v>3717</v>
      </c>
      <c r="B1792" t="s">
        <v>3718</v>
      </c>
      <c r="C1792" t="s">
        <v>3705</v>
      </c>
      <c r="D1792" t="s">
        <v>3706</v>
      </c>
      <c r="E1792">
        <v>0</v>
      </c>
      <c r="F1792">
        <v>0.55000000000000004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0.32</v>
      </c>
      <c r="Q1792">
        <v>0</v>
      </c>
      <c r="R1792">
        <v>0</v>
      </c>
      <c r="S1792">
        <v>0</v>
      </c>
      <c r="T1792">
        <v>0</v>
      </c>
      <c r="U1792" s="43">
        <f t="shared" si="54"/>
        <v>0.87000000000000011</v>
      </c>
      <c r="V1792" s="42">
        <f t="shared" si="55"/>
        <v>63.218390804597703</v>
      </c>
    </row>
    <row r="1793" spans="1:22" ht="15" thickBot="1" x14ac:dyDescent="0.35">
      <c r="A1793" t="s">
        <v>3719</v>
      </c>
      <c r="B1793" t="s">
        <v>3720</v>
      </c>
      <c r="C1793" t="s">
        <v>3705</v>
      </c>
      <c r="D1793" t="s">
        <v>3706</v>
      </c>
      <c r="E1793">
        <v>0</v>
      </c>
      <c r="F1793">
        <v>1.24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 s="43">
        <f t="shared" si="54"/>
        <v>1.24</v>
      </c>
      <c r="V1793" s="42">
        <f t="shared" si="55"/>
        <v>100</v>
      </c>
    </row>
    <row r="1794" spans="1:22" ht="15" thickBot="1" x14ac:dyDescent="0.35">
      <c r="A1794" t="s">
        <v>3721</v>
      </c>
      <c r="B1794" t="s">
        <v>3722</v>
      </c>
      <c r="C1794" t="s">
        <v>3705</v>
      </c>
      <c r="D1794" t="s">
        <v>3706</v>
      </c>
      <c r="E1794">
        <v>0</v>
      </c>
      <c r="F1794">
        <v>1.0900000000000001</v>
      </c>
      <c r="G1794">
        <v>0.12</v>
      </c>
      <c r="H1794">
        <v>0.38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 s="43">
        <f t="shared" si="54"/>
        <v>1.5899999999999999</v>
      </c>
      <c r="V1794" s="42">
        <f t="shared" si="55"/>
        <v>100</v>
      </c>
    </row>
    <row r="1795" spans="1:22" ht="15" thickBot="1" x14ac:dyDescent="0.35">
      <c r="A1795" t="s">
        <v>3723</v>
      </c>
      <c r="B1795" t="s">
        <v>3724</v>
      </c>
      <c r="C1795" t="s">
        <v>3407</v>
      </c>
      <c r="D1795" t="s">
        <v>3408</v>
      </c>
      <c r="E1795">
        <v>0.45</v>
      </c>
      <c r="F1795">
        <v>3.62</v>
      </c>
      <c r="G1795">
        <v>0.13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 s="43">
        <f t="shared" si="54"/>
        <v>4.2</v>
      </c>
      <c r="V1795" s="42">
        <f t="shared" si="55"/>
        <v>100</v>
      </c>
    </row>
    <row r="1796" spans="1:22" ht="15" thickBot="1" x14ac:dyDescent="0.35">
      <c r="A1796" t="s">
        <v>3725</v>
      </c>
      <c r="B1796" t="s">
        <v>10750</v>
      </c>
      <c r="C1796" t="s">
        <v>3407</v>
      </c>
      <c r="D1796" t="s">
        <v>3408</v>
      </c>
      <c r="E1796">
        <v>2.73</v>
      </c>
      <c r="F1796">
        <v>13.29</v>
      </c>
      <c r="G1796">
        <v>0.54</v>
      </c>
      <c r="H1796">
        <v>0.22</v>
      </c>
      <c r="I1796">
        <v>0</v>
      </c>
      <c r="J1796">
        <v>0</v>
      </c>
      <c r="K1796">
        <v>0.13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0.4</v>
      </c>
      <c r="T1796">
        <v>0</v>
      </c>
      <c r="U1796" s="43">
        <f t="shared" si="54"/>
        <v>17.309999999999995</v>
      </c>
      <c r="V1796" s="42">
        <f t="shared" si="55"/>
        <v>97.68919699595611</v>
      </c>
    </row>
    <row r="1797" spans="1:22" ht="15" thickBot="1" x14ac:dyDescent="0.35">
      <c r="A1797" t="s">
        <v>3726</v>
      </c>
      <c r="B1797" t="s">
        <v>3727</v>
      </c>
      <c r="C1797" t="s">
        <v>3728</v>
      </c>
      <c r="D1797" t="s">
        <v>3729</v>
      </c>
      <c r="E1797">
        <v>1.1299999999999999</v>
      </c>
      <c r="F1797">
        <v>0.82</v>
      </c>
      <c r="G1797">
        <v>0.01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3.09</v>
      </c>
      <c r="R1797">
        <v>0.38</v>
      </c>
      <c r="S1797">
        <v>0</v>
      </c>
      <c r="T1797">
        <v>0.27</v>
      </c>
      <c r="U1797" s="43">
        <f t="shared" si="54"/>
        <v>5.6999999999999993</v>
      </c>
      <c r="V1797" s="42">
        <f t="shared" si="55"/>
        <v>34.385964912280706</v>
      </c>
    </row>
    <row r="1798" spans="1:22" ht="15" thickBot="1" x14ac:dyDescent="0.35">
      <c r="A1798" t="s">
        <v>3730</v>
      </c>
      <c r="B1798" t="s">
        <v>3731</v>
      </c>
      <c r="C1798" t="s">
        <v>3728</v>
      </c>
      <c r="D1798" t="s">
        <v>3729</v>
      </c>
      <c r="E1798">
        <v>1.46</v>
      </c>
      <c r="F1798">
        <v>7.87</v>
      </c>
      <c r="G1798">
        <v>1.67</v>
      </c>
      <c r="H1798">
        <v>0.15</v>
      </c>
      <c r="I1798">
        <v>0</v>
      </c>
      <c r="J1798">
        <v>0</v>
      </c>
      <c r="K1798">
        <v>7.0000000000000007E-2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0.38</v>
      </c>
      <c r="R1798">
        <v>0</v>
      </c>
      <c r="S1798">
        <v>0</v>
      </c>
      <c r="T1798">
        <v>0</v>
      </c>
      <c r="U1798" s="43">
        <f t="shared" ref="U1798:U1861" si="56">SUM(E1798:T1798)</f>
        <v>11.600000000000001</v>
      </c>
      <c r="V1798" s="42">
        <f t="shared" ref="V1798:V1861" si="57">(E1798+F1798+G1798+H1798+I1798+K1798)/U1798*100</f>
        <v>96.724137931034477</v>
      </c>
    </row>
    <row r="1799" spans="1:22" ht="15" thickBot="1" x14ac:dyDescent="0.35">
      <c r="A1799" t="s">
        <v>3732</v>
      </c>
      <c r="B1799" t="s">
        <v>3733</v>
      </c>
      <c r="C1799" t="s">
        <v>3728</v>
      </c>
      <c r="D1799" t="s">
        <v>3729</v>
      </c>
      <c r="E1799">
        <v>0</v>
      </c>
      <c r="F1799">
        <v>1.24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 s="43">
        <f t="shared" si="56"/>
        <v>1.24</v>
      </c>
      <c r="V1799" s="42">
        <f t="shared" si="57"/>
        <v>100</v>
      </c>
    </row>
    <row r="1800" spans="1:22" ht="15" thickBot="1" x14ac:dyDescent="0.35">
      <c r="A1800" t="s">
        <v>3734</v>
      </c>
      <c r="B1800" t="s">
        <v>3735</v>
      </c>
      <c r="C1800" t="s">
        <v>3728</v>
      </c>
      <c r="D1800" t="s">
        <v>3729</v>
      </c>
      <c r="E1800">
        <v>0</v>
      </c>
      <c r="F1800">
        <v>1.02</v>
      </c>
      <c r="G1800">
        <v>0</v>
      </c>
      <c r="H1800">
        <v>0.52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 s="43">
        <f t="shared" si="56"/>
        <v>1.54</v>
      </c>
      <c r="V1800" s="42">
        <f t="shared" si="57"/>
        <v>100</v>
      </c>
    </row>
    <row r="1801" spans="1:22" ht="15" thickBot="1" x14ac:dyDescent="0.35">
      <c r="A1801" t="s">
        <v>3736</v>
      </c>
      <c r="B1801" t="s">
        <v>3737</v>
      </c>
      <c r="C1801" t="s">
        <v>3728</v>
      </c>
      <c r="D1801" t="s">
        <v>3729</v>
      </c>
      <c r="E1801">
        <v>0</v>
      </c>
      <c r="F1801">
        <v>1.8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 s="43">
        <f t="shared" si="56"/>
        <v>1.8</v>
      </c>
      <c r="V1801" s="42">
        <f t="shared" si="57"/>
        <v>100</v>
      </c>
    </row>
    <row r="1802" spans="1:22" ht="15" thickBot="1" x14ac:dyDescent="0.35">
      <c r="A1802" t="s">
        <v>3738</v>
      </c>
      <c r="B1802" t="s">
        <v>3045</v>
      </c>
      <c r="C1802" t="s">
        <v>3728</v>
      </c>
      <c r="D1802" t="s">
        <v>3729</v>
      </c>
      <c r="E1802">
        <v>0.12</v>
      </c>
      <c r="F1802">
        <v>0.43</v>
      </c>
      <c r="G1802">
        <v>1.01</v>
      </c>
      <c r="H1802">
        <v>0</v>
      </c>
      <c r="I1802">
        <v>0</v>
      </c>
      <c r="J1802">
        <v>0</v>
      </c>
      <c r="K1802">
        <v>0</v>
      </c>
      <c r="L1802">
        <v>0.82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 s="43">
        <f t="shared" si="56"/>
        <v>2.38</v>
      </c>
      <c r="V1802" s="42">
        <f t="shared" si="57"/>
        <v>65.546218487394952</v>
      </c>
    </row>
    <row r="1803" spans="1:22" ht="15" thickBot="1" x14ac:dyDescent="0.35">
      <c r="A1803" t="s">
        <v>3739</v>
      </c>
      <c r="B1803" t="s">
        <v>3740</v>
      </c>
      <c r="C1803" t="s">
        <v>3728</v>
      </c>
      <c r="D1803" t="s">
        <v>3729</v>
      </c>
      <c r="E1803">
        <v>0</v>
      </c>
      <c r="F1803">
        <v>0.79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 s="43">
        <f t="shared" si="56"/>
        <v>0.79</v>
      </c>
      <c r="V1803" s="42">
        <f t="shared" si="57"/>
        <v>100</v>
      </c>
    </row>
    <row r="1804" spans="1:22" ht="15" thickBot="1" x14ac:dyDescent="0.35">
      <c r="A1804" t="s">
        <v>3741</v>
      </c>
      <c r="B1804" t="s">
        <v>3742</v>
      </c>
      <c r="C1804" t="s">
        <v>10751</v>
      </c>
      <c r="D1804" t="s">
        <v>10752</v>
      </c>
      <c r="E1804">
        <v>1.24</v>
      </c>
      <c r="F1804">
        <v>10.25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 s="43">
        <f t="shared" si="56"/>
        <v>11.49</v>
      </c>
      <c r="V1804" s="42">
        <f t="shared" si="57"/>
        <v>100</v>
      </c>
    </row>
    <row r="1805" spans="1:22" ht="15" thickBot="1" x14ac:dyDescent="0.35">
      <c r="A1805" t="s">
        <v>3743</v>
      </c>
      <c r="B1805" t="s">
        <v>3744</v>
      </c>
      <c r="C1805" t="s">
        <v>3745</v>
      </c>
      <c r="D1805" t="s">
        <v>3746</v>
      </c>
      <c r="E1805">
        <v>1.68</v>
      </c>
      <c r="F1805">
        <v>10.3</v>
      </c>
      <c r="G1805">
        <v>0.37</v>
      </c>
      <c r="H1805">
        <v>0.16</v>
      </c>
      <c r="I1805">
        <v>0</v>
      </c>
      <c r="J1805">
        <v>0</v>
      </c>
      <c r="K1805">
        <v>0</v>
      </c>
      <c r="L1805">
        <v>0.51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 s="43">
        <f t="shared" si="56"/>
        <v>13.02</v>
      </c>
      <c r="V1805" s="42">
        <f t="shared" si="57"/>
        <v>96.082949308755758</v>
      </c>
    </row>
    <row r="1806" spans="1:22" ht="15" thickBot="1" x14ac:dyDescent="0.35">
      <c r="A1806" t="s">
        <v>3747</v>
      </c>
      <c r="B1806" t="s">
        <v>3748</v>
      </c>
      <c r="C1806" t="s">
        <v>10753</v>
      </c>
      <c r="D1806" t="s">
        <v>10754</v>
      </c>
      <c r="E1806">
        <v>8.59</v>
      </c>
      <c r="F1806">
        <v>49.65</v>
      </c>
      <c r="G1806">
        <v>3.57</v>
      </c>
      <c r="H1806">
        <v>5.17</v>
      </c>
      <c r="I1806">
        <v>0</v>
      </c>
      <c r="J1806">
        <v>0</v>
      </c>
      <c r="K1806">
        <v>0.38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0.61</v>
      </c>
      <c r="T1806">
        <v>0.06</v>
      </c>
      <c r="U1806" s="43">
        <f t="shared" si="56"/>
        <v>68.029999999999987</v>
      </c>
      <c r="V1806" s="42">
        <f t="shared" si="57"/>
        <v>99.015140379244443</v>
      </c>
    </row>
    <row r="1807" spans="1:22" ht="15" thickBot="1" x14ac:dyDescent="0.35">
      <c r="A1807" t="s">
        <v>3749</v>
      </c>
      <c r="B1807" t="s">
        <v>3750</v>
      </c>
      <c r="C1807" t="s">
        <v>3745</v>
      </c>
      <c r="D1807" t="s">
        <v>3746</v>
      </c>
      <c r="E1807">
        <v>2.06</v>
      </c>
      <c r="F1807">
        <v>4.12</v>
      </c>
      <c r="G1807">
        <v>3.02</v>
      </c>
      <c r="H1807">
        <v>0.43</v>
      </c>
      <c r="I1807">
        <v>0</v>
      </c>
      <c r="J1807">
        <v>0</v>
      </c>
      <c r="K1807">
        <v>0.15</v>
      </c>
      <c r="L1807">
        <v>0.66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 s="43">
        <f t="shared" si="56"/>
        <v>10.44</v>
      </c>
      <c r="V1807" s="42">
        <f t="shared" si="57"/>
        <v>93.678160919540232</v>
      </c>
    </row>
    <row r="1808" spans="1:22" ht="15" thickBot="1" x14ac:dyDescent="0.35">
      <c r="A1808" t="s">
        <v>3751</v>
      </c>
      <c r="B1808" t="s">
        <v>3752</v>
      </c>
      <c r="C1808" t="s">
        <v>3745</v>
      </c>
      <c r="D1808" t="s">
        <v>3746</v>
      </c>
      <c r="E1808">
        <v>2.59</v>
      </c>
      <c r="F1808">
        <v>26.85</v>
      </c>
      <c r="G1808">
        <v>0.05</v>
      </c>
      <c r="H1808">
        <v>0</v>
      </c>
      <c r="I1808">
        <v>0</v>
      </c>
      <c r="J1808">
        <v>0</v>
      </c>
      <c r="K1808">
        <v>0.17</v>
      </c>
      <c r="L1808">
        <v>0.16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 s="43">
        <f t="shared" si="56"/>
        <v>29.820000000000004</v>
      </c>
      <c r="V1808" s="42">
        <f t="shared" si="57"/>
        <v>99.46344735077129</v>
      </c>
    </row>
    <row r="1809" spans="1:22" ht="15" thickBot="1" x14ac:dyDescent="0.35">
      <c r="A1809" t="s">
        <v>3753</v>
      </c>
      <c r="B1809" t="s">
        <v>3754</v>
      </c>
      <c r="C1809" t="s">
        <v>3745</v>
      </c>
      <c r="D1809" t="s">
        <v>3746</v>
      </c>
      <c r="E1809">
        <v>0</v>
      </c>
      <c r="F1809">
        <v>0.85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 s="43">
        <f t="shared" si="56"/>
        <v>0.85</v>
      </c>
      <c r="V1809" s="42">
        <f t="shared" si="57"/>
        <v>100</v>
      </c>
    </row>
    <row r="1810" spans="1:22" ht="15" thickBot="1" x14ac:dyDescent="0.35">
      <c r="A1810" t="s">
        <v>3755</v>
      </c>
      <c r="B1810" t="s">
        <v>3756</v>
      </c>
      <c r="C1810" t="s">
        <v>3745</v>
      </c>
      <c r="D1810" t="s">
        <v>3746</v>
      </c>
      <c r="E1810">
        <v>0.12</v>
      </c>
      <c r="F1810">
        <v>0.94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 s="43">
        <f t="shared" si="56"/>
        <v>1.06</v>
      </c>
      <c r="V1810" s="42">
        <f t="shared" si="57"/>
        <v>100</v>
      </c>
    </row>
    <row r="1811" spans="1:22" ht="15" thickBot="1" x14ac:dyDescent="0.35">
      <c r="A1811" t="s">
        <v>3757</v>
      </c>
      <c r="B1811" t="s">
        <v>3758</v>
      </c>
      <c r="C1811" t="s">
        <v>3745</v>
      </c>
      <c r="D1811" t="s">
        <v>3746</v>
      </c>
      <c r="E1811">
        <v>0.64</v>
      </c>
      <c r="F1811">
        <v>0.44</v>
      </c>
      <c r="G1811">
        <v>0</v>
      </c>
      <c r="H1811">
        <v>0.23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 s="43">
        <f t="shared" si="56"/>
        <v>1.31</v>
      </c>
      <c r="V1811" s="42">
        <f t="shared" si="57"/>
        <v>100</v>
      </c>
    </row>
    <row r="1812" spans="1:22" ht="15" thickBot="1" x14ac:dyDescent="0.35">
      <c r="A1812" t="s">
        <v>3759</v>
      </c>
      <c r="B1812" t="s">
        <v>3760</v>
      </c>
      <c r="C1812" t="s">
        <v>3745</v>
      </c>
      <c r="D1812" t="s">
        <v>3746</v>
      </c>
      <c r="E1812">
        <v>0</v>
      </c>
      <c r="F1812">
        <v>3.91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0.7</v>
      </c>
      <c r="U1812" s="43">
        <f t="shared" si="56"/>
        <v>4.6100000000000003</v>
      </c>
      <c r="V1812" s="42">
        <f t="shared" si="57"/>
        <v>84.81561822125812</v>
      </c>
    </row>
    <row r="1813" spans="1:22" ht="15" thickBot="1" x14ac:dyDescent="0.35">
      <c r="A1813" t="s">
        <v>3761</v>
      </c>
      <c r="B1813" t="s">
        <v>3009</v>
      </c>
      <c r="C1813" t="s">
        <v>3745</v>
      </c>
      <c r="D1813" t="s">
        <v>3746</v>
      </c>
      <c r="E1813">
        <v>1.47</v>
      </c>
      <c r="F1813">
        <v>1</v>
      </c>
      <c r="G1813">
        <v>1.52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0.42</v>
      </c>
      <c r="R1813">
        <v>0</v>
      </c>
      <c r="S1813">
        <v>0</v>
      </c>
      <c r="T1813">
        <v>0</v>
      </c>
      <c r="U1813" s="43">
        <f t="shared" si="56"/>
        <v>4.41</v>
      </c>
      <c r="V1813" s="42">
        <f t="shared" si="57"/>
        <v>90.476190476190467</v>
      </c>
    </row>
    <row r="1814" spans="1:22" ht="15" thickBot="1" x14ac:dyDescent="0.35">
      <c r="A1814" t="s">
        <v>3762</v>
      </c>
      <c r="B1814" t="s">
        <v>3763</v>
      </c>
      <c r="C1814" t="s">
        <v>3764</v>
      </c>
      <c r="D1814" t="s">
        <v>3765</v>
      </c>
      <c r="E1814">
        <v>0.15</v>
      </c>
      <c r="F1814">
        <v>6.54</v>
      </c>
      <c r="G1814">
        <v>0.83</v>
      </c>
      <c r="H1814">
        <v>0.33</v>
      </c>
      <c r="I1814">
        <v>0</v>
      </c>
      <c r="J1814">
        <v>0</v>
      </c>
      <c r="K1814">
        <v>0.83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0.36</v>
      </c>
      <c r="R1814">
        <v>0</v>
      </c>
      <c r="S1814">
        <v>0</v>
      </c>
      <c r="T1814">
        <v>0</v>
      </c>
      <c r="U1814" s="43">
        <f t="shared" si="56"/>
        <v>9.0399999999999991</v>
      </c>
      <c r="V1814" s="42">
        <f t="shared" si="57"/>
        <v>96.017699115044252</v>
      </c>
    </row>
    <row r="1815" spans="1:22" ht="15" thickBot="1" x14ac:dyDescent="0.35">
      <c r="A1815" t="s">
        <v>3766</v>
      </c>
      <c r="B1815" t="s">
        <v>3767</v>
      </c>
      <c r="C1815" t="s">
        <v>3768</v>
      </c>
      <c r="D1815" t="s">
        <v>3769</v>
      </c>
      <c r="E1815">
        <v>1.06</v>
      </c>
      <c r="F1815">
        <v>10.4</v>
      </c>
      <c r="G1815">
        <v>0.48</v>
      </c>
      <c r="H1815">
        <v>0</v>
      </c>
      <c r="I1815">
        <v>0</v>
      </c>
      <c r="J1815">
        <v>1</v>
      </c>
      <c r="K1815">
        <v>0</v>
      </c>
      <c r="L1815">
        <v>0.18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 s="43">
        <f t="shared" si="56"/>
        <v>13.120000000000001</v>
      </c>
      <c r="V1815" s="42">
        <f t="shared" si="57"/>
        <v>91.006097560975604</v>
      </c>
    </row>
    <row r="1816" spans="1:22" ht="15" thickBot="1" x14ac:dyDescent="0.35">
      <c r="A1816" t="s">
        <v>3770</v>
      </c>
      <c r="B1816" t="s">
        <v>3045</v>
      </c>
      <c r="C1816" t="s">
        <v>3768</v>
      </c>
      <c r="D1816" t="s">
        <v>3769</v>
      </c>
      <c r="E1816">
        <v>0.17</v>
      </c>
      <c r="F1816">
        <v>0.92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 s="43">
        <f t="shared" si="56"/>
        <v>1.0900000000000001</v>
      </c>
      <c r="V1816" s="42">
        <f t="shared" si="57"/>
        <v>100</v>
      </c>
    </row>
    <row r="1817" spans="1:22" ht="15" thickBot="1" x14ac:dyDescent="0.35">
      <c r="A1817" t="s">
        <v>3771</v>
      </c>
      <c r="B1817" t="s">
        <v>3772</v>
      </c>
      <c r="C1817" t="s">
        <v>3768</v>
      </c>
      <c r="D1817" t="s">
        <v>3769</v>
      </c>
      <c r="E1817">
        <v>0</v>
      </c>
      <c r="F1817">
        <v>0.41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0.23</v>
      </c>
      <c r="T1817">
        <v>0</v>
      </c>
      <c r="U1817" s="43">
        <f t="shared" si="56"/>
        <v>0.64</v>
      </c>
      <c r="V1817" s="42">
        <f t="shared" si="57"/>
        <v>64.0625</v>
      </c>
    </row>
    <row r="1818" spans="1:22" ht="15" thickBot="1" x14ac:dyDescent="0.35">
      <c r="A1818" t="s">
        <v>3773</v>
      </c>
      <c r="B1818" t="s">
        <v>2823</v>
      </c>
      <c r="C1818" t="s">
        <v>3768</v>
      </c>
      <c r="D1818" t="s">
        <v>3769</v>
      </c>
      <c r="E1818">
        <v>0.11</v>
      </c>
      <c r="F1818">
        <v>0.69</v>
      </c>
      <c r="G1818">
        <v>0.05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 s="43">
        <f t="shared" si="56"/>
        <v>0.85</v>
      </c>
      <c r="V1818" s="42">
        <f t="shared" si="57"/>
        <v>100</v>
      </c>
    </row>
    <row r="1819" spans="1:22" ht="15" thickBot="1" x14ac:dyDescent="0.35">
      <c r="A1819" t="s">
        <v>3774</v>
      </c>
      <c r="B1819" t="s">
        <v>3775</v>
      </c>
      <c r="C1819" t="s">
        <v>3768</v>
      </c>
      <c r="D1819" t="s">
        <v>3769</v>
      </c>
      <c r="E1819">
        <v>0</v>
      </c>
      <c r="F1819">
        <v>0.96</v>
      </c>
      <c r="G1819">
        <v>0.03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 s="43">
        <f t="shared" si="56"/>
        <v>0.99</v>
      </c>
      <c r="V1819" s="42">
        <f t="shared" si="57"/>
        <v>100</v>
      </c>
    </row>
    <row r="1820" spans="1:22" ht="15" thickBot="1" x14ac:dyDescent="0.35">
      <c r="A1820" t="s">
        <v>3776</v>
      </c>
      <c r="B1820" t="s">
        <v>3777</v>
      </c>
      <c r="C1820" t="s">
        <v>3768</v>
      </c>
      <c r="D1820" t="s">
        <v>3769</v>
      </c>
      <c r="E1820">
        <v>0.04</v>
      </c>
      <c r="F1820">
        <v>2.19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 s="43">
        <f t="shared" si="56"/>
        <v>2.23</v>
      </c>
      <c r="V1820" s="42">
        <f t="shared" si="57"/>
        <v>100</v>
      </c>
    </row>
    <row r="1821" spans="1:22" ht="15" thickBot="1" x14ac:dyDescent="0.35">
      <c r="A1821" t="s">
        <v>3778</v>
      </c>
      <c r="B1821" t="s">
        <v>3779</v>
      </c>
      <c r="C1821" t="s">
        <v>3780</v>
      </c>
      <c r="D1821" t="s">
        <v>3781</v>
      </c>
      <c r="E1821">
        <v>0.49</v>
      </c>
      <c r="F1821">
        <v>13.85</v>
      </c>
      <c r="G1821">
        <v>0.31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3.51</v>
      </c>
      <c r="T1821">
        <v>0</v>
      </c>
      <c r="U1821" s="43">
        <f t="shared" si="56"/>
        <v>18.16</v>
      </c>
      <c r="V1821" s="42">
        <f t="shared" si="57"/>
        <v>80.671806167400888</v>
      </c>
    </row>
    <row r="1822" spans="1:22" ht="15" thickBot="1" x14ac:dyDescent="0.35">
      <c r="A1822" t="s">
        <v>3782</v>
      </c>
      <c r="B1822" t="s">
        <v>3783</v>
      </c>
      <c r="C1822" t="s">
        <v>3780</v>
      </c>
      <c r="D1822" t="s">
        <v>3781</v>
      </c>
      <c r="E1822">
        <v>0</v>
      </c>
      <c r="F1822">
        <v>3.9</v>
      </c>
      <c r="G1822">
        <v>0.48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 s="43">
        <f t="shared" si="56"/>
        <v>4.38</v>
      </c>
      <c r="V1822" s="42">
        <f t="shared" si="57"/>
        <v>100</v>
      </c>
    </row>
    <row r="1823" spans="1:22" ht="15" thickBot="1" x14ac:dyDescent="0.35">
      <c r="A1823" t="s">
        <v>3784</v>
      </c>
      <c r="B1823" t="s">
        <v>3785</v>
      </c>
      <c r="C1823" t="s">
        <v>3780</v>
      </c>
      <c r="D1823" t="s">
        <v>3781</v>
      </c>
      <c r="E1823">
        <v>0.76</v>
      </c>
      <c r="F1823">
        <v>2.99</v>
      </c>
      <c r="G1823">
        <v>0</v>
      </c>
      <c r="H1823">
        <v>0.36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0.08</v>
      </c>
      <c r="U1823" s="43">
        <f t="shared" si="56"/>
        <v>4.1900000000000004</v>
      </c>
      <c r="V1823" s="42">
        <f t="shared" si="57"/>
        <v>98.090692124105004</v>
      </c>
    </row>
    <row r="1824" spans="1:22" ht="15" thickBot="1" x14ac:dyDescent="0.35">
      <c r="A1824" t="s">
        <v>3786</v>
      </c>
      <c r="B1824" t="s">
        <v>3687</v>
      </c>
      <c r="C1824" t="s">
        <v>3787</v>
      </c>
      <c r="D1824" t="s">
        <v>3788</v>
      </c>
      <c r="E1824">
        <v>9.09</v>
      </c>
      <c r="F1824">
        <v>28.69</v>
      </c>
      <c r="G1824">
        <v>1.55</v>
      </c>
      <c r="H1824">
        <v>1.56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1.1100000000000001</v>
      </c>
      <c r="U1824" s="43">
        <f t="shared" si="56"/>
        <v>42</v>
      </c>
      <c r="V1824" s="42">
        <f t="shared" si="57"/>
        <v>97.357142857142847</v>
      </c>
    </row>
    <row r="1825" spans="1:22" ht="15" thickBot="1" x14ac:dyDescent="0.35">
      <c r="A1825" t="s">
        <v>3789</v>
      </c>
      <c r="B1825" t="s">
        <v>3389</v>
      </c>
      <c r="C1825" t="s">
        <v>3787</v>
      </c>
      <c r="D1825" t="s">
        <v>3788</v>
      </c>
      <c r="E1825">
        <v>0</v>
      </c>
      <c r="F1825">
        <v>1.72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 s="43">
        <f t="shared" si="56"/>
        <v>1.72</v>
      </c>
      <c r="V1825" s="42">
        <f t="shared" si="57"/>
        <v>100</v>
      </c>
    </row>
    <row r="1826" spans="1:22" ht="15" thickBot="1" x14ac:dyDescent="0.35">
      <c r="A1826" t="s">
        <v>3790</v>
      </c>
      <c r="B1826" t="s">
        <v>3393</v>
      </c>
      <c r="C1826" t="s">
        <v>3787</v>
      </c>
      <c r="D1826" t="s">
        <v>3788</v>
      </c>
      <c r="E1826">
        <v>0</v>
      </c>
      <c r="F1826">
        <v>0.75</v>
      </c>
      <c r="G1826">
        <v>0.06</v>
      </c>
      <c r="H1826">
        <v>0.65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 s="43">
        <f t="shared" si="56"/>
        <v>1.46</v>
      </c>
      <c r="V1826" s="42">
        <f t="shared" si="57"/>
        <v>100</v>
      </c>
    </row>
    <row r="1827" spans="1:22" ht="15" thickBot="1" x14ac:dyDescent="0.35">
      <c r="A1827" t="s">
        <v>3791</v>
      </c>
      <c r="B1827" t="s">
        <v>3792</v>
      </c>
      <c r="C1827" t="s">
        <v>3787</v>
      </c>
      <c r="D1827" t="s">
        <v>3788</v>
      </c>
      <c r="E1827">
        <v>0</v>
      </c>
      <c r="F1827">
        <v>0</v>
      </c>
      <c r="G1827">
        <v>1.29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 s="43">
        <f t="shared" si="56"/>
        <v>1.29</v>
      </c>
      <c r="V1827" s="42">
        <f t="shared" si="57"/>
        <v>100</v>
      </c>
    </row>
    <row r="1828" spans="1:22" ht="15" thickBot="1" x14ac:dyDescent="0.35">
      <c r="A1828" t="s">
        <v>3793</v>
      </c>
      <c r="B1828" t="s">
        <v>3391</v>
      </c>
      <c r="C1828" t="s">
        <v>3787</v>
      </c>
      <c r="D1828" t="s">
        <v>3788</v>
      </c>
      <c r="E1828">
        <v>0</v>
      </c>
      <c r="F1828">
        <v>1.3</v>
      </c>
      <c r="G1828">
        <v>0.27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 s="43">
        <f t="shared" si="56"/>
        <v>1.57</v>
      </c>
      <c r="V1828" s="42">
        <f t="shared" si="57"/>
        <v>100</v>
      </c>
    </row>
    <row r="1829" spans="1:22" ht="15" thickBot="1" x14ac:dyDescent="0.35">
      <c r="A1829" t="s">
        <v>3794</v>
      </c>
      <c r="B1829" t="s">
        <v>3795</v>
      </c>
      <c r="C1829" t="s">
        <v>3796</v>
      </c>
      <c r="D1829" t="s">
        <v>3797</v>
      </c>
      <c r="E1829">
        <v>0</v>
      </c>
      <c r="F1829">
        <v>4.26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 s="43">
        <f t="shared" si="56"/>
        <v>4.26</v>
      </c>
      <c r="V1829" s="42">
        <f t="shared" si="57"/>
        <v>100</v>
      </c>
    </row>
    <row r="1830" spans="1:22" ht="15" thickBot="1" x14ac:dyDescent="0.35">
      <c r="A1830" t="s">
        <v>3798</v>
      </c>
      <c r="B1830" t="s">
        <v>3799</v>
      </c>
      <c r="C1830" t="s">
        <v>3800</v>
      </c>
      <c r="D1830" t="s">
        <v>3801</v>
      </c>
      <c r="E1830">
        <v>2.7</v>
      </c>
      <c r="F1830">
        <v>18.440000000000001</v>
      </c>
      <c r="G1830">
        <v>2.38</v>
      </c>
      <c r="H1830">
        <v>0.23</v>
      </c>
      <c r="I1830">
        <v>0</v>
      </c>
      <c r="J1830">
        <v>0</v>
      </c>
      <c r="K1830">
        <v>0.15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0.59</v>
      </c>
      <c r="U1830" s="43">
        <f t="shared" si="56"/>
        <v>24.49</v>
      </c>
      <c r="V1830" s="42">
        <f t="shared" si="57"/>
        <v>97.590853409554924</v>
      </c>
    </row>
    <row r="1831" spans="1:22" ht="15" thickBot="1" x14ac:dyDescent="0.35">
      <c r="A1831" t="s">
        <v>3802</v>
      </c>
      <c r="B1831" t="s">
        <v>3803</v>
      </c>
      <c r="C1831" t="s">
        <v>3800</v>
      </c>
      <c r="D1831" t="s">
        <v>3801</v>
      </c>
      <c r="E1831">
        <v>2.7</v>
      </c>
      <c r="F1831">
        <v>7.37</v>
      </c>
      <c r="G1831">
        <v>0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 s="43">
        <f t="shared" si="56"/>
        <v>10.07</v>
      </c>
      <c r="V1831" s="42">
        <f t="shared" si="57"/>
        <v>100</v>
      </c>
    </row>
    <row r="1832" spans="1:22" ht="15" thickBot="1" x14ac:dyDescent="0.35">
      <c r="A1832" t="s">
        <v>3804</v>
      </c>
      <c r="B1832" t="s">
        <v>3805</v>
      </c>
      <c r="C1832" t="s">
        <v>3800</v>
      </c>
      <c r="D1832" t="s">
        <v>3801</v>
      </c>
      <c r="E1832">
        <v>0</v>
      </c>
      <c r="F1832">
        <v>1.96</v>
      </c>
      <c r="G1832">
        <v>0</v>
      </c>
      <c r="H1832">
        <v>0</v>
      </c>
      <c r="I1832">
        <v>0</v>
      </c>
      <c r="J1832">
        <v>0</v>
      </c>
      <c r="K1832">
        <v>0.16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 s="43">
        <f t="shared" si="56"/>
        <v>2.12</v>
      </c>
      <c r="V1832" s="42">
        <f t="shared" si="57"/>
        <v>100</v>
      </c>
    </row>
    <row r="1833" spans="1:22" ht="15" thickBot="1" x14ac:dyDescent="0.35">
      <c r="A1833" t="s">
        <v>3806</v>
      </c>
      <c r="B1833" t="s">
        <v>10353</v>
      </c>
      <c r="C1833" t="s">
        <v>3407</v>
      </c>
      <c r="D1833" t="s">
        <v>3408</v>
      </c>
      <c r="E1833">
        <v>3.8</v>
      </c>
      <c r="F1833">
        <v>12.85</v>
      </c>
      <c r="G1833">
        <v>1.36</v>
      </c>
      <c r="H1833">
        <v>0.28000000000000003</v>
      </c>
      <c r="I1833">
        <v>0</v>
      </c>
      <c r="J1833">
        <v>0</v>
      </c>
      <c r="K1833">
        <v>0.62</v>
      </c>
      <c r="L1833">
        <v>1.25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1</v>
      </c>
      <c r="T1833">
        <v>0</v>
      </c>
      <c r="U1833" s="43">
        <f t="shared" si="56"/>
        <v>21.16</v>
      </c>
      <c r="V1833" s="42">
        <f t="shared" si="57"/>
        <v>89.366729678638947</v>
      </c>
    </row>
    <row r="1834" spans="1:22" ht="15" thickBot="1" x14ac:dyDescent="0.35">
      <c r="A1834" t="s">
        <v>3807</v>
      </c>
      <c r="B1834" t="s">
        <v>144</v>
      </c>
      <c r="C1834" t="s">
        <v>3407</v>
      </c>
      <c r="D1834" t="s">
        <v>3408</v>
      </c>
      <c r="E1834">
        <v>0</v>
      </c>
      <c r="F1834">
        <v>2.67</v>
      </c>
      <c r="G1834">
        <v>0.35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0.27</v>
      </c>
      <c r="R1834">
        <v>0</v>
      </c>
      <c r="S1834">
        <v>0.04</v>
      </c>
      <c r="T1834">
        <v>0</v>
      </c>
      <c r="U1834" s="43">
        <f t="shared" si="56"/>
        <v>3.33</v>
      </c>
      <c r="V1834" s="42">
        <f t="shared" si="57"/>
        <v>90.690690690690687</v>
      </c>
    </row>
    <row r="1835" spans="1:22" ht="15" thickBot="1" x14ac:dyDescent="0.35">
      <c r="A1835" t="s">
        <v>3808</v>
      </c>
      <c r="B1835" t="s">
        <v>3809</v>
      </c>
      <c r="C1835" t="s">
        <v>3810</v>
      </c>
      <c r="D1835" t="s">
        <v>3811</v>
      </c>
      <c r="E1835">
        <v>2.67</v>
      </c>
      <c r="F1835">
        <v>18.39</v>
      </c>
      <c r="G1835">
        <v>1.78</v>
      </c>
      <c r="H1835">
        <v>0.9</v>
      </c>
      <c r="I1835">
        <v>0</v>
      </c>
      <c r="J1835">
        <v>0</v>
      </c>
      <c r="K1835">
        <v>0</v>
      </c>
      <c r="L1835">
        <v>0.87</v>
      </c>
      <c r="M1835">
        <v>0.28999999999999998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 s="43">
        <f t="shared" si="56"/>
        <v>24.900000000000002</v>
      </c>
      <c r="V1835" s="42">
        <f t="shared" si="57"/>
        <v>95.341365461847388</v>
      </c>
    </row>
    <row r="1836" spans="1:22" ht="15" thickBot="1" x14ac:dyDescent="0.35">
      <c r="A1836" t="s">
        <v>3812</v>
      </c>
      <c r="B1836" t="s">
        <v>2846</v>
      </c>
      <c r="C1836" t="s">
        <v>3810</v>
      </c>
      <c r="D1836" t="s">
        <v>3811</v>
      </c>
      <c r="E1836">
        <v>2.54</v>
      </c>
      <c r="F1836">
        <v>18.899999999999999</v>
      </c>
      <c r="G1836">
        <v>1.65</v>
      </c>
      <c r="H1836">
        <v>0.08</v>
      </c>
      <c r="I1836">
        <v>0</v>
      </c>
      <c r="J1836">
        <v>0</v>
      </c>
      <c r="K1836">
        <v>0</v>
      </c>
      <c r="L1836">
        <v>1.86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0.14000000000000001</v>
      </c>
      <c r="T1836">
        <v>0.03</v>
      </c>
      <c r="U1836" s="43">
        <f t="shared" si="56"/>
        <v>25.199999999999996</v>
      </c>
      <c r="V1836" s="42">
        <f t="shared" si="57"/>
        <v>91.944444444444443</v>
      </c>
    </row>
    <row r="1837" spans="1:22" ht="15" thickBot="1" x14ac:dyDescent="0.35">
      <c r="A1837" t="s">
        <v>3813</v>
      </c>
      <c r="B1837" t="s">
        <v>3020</v>
      </c>
      <c r="C1837" t="s">
        <v>3814</v>
      </c>
      <c r="D1837" t="s">
        <v>3815</v>
      </c>
      <c r="E1837">
        <v>0</v>
      </c>
      <c r="F1837">
        <v>0.42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 s="43">
        <f t="shared" si="56"/>
        <v>0.42</v>
      </c>
      <c r="V1837" s="42">
        <f t="shared" si="57"/>
        <v>100</v>
      </c>
    </row>
    <row r="1838" spans="1:22" ht="15" thickBot="1" x14ac:dyDescent="0.35">
      <c r="A1838" t="s">
        <v>3816</v>
      </c>
      <c r="B1838" t="s">
        <v>3817</v>
      </c>
      <c r="C1838" t="s">
        <v>3810</v>
      </c>
      <c r="D1838" t="s">
        <v>3811</v>
      </c>
      <c r="E1838">
        <v>0</v>
      </c>
      <c r="F1838">
        <v>0.34</v>
      </c>
      <c r="G1838">
        <v>0.06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0.21</v>
      </c>
      <c r="Q1838">
        <v>0</v>
      </c>
      <c r="R1838">
        <v>0</v>
      </c>
      <c r="S1838">
        <v>0.03</v>
      </c>
      <c r="T1838">
        <v>0</v>
      </c>
      <c r="U1838" s="43">
        <f t="shared" si="56"/>
        <v>0.64</v>
      </c>
      <c r="V1838" s="42">
        <f t="shared" si="57"/>
        <v>62.5</v>
      </c>
    </row>
    <row r="1839" spans="1:22" ht="15" thickBot="1" x14ac:dyDescent="0.35">
      <c r="A1839" t="s">
        <v>3818</v>
      </c>
      <c r="B1839" t="s">
        <v>3819</v>
      </c>
      <c r="C1839" t="s">
        <v>3810</v>
      </c>
      <c r="D1839" t="s">
        <v>3811</v>
      </c>
      <c r="E1839">
        <v>0</v>
      </c>
      <c r="F1839">
        <v>0.91</v>
      </c>
      <c r="G1839">
        <v>0.17</v>
      </c>
      <c r="H1839">
        <v>0.03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 s="43">
        <f t="shared" si="56"/>
        <v>1.1100000000000001</v>
      </c>
      <c r="V1839" s="42">
        <f t="shared" si="57"/>
        <v>100</v>
      </c>
    </row>
    <row r="1840" spans="1:22" ht="15" thickBot="1" x14ac:dyDescent="0.35">
      <c r="A1840" t="s">
        <v>3820</v>
      </c>
      <c r="B1840" t="s">
        <v>3821</v>
      </c>
      <c r="C1840" t="s">
        <v>3810</v>
      </c>
      <c r="D1840" t="s">
        <v>3811</v>
      </c>
      <c r="E1840">
        <v>0</v>
      </c>
      <c r="F1840">
        <v>0.77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 s="43">
        <f t="shared" si="56"/>
        <v>0.77</v>
      </c>
      <c r="V1840" s="42">
        <f t="shared" si="57"/>
        <v>100</v>
      </c>
    </row>
    <row r="1841" spans="1:22" ht="15" thickBot="1" x14ac:dyDescent="0.35">
      <c r="A1841" t="s">
        <v>3822</v>
      </c>
      <c r="B1841" t="s">
        <v>3823</v>
      </c>
      <c r="C1841" t="s">
        <v>3810</v>
      </c>
      <c r="D1841" t="s">
        <v>3811</v>
      </c>
      <c r="E1841">
        <v>0</v>
      </c>
      <c r="F1841">
        <v>0.78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 s="43">
        <f t="shared" si="56"/>
        <v>0.78</v>
      </c>
      <c r="V1841" s="42">
        <f t="shared" si="57"/>
        <v>100</v>
      </c>
    </row>
    <row r="1842" spans="1:22" ht="15" thickBot="1" x14ac:dyDescent="0.35">
      <c r="A1842" t="s">
        <v>3824</v>
      </c>
      <c r="B1842" t="s">
        <v>3825</v>
      </c>
      <c r="C1842" t="s">
        <v>3810</v>
      </c>
      <c r="D1842" t="s">
        <v>3811</v>
      </c>
      <c r="E1842">
        <v>0</v>
      </c>
      <c r="F1842">
        <v>0.89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 s="43">
        <f t="shared" si="56"/>
        <v>0.89</v>
      </c>
      <c r="V1842" s="42">
        <f t="shared" si="57"/>
        <v>100</v>
      </c>
    </row>
    <row r="1843" spans="1:22" ht="15" thickBot="1" x14ac:dyDescent="0.35">
      <c r="A1843" t="s">
        <v>3826</v>
      </c>
      <c r="B1843" t="s">
        <v>3827</v>
      </c>
      <c r="C1843" t="s">
        <v>3810</v>
      </c>
      <c r="D1843" t="s">
        <v>3811</v>
      </c>
      <c r="E1843">
        <v>0.04</v>
      </c>
      <c r="F1843">
        <v>0.16</v>
      </c>
      <c r="G1843">
        <v>0.25</v>
      </c>
      <c r="H1843">
        <v>0.43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0.12</v>
      </c>
      <c r="T1843">
        <v>0</v>
      </c>
      <c r="U1843" s="43">
        <f t="shared" si="56"/>
        <v>1</v>
      </c>
      <c r="V1843" s="42">
        <f t="shared" si="57"/>
        <v>88</v>
      </c>
    </row>
    <row r="1844" spans="1:22" ht="15" thickBot="1" x14ac:dyDescent="0.35">
      <c r="A1844" t="s">
        <v>3828</v>
      </c>
      <c r="B1844" t="s">
        <v>3829</v>
      </c>
      <c r="C1844" t="s">
        <v>3810</v>
      </c>
      <c r="D1844" t="s">
        <v>3811</v>
      </c>
      <c r="E1844">
        <v>0</v>
      </c>
      <c r="F1844">
        <v>0.81</v>
      </c>
      <c r="G1844">
        <v>0.47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0.15</v>
      </c>
      <c r="T1844">
        <v>0</v>
      </c>
      <c r="U1844" s="43">
        <f t="shared" si="56"/>
        <v>1.43</v>
      </c>
      <c r="V1844" s="42">
        <f t="shared" si="57"/>
        <v>89.510489510489521</v>
      </c>
    </row>
    <row r="1845" spans="1:22" ht="15" thickBot="1" x14ac:dyDescent="0.35">
      <c r="A1845" t="s">
        <v>3830</v>
      </c>
      <c r="B1845" t="s">
        <v>3831</v>
      </c>
      <c r="C1845" t="s">
        <v>3810</v>
      </c>
      <c r="D1845" t="s">
        <v>3811</v>
      </c>
      <c r="E1845">
        <v>0</v>
      </c>
      <c r="F1845">
        <v>0.95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 s="43">
        <f t="shared" si="56"/>
        <v>0.95</v>
      </c>
      <c r="V1845" s="42">
        <f t="shared" si="57"/>
        <v>100</v>
      </c>
    </row>
    <row r="1846" spans="1:22" ht="15" thickBot="1" x14ac:dyDescent="0.35">
      <c r="A1846" t="s">
        <v>3832</v>
      </c>
      <c r="B1846" t="s">
        <v>3833</v>
      </c>
      <c r="C1846" t="s">
        <v>3810</v>
      </c>
      <c r="D1846" t="s">
        <v>3811</v>
      </c>
      <c r="E1846">
        <v>0</v>
      </c>
      <c r="F1846">
        <v>4.51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 s="43">
        <f t="shared" si="56"/>
        <v>4.51</v>
      </c>
      <c r="V1846" s="42">
        <f t="shared" si="57"/>
        <v>100</v>
      </c>
    </row>
    <row r="1847" spans="1:22" ht="15" thickBot="1" x14ac:dyDescent="0.35">
      <c r="A1847" t="s">
        <v>3834</v>
      </c>
      <c r="B1847" t="s">
        <v>3835</v>
      </c>
      <c r="C1847" t="s">
        <v>3810</v>
      </c>
      <c r="D1847" t="s">
        <v>3811</v>
      </c>
      <c r="E1847">
        <v>0.14000000000000001</v>
      </c>
      <c r="F1847">
        <v>1.38</v>
      </c>
      <c r="G1847">
        <v>0.21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0.28000000000000003</v>
      </c>
      <c r="Q1847">
        <v>0</v>
      </c>
      <c r="R1847">
        <v>0</v>
      </c>
      <c r="S1847">
        <v>0</v>
      </c>
      <c r="T1847">
        <v>0.28000000000000003</v>
      </c>
      <c r="U1847" s="43">
        <f t="shared" si="56"/>
        <v>2.29</v>
      </c>
      <c r="V1847" s="42">
        <f t="shared" si="57"/>
        <v>75.545851528384276</v>
      </c>
    </row>
    <row r="1848" spans="1:22" ht="15" thickBot="1" x14ac:dyDescent="0.35">
      <c r="A1848" t="s">
        <v>3836</v>
      </c>
      <c r="B1848" t="s">
        <v>3837</v>
      </c>
      <c r="C1848" t="s">
        <v>3810</v>
      </c>
      <c r="D1848" t="s">
        <v>3811</v>
      </c>
      <c r="E1848">
        <v>0.15</v>
      </c>
      <c r="F1848">
        <v>3.95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 s="43">
        <f t="shared" si="56"/>
        <v>4.1000000000000005</v>
      </c>
      <c r="V1848" s="42">
        <f t="shared" si="57"/>
        <v>100</v>
      </c>
    </row>
    <row r="1849" spans="1:22" ht="15" thickBot="1" x14ac:dyDescent="0.35">
      <c r="A1849" t="s">
        <v>3838</v>
      </c>
      <c r="B1849" t="s">
        <v>3839</v>
      </c>
      <c r="C1849" t="s">
        <v>3840</v>
      </c>
      <c r="D1849" t="s">
        <v>3841</v>
      </c>
      <c r="E1849">
        <v>0.46</v>
      </c>
      <c r="F1849">
        <v>1.66</v>
      </c>
      <c r="G1849">
        <v>0</v>
      </c>
      <c r="H1849">
        <v>0</v>
      </c>
      <c r="I1849">
        <v>0</v>
      </c>
      <c r="J1849">
        <v>2.84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 s="43">
        <f t="shared" si="56"/>
        <v>4.96</v>
      </c>
      <c r="V1849" s="42">
        <f t="shared" si="57"/>
        <v>42.741935483870968</v>
      </c>
    </row>
    <row r="1850" spans="1:22" ht="15" thickBot="1" x14ac:dyDescent="0.35">
      <c r="A1850" t="s">
        <v>3842</v>
      </c>
      <c r="B1850" t="s">
        <v>3156</v>
      </c>
      <c r="C1850" t="s">
        <v>3840</v>
      </c>
      <c r="D1850" t="s">
        <v>3841</v>
      </c>
      <c r="E1850">
        <v>1.28</v>
      </c>
      <c r="F1850">
        <v>5.86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 s="43">
        <f t="shared" si="56"/>
        <v>7.1400000000000006</v>
      </c>
      <c r="V1850" s="42">
        <f t="shared" si="57"/>
        <v>100</v>
      </c>
    </row>
    <row r="1851" spans="1:22" ht="15" thickBot="1" x14ac:dyDescent="0.35">
      <c r="A1851" t="s">
        <v>3843</v>
      </c>
      <c r="B1851" t="s">
        <v>3844</v>
      </c>
      <c r="C1851" t="s">
        <v>3840</v>
      </c>
      <c r="D1851" t="s">
        <v>3841</v>
      </c>
      <c r="E1851">
        <v>0.52</v>
      </c>
      <c r="F1851">
        <v>8.85</v>
      </c>
      <c r="G1851">
        <v>0.85</v>
      </c>
      <c r="H1851">
        <v>0</v>
      </c>
      <c r="I1851">
        <v>0</v>
      </c>
      <c r="J1851">
        <v>0</v>
      </c>
      <c r="K1851">
        <v>0.11</v>
      </c>
      <c r="L1851">
        <v>0.66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0.51</v>
      </c>
      <c r="T1851">
        <v>0</v>
      </c>
      <c r="U1851" s="43">
        <f t="shared" si="56"/>
        <v>11.499999999999998</v>
      </c>
      <c r="V1851" s="42">
        <f t="shared" si="57"/>
        <v>89.826086956521735</v>
      </c>
    </row>
    <row r="1852" spans="1:22" ht="15" thickBot="1" x14ac:dyDescent="0.35">
      <c r="A1852" t="s">
        <v>3845</v>
      </c>
      <c r="B1852" t="s">
        <v>10354</v>
      </c>
      <c r="C1852" t="s">
        <v>3840</v>
      </c>
      <c r="D1852" t="s">
        <v>3841</v>
      </c>
      <c r="E1852">
        <v>1.51</v>
      </c>
      <c r="F1852">
        <v>6.64</v>
      </c>
      <c r="G1852">
        <v>0.86</v>
      </c>
      <c r="H1852">
        <v>0</v>
      </c>
      <c r="I1852">
        <v>0</v>
      </c>
      <c r="J1852">
        <v>0</v>
      </c>
      <c r="K1852">
        <v>0.09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0.67</v>
      </c>
      <c r="R1852">
        <v>0</v>
      </c>
      <c r="S1852">
        <v>0.52</v>
      </c>
      <c r="T1852">
        <v>0</v>
      </c>
      <c r="U1852" s="43">
        <f t="shared" si="56"/>
        <v>10.29</v>
      </c>
      <c r="V1852" s="42">
        <f t="shared" si="57"/>
        <v>88.435374149659879</v>
      </c>
    </row>
    <row r="1853" spans="1:22" ht="15" thickBot="1" x14ac:dyDescent="0.35">
      <c r="A1853" t="s">
        <v>3846</v>
      </c>
      <c r="B1853" t="s">
        <v>3847</v>
      </c>
      <c r="C1853" t="s">
        <v>3840</v>
      </c>
      <c r="D1853" t="s">
        <v>3841</v>
      </c>
      <c r="E1853">
        <v>0</v>
      </c>
      <c r="F1853">
        <v>1.43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0.31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 s="43">
        <f t="shared" si="56"/>
        <v>1.74</v>
      </c>
      <c r="V1853" s="42">
        <f t="shared" si="57"/>
        <v>82.183908045977006</v>
      </c>
    </row>
    <row r="1854" spans="1:22" ht="15" thickBot="1" x14ac:dyDescent="0.35">
      <c r="A1854" t="s">
        <v>3848</v>
      </c>
      <c r="B1854" t="s">
        <v>10355</v>
      </c>
      <c r="C1854" t="s">
        <v>3840</v>
      </c>
      <c r="D1854" t="s">
        <v>3841</v>
      </c>
      <c r="E1854">
        <v>0</v>
      </c>
      <c r="F1854">
        <v>2.4</v>
      </c>
      <c r="G1854">
        <v>0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 s="43">
        <f t="shared" si="56"/>
        <v>2.4</v>
      </c>
      <c r="V1854" s="42">
        <f t="shared" si="57"/>
        <v>100</v>
      </c>
    </row>
    <row r="1855" spans="1:22" ht="15" thickBot="1" x14ac:dyDescent="0.35">
      <c r="A1855" t="s">
        <v>3849</v>
      </c>
      <c r="B1855" t="s">
        <v>3850</v>
      </c>
      <c r="C1855" t="s">
        <v>3851</v>
      </c>
      <c r="D1855" t="s">
        <v>3852</v>
      </c>
      <c r="E1855">
        <v>0.19</v>
      </c>
      <c r="F1855">
        <v>0</v>
      </c>
      <c r="G1855">
        <v>7.0000000000000007E-2</v>
      </c>
      <c r="H1855">
        <v>0.11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0.05</v>
      </c>
      <c r="R1855">
        <v>0</v>
      </c>
      <c r="S1855">
        <v>0.06</v>
      </c>
      <c r="T1855">
        <v>0</v>
      </c>
      <c r="U1855" s="43">
        <f t="shared" si="56"/>
        <v>0.48</v>
      </c>
      <c r="V1855" s="42">
        <f t="shared" si="57"/>
        <v>77.083333333333343</v>
      </c>
    </row>
    <row r="1856" spans="1:22" ht="15" thickBot="1" x14ac:dyDescent="0.35">
      <c r="A1856" t="s">
        <v>3853</v>
      </c>
      <c r="B1856" t="s">
        <v>3854</v>
      </c>
      <c r="C1856" t="s">
        <v>3851</v>
      </c>
      <c r="D1856" t="s">
        <v>3852</v>
      </c>
      <c r="E1856">
        <v>0.4</v>
      </c>
      <c r="F1856">
        <v>1.83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 s="43">
        <f t="shared" si="56"/>
        <v>2.23</v>
      </c>
      <c r="V1856" s="42">
        <f t="shared" si="57"/>
        <v>100</v>
      </c>
    </row>
    <row r="1857" spans="1:22" ht="15" thickBot="1" x14ac:dyDescent="0.35">
      <c r="A1857" t="s">
        <v>3855</v>
      </c>
      <c r="B1857" t="s">
        <v>3856</v>
      </c>
      <c r="C1857" t="s">
        <v>3851</v>
      </c>
      <c r="D1857" t="s">
        <v>3852</v>
      </c>
      <c r="E1857">
        <v>0.46</v>
      </c>
      <c r="F1857">
        <v>1.41</v>
      </c>
      <c r="G1857">
        <v>0.17</v>
      </c>
      <c r="H1857">
        <v>0</v>
      </c>
      <c r="I1857">
        <v>0</v>
      </c>
      <c r="J1857">
        <v>0</v>
      </c>
      <c r="K1857">
        <v>0.67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 s="43">
        <f t="shared" si="56"/>
        <v>2.71</v>
      </c>
      <c r="V1857" s="42">
        <f t="shared" si="57"/>
        <v>100</v>
      </c>
    </row>
    <row r="1858" spans="1:22" ht="15" thickBot="1" x14ac:dyDescent="0.35">
      <c r="A1858" t="s">
        <v>3857</v>
      </c>
      <c r="B1858" t="s">
        <v>3858</v>
      </c>
      <c r="C1858" t="s">
        <v>3061</v>
      </c>
      <c r="D1858" t="s">
        <v>3062</v>
      </c>
      <c r="E1858">
        <v>0</v>
      </c>
      <c r="F1858">
        <v>0.27</v>
      </c>
      <c r="G1858">
        <v>0</v>
      </c>
      <c r="H1858">
        <v>0</v>
      </c>
      <c r="I1858">
        <v>0</v>
      </c>
      <c r="J1858">
        <v>0</v>
      </c>
      <c r="K1858">
        <v>0.12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 s="43">
        <f t="shared" si="56"/>
        <v>0.39</v>
      </c>
      <c r="V1858" s="42">
        <f t="shared" si="57"/>
        <v>100</v>
      </c>
    </row>
    <row r="1859" spans="1:22" ht="15" thickBot="1" x14ac:dyDescent="0.35">
      <c r="A1859" t="s">
        <v>3859</v>
      </c>
      <c r="B1859" t="s">
        <v>3860</v>
      </c>
      <c r="C1859" t="s">
        <v>3061</v>
      </c>
      <c r="D1859" t="s">
        <v>3062</v>
      </c>
      <c r="E1859">
        <v>0</v>
      </c>
      <c r="F1859">
        <v>0.21</v>
      </c>
      <c r="G1859">
        <v>0.02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 s="43">
        <f t="shared" si="56"/>
        <v>0.22999999999999998</v>
      </c>
      <c r="V1859" s="42">
        <f t="shared" si="57"/>
        <v>100</v>
      </c>
    </row>
    <row r="1860" spans="1:22" ht="15" thickBot="1" x14ac:dyDescent="0.35">
      <c r="A1860" t="s">
        <v>10755</v>
      </c>
      <c r="B1860" t="s">
        <v>10756</v>
      </c>
      <c r="C1860" t="s">
        <v>2979</v>
      </c>
      <c r="D1860" t="s">
        <v>2980</v>
      </c>
      <c r="E1860">
        <v>0</v>
      </c>
      <c r="F1860">
        <v>0.26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 s="43">
        <f t="shared" si="56"/>
        <v>0.26</v>
      </c>
      <c r="V1860" s="42">
        <f t="shared" si="57"/>
        <v>100</v>
      </c>
    </row>
    <row r="1861" spans="1:22" ht="15" thickBot="1" x14ac:dyDescent="0.35">
      <c r="A1861" t="s">
        <v>3861</v>
      </c>
      <c r="B1861" t="s">
        <v>3862</v>
      </c>
      <c r="C1861" t="s">
        <v>10741</v>
      </c>
      <c r="D1861" t="s">
        <v>10742</v>
      </c>
      <c r="E1861">
        <v>3.51</v>
      </c>
      <c r="F1861">
        <v>3.54</v>
      </c>
      <c r="G1861">
        <v>1.9</v>
      </c>
      <c r="H1861">
        <v>0.88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0.39</v>
      </c>
      <c r="S1861">
        <v>0.38</v>
      </c>
      <c r="T1861">
        <v>1.51</v>
      </c>
      <c r="U1861" s="43">
        <f t="shared" si="56"/>
        <v>12.110000000000001</v>
      </c>
      <c r="V1861" s="42">
        <f t="shared" si="57"/>
        <v>81.172584640792721</v>
      </c>
    </row>
    <row r="1862" spans="1:22" ht="15" thickBot="1" x14ac:dyDescent="0.35">
      <c r="A1862" t="s">
        <v>3863</v>
      </c>
      <c r="B1862" t="s">
        <v>3864</v>
      </c>
      <c r="C1862" t="s">
        <v>3800</v>
      </c>
      <c r="D1862" t="s">
        <v>3801</v>
      </c>
      <c r="E1862">
        <v>0</v>
      </c>
      <c r="F1862">
        <v>1.02</v>
      </c>
      <c r="G1862">
        <v>7.0000000000000007E-2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 s="43">
        <f t="shared" ref="U1862:U1925" si="58">SUM(E1862:T1862)</f>
        <v>1.0900000000000001</v>
      </c>
      <c r="V1862" s="42">
        <f t="shared" ref="V1862:V1925" si="59">(E1862+F1862+G1862+H1862+I1862+K1862)/U1862*100</f>
        <v>100</v>
      </c>
    </row>
    <row r="1863" spans="1:22" ht="15" thickBot="1" x14ac:dyDescent="0.35">
      <c r="A1863" t="s">
        <v>3865</v>
      </c>
      <c r="B1863" t="s">
        <v>3866</v>
      </c>
      <c r="C1863" t="s">
        <v>3800</v>
      </c>
      <c r="D1863" t="s">
        <v>3801</v>
      </c>
      <c r="E1863">
        <v>0</v>
      </c>
      <c r="F1863">
        <v>0.76</v>
      </c>
      <c r="G1863">
        <v>0.44</v>
      </c>
      <c r="H1863">
        <v>0.14000000000000001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7.0000000000000007E-2</v>
      </c>
      <c r="T1863">
        <v>0</v>
      </c>
      <c r="U1863" s="43">
        <f t="shared" si="58"/>
        <v>1.41</v>
      </c>
      <c r="V1863" s="42">
        <f t="shared" si="59"/>
        <v>95.035460992907801</v>
      </c>
    </row>
    <row r="1864" spans="1:22" ht="15" thickBot="1" x14ac:dyDescent="0.35">
      <c r="A1864" t="s">
        <v>3867</v>
      </c>
      <c r="B1864" t="s">
        <v>3868</v>
      </c>
      <c r="C1864" t="s">
        <v>2907</v>
      </c>
      <c r="D1864" t="s">
        <v>2908</v>
      </c>
      <c r="E1864">
        <v>0</v>
      </c>
      <c r="F1864">
        <v>1.34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 s="43">
        <f t="shared" si="58"/>
        <v>1.34</v>
      </c>
      <c r="V1864" s="42">
        <f t="shared" si="59"/>
        <v>100</v>
      </c>
    </row>
    <row r="1865" spans="1:22" ht="15" thickBot="1" x14ac:dyDescent="0.35">
      <c r="A1865" t="s">
        <v>3869</v>
      </c>
      <c r="B1865" t="s">
        <v>3870</v>
      </c>
      <c r="C1865" t="s">
        <v>3810</v>
      </c>
      <c r="D1865" t="s">
        <v>3811</v>
      </c>
      <c r="E1865">
        <v>0</v>
      </c>
      <c r="F1865">
        <v>0.46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 s="43">
        <f t="shared" si="58"/>
        <v>0.46</v>
      </c>
      <c r="V1865" s="42">
        <f t="shared" si="59"/>
        <v>100</v>
      </c>
    </row>
    <row r="1866" spans="1:22" ht="15" thickBot="1" x14ac:dyDescent="0.35">
      <c r="A1866" t="s">
        <v>3871</v>
      </c>
      <c r="B1866" t="s">
        <v>3872</v>
      </c>
      <c r="C1866" t="s">
        <v>3810</v>
      </c>
      <c r="D1866" t="s">
        <v>3811</v>
      </c>
      <c r="E1866">
        <v>0</v>
      </c>
      <c r="F1866">
        <v>0.47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 s="43">
        <f t="shared" si="58"/>
        <v>0.47</v>
      </c>
      <c r="V1866" s="42">
        <f t="shared" si="59"/>
        <v>100</v>
      </c>
    </row>
    <row r="1867" spans="1:22" ht="15" thickBot="1" x14ac:dyDescent="0.35">
      <c r="A1867" t="s">
        <v>3873</v>
      </c>
      <c r="B1867" t="s">
        <v>3874</v>
      </c>
      <c r="C1867" t="s">
        <v>3810</v>
      </c>
      <c r="D1867" t="s">
        <v>3811</v>
      </c>
      <c r="E1867">
        <v>0</v>
      </c>
      <c r="F1867">
        <v>2.31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0.09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 s="43">
        <f t="shared" si="58"/>
        <v>2.4</v>
      </c>
      <c r="V1867" s="42">
        <f t="shared" si="59"/>
        <v>96.25</v>
      </c>
    </row>
    <row r="1868" spans="1:22" ht="15" thickBot="1" x14ac:dyDescent="0.35">
      <c r="A1868" t="s">
        <v>3875</v>
      </c>
      <c r="B1868" t="s">
        <v>3876</v>
      </c>
      <c r="C1868" t="s">
        <v>3810</v>
      </c>
      <c r="D1868" t="s">
        <v>3811</v>
      </c>
      <c r="E1868">
        <v>0</v>
      </c>
      <c r="F1868">
        <v>0.61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 s="43">
        <f t="shared" si="58"/>
        <v>0.61</v>
      </c>
      <c r="V1868" s="42">
        <f t="shared" si="59"/>
        <v>100</v>
      </c>
    </row>
    <row r="1869" spans="1:22" ht="15" thickBot="1" x14ac:dyDescent="0.35">
      <c r="A1869" t="s">
        <v>3877</v>
      </c>
      <c r="B1869" t="s">
        <v>3878</v>
      </c>
      <c r="C1869" t="s">
        <v>2803</v>
      </c>
      <c r="D1869" t="s">
        <v>2804</v>
      </c>
      <c r="E1869">
        <v>0.01</v>
      </c>
      <c r="F1869">
        <v>0.22</v>
      </c>
      <c r="G1869">
        <v>0.28000000000000003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 s="43">
        <f t="shared" si="58"/>
        <v>0.51</v>
      </c>
      <c r="V1869" s="42">
        <f t="shared" si="59"/>
        <v>100</v>
      </c>
    </row>
    <row r="1870" spans="1:22" ht="15" thickBot="1" x14ac:dyDescent="0.35">
      <c r="A1870" t="s">
        <v>3879</v>
      </c>
      <c r="B1870" t="s">
        <v>3880</v>
      </c>
      <c r="C1870" t="s">
        <v>2803</v>
      </c>
      <c r="D1870" t="s">
        <v>2804</v>
      </c>
      <c r="E1870">
        <v>0</v>
      </c>
      <c r="F1870">
        <v>0</v>
      </c>
      <c r="G1870">
        <v>0</v>
      </c>
      <c r="H1870">
        <v>0.1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 s="43">
        <f t="shared" si="58"/>
        <v>0.1</v>
      </c>
      <c r="V1870" s="42">
        <f t="shared" si="59"/>
        <v>100</v>
      </c>
    </row>
    <row r="1871" spans="1:22" ht="15" thickBot="1" x14ac:dyDescent="0.35">
      <c r="A1871" t="s">
        <v>3881</v>
      </c>
      <c r="B1871" t="s">
        <v>3882</v>
      </c>
      <c r="C1871" t="s">
        <v>2803</v>
      </c>
      <c r="D1871" t="s">
        <v>2804</v>
      </c>
      <c r="E1871">
        <v>0</v>
      </c>
      <c r="F1871">
        <v>0.44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 s="43">
        <f t="shared" si="58"/>
        <v>0.44</v>
      </c>
      <c r="V1871" s="42">
        <f t="shared" si="59"/>
        <v>100</v>
      </c>
    </row>
    <row r="1872" spans="1:22" ht="15" thickBot="1" x14ac:dyDescent="0.35">
      <c r="A1872" t="s">
        <v>3883</v>
      </c>
      <c r="B1872" t="s">
        <v>3884</v>
      </c>
      <c r="C1872" t="s">
        <v>3308</v>
      </c>
      <c r="D1872" t="s">
        <v>10737</v>
      </c>
      <c r="E1872">
        <v>0</v>
      </c>
      <c r="F1872">
        <v>0.4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 s="43">
        <f t="shared" si="58"/>
        <v>0.4</v>
      </c>
      <c r="V1872" s="42">
        <f t="shared" si="59"/>
        <v>100</v>
      </c>
    </row>
    <row r="1873" spans="1:22" ht="15" thickBot="1" x14ac:dyDescent="0.35">
      <c r="A1873" t="s">
        <v>3885</v>
      </c>
      <c r="B1873" t="s">
        <v>3886</v>
      </c>
      <c r="C1873" t="s">
        <v>3308</v>
      </c>
      <c r="D1873" t="s">
        <v>10737</v>
      </c>
      <c r="E1873">
        <v>0</v>
      </c>
      <c r="F1873">
        <v>0.8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 s="43">
        <f t="shared" si="58"/>
        <v>0.8</v>
      </c>
      <c r="V1873" s="42">
        <f t="shared" si="59"/>
        <v>100</v>
      </c>
    </row>
    <row r="1874" spans="1:22" ht="15" thickBot="1" x14ac:dyDescent="0.35">
      <c r="A1874" t="s">
        <v>3887</v>
      </c>
      <c r="B1874" t="s">
        <v>3888</v>
      </c>
      <c r="C1874" t="s">
        <v>3308</v>
      </c>
      <c r="D1874" t="s">
        <v>10737</v>
      </c>
      <c r="E1874">
        <v>0</v>
      </c>
      <c r="F1874">
        <v>7.29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 s="43">
        <f t="shared" si="58"/>
        <v>7.29</v>
      </c>
      <c r="V1874" s="42">
        <f t="shared" si="59"/>
        <v>100</v>
      </c>
    </row>
    <row r="1875" spans="1:22" ht="15" thickBot="1" x14ac:dyDescent="0.35">
      <c r="A1875" t="s">
        <v>3889</v>
      </c>
      <c r="B1875" t="s">
        <v>3890</v>
      </c>
      <c r="C1875" t="s">
        <v>2731</v>
      </c>
      <c r="D1875" t="s">
        <v>2732</v>
      </c>
      <c r="E1875">
        <v>0</v>
      </c>
      <c r="F1875">
        <v>0.27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 s="43">
        <f t="shared" si="58"/>
        <v>0.27</v>
      </c>
      <c r="V1875" s="42">
        <f t="shared" si="59"/>
        <v>100</v>
      </c>
    </row>
    <row r="1876" spans="1:22" ht="15" thickBot="1" x14ac:dyDescent="0.35">
      <c r="A1876" t="s">
        <v>3891</v>
      </c>
      <c r="B1876" t="s">
        <v>3892</v>
      </c>
      <c r="C1876" t="s">
        <v>2731</v>
      </c>
      <c r="D1876" t="s">
        <v>2732</v>
      </c>
      <c r="E1876">
        <v>0</v>
      </c>
      <c r="F1876">
        <v>0.11</v>
      </c>
      <c r="G1876">
        <v>0.28000000000000003</v>
      </c>
      <c r="H1876">
        <v>0.59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0.24</v>
      </c>
      <c r="T1876">
        <v>0</v>
      </c>
      <c r="U1876" s="43">
        <f t="shared" si="58"/>
        <v>1.22</v>
      </c>
      <c r="V1876" s="42">
        <f t="shared" si="59"/>
        <v>80.327868852459019</v>
      </c>
    </row>
    <row r="1877" spans="1:22" ht="15" thickBot="1" x14ac:dyDescent="0.35">
      <c r="A1877" t="s">
        <v>3893</v>
      </c>
      <c r="B1877" t="s">
        <v>3894</v>
      </c>
      <c r="C1877" t="s">
        <v>3728</v>
      </c>
      <c r="D1877" t="s">
        <v>3729</v>
      </c>
      <c r="E1877">
        <v>0</v>
      </c>
      <c r="F1877">
        <v>1.33</v>
      </c>
      <c r="G1877">
        <v>0.1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0.13</v>
      </c>
      <c r="T1877">
        <v>0.01</v>
      </c>
      <c r="U1877" s="43">
        <f t="shared" si="58"/>
        <v>1.57</v>
      </c>
      <c r="V1877" s="42">
        <f t="shared" si="59"/>
        <v>91.082802547770697</v>
      </c>
    </row>
    <row r="1878" spans="1:22" ht="15" thickBot="1" x14ac:dyDescent="0.35">
      <c r="A1878" t="s">
        <v>3895</v>
      </c>
      <c r="B1878" t="s">
        <v>3896</v>
      </c>
      <c r="C1878" t="s">
        <v>3728</v>
      </c>
      <c r="D1878" t="s">
        <v>3729</v>
      </c>
      <c r="E1878">
        <v>0</v>
      </c>
      <c r="F1878">
        <v>0.03</v>
      </c>
      <c r="G1878">
        <v>0.06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0.05</v>
      </c>
      <c r="T1878">
        <v>0.05</v>
      </c>
      <c r="U1878" s="43">
        <f t="shared" si="58"/>
        <v>0.19</v>
      </c>
      <c r="V1878" s="42">
        <f t="shared" si="59"/>
        <v>47.368421052631575</v>
      </c>
    </row>
    <row r="1879" spans="1:22" ht="15" thickBot="1" x14ac:dyDescent="0.35">
      <c r="A1879" t="s">
        <v>3897</v>
      </c>
      <c r="B1879" t="s">
        <v>3898</v>
      </c>
      <c r="C1879" t="s">
        <v>3728</v>
      </c>
      <c r="D1879" t="s">
        <v>3729</v>
      </c>
      <c r="E1879">
        <v>0</v>
      </c>
      <c r="F1879">
        <v>0.1</v>
      </c>
      <c r="G1879">
        <v>0.04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 s="43">
        <f t="shared" si="58"/>
        <v>0.14000000000000001</v>
      </c>
      <c r="V1879" s="42">
        <f t="shared" si="59"/>
        <v>100</v>
      </c>
    </row>
    <row r="1880" spans="1:22" ht="15" thickBot="1" x14ac:dyDescent="0.35">
      <c r="A1880" t="s">
        <v>3899</v>
      </c>
      <c r="B1880" t="s">
        <v>3900</v>
      </c>
      <c r="C1880" t="s">
        <v>3728</v>
      </c>
      <c r="D1880" t="s">
        <v>3729</v>
      </c>
      <c r="E1880">
        <v>0</v>
      </c>
      <c r="F1880">
        <v>0.04</v>
      </c>
      <c r="G1880">
        <v>0.08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 s="43">
        <f t="shared" si="58"/>
        <v>0.12</v>
      </c>
      <c r="V1880" s="42">
        <f t="shared" si="59"/>
        <v>100</v>
      </c>
    </row>
    <row r="1881" spans="1:22" ht="15" thickBot="1" x14ac:dyDescent="0.35">
      <c r="A1881" t="s">
        <v>3901</v>
      </c>
      <c r="B1881" t="s">
        <v>3902</v>
      </c>
      <c r="C1881" t="s">
        <v>3787</v>
      </c>
      <c r="D1881" t="s">
        <v>3788</v>
      </c>
      <c r="E1881">
        <v>0</v>
      </c>
      <c r="F1881">
        <v>0.33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 s="43">
        <f t="shared" si="58"/>
        <v>0.33</v>
      </c>
      <c r="V1881" s="42">
        <f t="shared" si="59"/>
        <v>100</v>
      </c>
    </row>
    <row r="1882" spans="1:22" ht="15" thickBot="1" x14ac:dyDescent="0.35">
      <c r="A1882" t="s">
        <v>3903</v>
      </c>
      <c r="B1882" t="s">
        <v>3446</v>
      </c>
      <c r="C1882" t="s">
        <v>3407</v>
      </c>
      <c r="D1882" t="s">
        <v>3408</v>
      </c>
      <c r="E1882">
        <v>0</v>
      </c>
      <c r="F1882">
        <v>0.05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 s="43">
        <f t="shared" si="58"/>
        <v>0.05</v>
      </c>
      <c r="V1882" s="42">
        <f t="shared" si="59"/>
        <v>100</v>
      </c>
    </row>
    <row r="1883" spans="1:22" ht="15" thickBot="1" x14ac:dyDescent="0.35">
      <c r="A1883" t="s">
        <v>3904</v>
      </c>
      <c r="B1883" t="s">
        <v>3905</v>
      </c>
      <c r="C1883" t="s">
        <v>3236</v>
      </c>
      <c r="D1883" t="s">
        <v>3237</v>
      </c>
      <c r="E1883">
        <v>0</v>
      </c>
      <c r="F1883">
        <v>0.84</v>
      </c>
      <c r="G1883">
        <v>0</v>
      </c>
      <c r="H1883">
        <v>0.06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 s="43">
        <f t="shared" si="58"/>
        <v>0.89999999999999991</v>
      </c>
      <c r="V1883" s="42">
        <f t="shared" si="59"/>
        <v>100</v>
      </c>
    </row>
    <row r="1884" spans="1:22" ht="15" thickBot="1" x14ac:dyDescent="0.35">
      <c r="A1884" t="s">
        <v>3906</v>
      </c>
      <c r="B1884" t="s">
        <v>3907</v>
      </c>
      <c r="C1884" t="s">
        <v>3236</v>
      </c>
      <c r="D1884" t="s">
        <v>3237</v>
      </c>
      <c r="E1884">
        <v>0.01</v>
      </c>
      <c r="F1884">
        <v>0.76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0.04</v>
      </c>
      <c r="Q1884">
        <v>0</v>
      </c>
      <c r="R1884">
        <v>0</v>
      </c>
      <c r="S1884">
        <v>0</v>
      </c>
      <c r="T1884">
        <v>0</v>
      </c>
      <c r="U1884" s="43">
        <f t="shared" si="58"/>
        <v>0.81</v>
      </c>
      <c r="V1884" s="42">
        <f t="shared" si="59"/>
        <v>95.061728395061735</v>
      </c>
    </row>
    <row r="1885" spans="1:22" ht="15" thickBot="1" x14ac:dyDescent="0.35">
      <c r="A1885" t="s">
        <v>3908</v>
      </c>
      <c r="B1885" t="s">
        <v>3909</v>
      </c>
      <c r="C1885" t="s">
        <v>3236</v>
      </c>
      <c r="D1885" t="s">
        <v>3237</v>
      </c>
      <c r="E1885">
        <v>0</v>
      </c>
      <c r="F1885">
        <v>2.04</v>
      </c>
      <c r="G1885">
        <v>0.66</v>
      </c>
      <c r="H1885">
        <v>0</v>
      </c>
      <c r="I1885">
        <v>0</v>
      </c>
      <c r="J1885">
        <v>0</v>
      </c>
      <c r="K1885">
        <v>0</v>
      </c>
      <c r="L1885">
        <v>0.19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0.16</v>
      </c>
      <c r="T1885">
        <v>0</v>
      </c>
      <c r="U1885" s="43">
        <f t="shared" si="58"/>
        <v>3.0500000000000003</v>
      </c>
      <c r="V1885" s="42">
        <f t="shared" si="59"/>
        <v>88.52459016393442</v>
      </c>
    </row>
    <row r="1886" spans="1:22" ht="15" thickBot="1" x14ac:dyDescent="0.35">
      <c r="A1886" t="s">
        <v>3910</v>
      </c>
      <c r="B1886" t="s">
        <v>3911</v>
      </c>
      <c r="C1886" t="s">
        <v>3236</v>
      </c>
      <c r="D1886" t="s">
        <v>3237</v>
      </c>
      <c r="E1886">
        <v>0.05</v>
      </c>
      <c r="F1886">
        <v>0.14000000000000001</v>
      </c>
      <c r="G1886">
        <v>0.06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 s="43">
        <f t="shared" si="58"/>
        <v>0.25</v>
      </c>
      <c r="V1886" s="42">
        <f t="shared" si="59"/>
        <v>100</v>
      </c>
    </row>
    <row r="1887" spans="1:22" ht="15" thickBot="1" x14ac:dyDescent="0.35">
      <c r="A1887" t="s">
        <v>3912</v>
      </c>
      <c r="B1887" t="s">
        <v>3913</v>
      </c>
      <c r="C1887" t="s">
        <v>3236</v>
      </c>
      <c r="D1887" t="s">
        <v>3237</v>
      </c>
      <c r="E1887">
        <v>0</v>
      </c>
      <c r="F1887">
        <v>0.18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 s="43">
        <f t="shared" si="58"/>
        <v>0.18</v>
      </c>
      <c r="V1887" s="42">
        <f t="shared" si="59"/>
        <v>100</v>
      </c>
    </row>
    <row r="1888" spans="1:22" ht="15" thickBot="1" x14ac:dyDescent="0.35">
      <c r="A1888" t="s">
        <v>3914</v>
      </c>
      <c r="B1888" t="s">
        <v>3047</v>
      </c>
      <c r="C1888" t="s">
        <v>3236</v>
      </c>
      <c r="D1888" t="s">
        <v>3237</v>
      </c>
      <c r="E1888">
        <v>0</v>
      </c>
      <c r="F1888">
        <v>0.22</v>
      </c>
      <c r="G1888">
        <v>0.13</v>
      </c>
      <c r="H1888">
        <v>0</v>
      </c>
      <c r="I1888">
        <v>0</v>
      </c>
      <c r="J1888">
        <v>0</v>
      </c>
      <c r="K1888">
        <v>0</v>
      </c>
      <c r="L1888">
        <v>0.22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 s="43">
        <f t="shared" si="58"/>
        <v>0.56999999999999995</v>
      </c>
      <c r="V1888" s="42">
        <f t="shared" si="59"/>
        <v>61.403508771929829</v>
      </c>
    </row>
    <row r="1889" spans="1:22" ht="15" thickBot="1" x14ac:dyDescent="0.35">
      <c r="A1889" t="s">
        <v>3915</v>
      </c>
      <c r="B1889" t="s">
        <v>3916</v>
      </c>
      <c r="C1889" t="s">
        <v>3560</v>
      </c>
      <c r="D1889" t="s">
        <v>3561</v>
      </c>
      <c r="E1889">
        <v>0</v>
      </c>
      <c r="F1889">
        <v>1.62</v>
      </c>
      <c r="G1889">
        <v>0.1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0.16</v>
      </c>
      <c r="R1889">
        <v>0</v>
      </c>
      <c r="S1889">
        <v>0.12</v>
      </c>
      <c r="T1889">
        <v>0</v>
      </c>
      <c r="U1889" s="43">
        <f t="shared" si="58"/>
        <v>2</v>
      </c>
      <c r="V1889" s="42">
        <f t="shared" si="59"/>
        <v>86.000000000000014</v>
      </c>
    </row>
    <row r="1890" spans="1:22" ht="15" thickBot="1" x14ac:dyDescent="0.35">
      <c r="A1890" t="s">
        <v>3917</v>
      </c>
      <c r="B1890" t="s">
        <v>3918</v>
      </c>
      <c r="C1890" t="s">
        <v>3596</v>
      </c>
      <c r="D1890" t="s">
        <v>3597</v>
      </c>
      <c r="E1890">
        <v>0</v>
      </c>
      <c r="F1890">
        <v>0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0.18</v>
      </c>
      <c r="R1890">
        <v>0</v>
      </c>
      <c r="S1890">
        <v>0</v>
      </c>
      <c r="T1890">
        <v>0</v>
      </c>
      <c r="U1890" s="43">
        <f t="shared" si="58"/>
        <v>0.18</v>
      </c>
      <c r="V1890" s="42">
        <f t="shared" si="59"/>
        <v>0</v>
      </c>
    </row>
    <row r="1891" spans="1:22" ht="15" thickBot="1" x14ac:dyDescent="0.35">
      <c r="A1891" t="s">
        <v>3919</v>
      </c>
      <c r="B1891" t="s">
        <v>3920</v>
      </c>
      <c r="C1891" t="s">
        <v>3596</v>
      </c>
      <c r="D1891" t="s">
        <v>3597</v>
      </c>
      <c r="E1891">
        <v>0</v>
      </c>
      <c r="F1891">
        <v>0.12</v>
      </c>
      <c r="G1891">
        <v>0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 s="43">
        <f t="shared" si="58"/>
        <v>0.12</v>
      </c>
      <c r="V1891" s="42">
        <f t="shared" si="59"/>
        <v>100</v>
      </c>
    </row>
    <row r="1892" spans="1:22" ht="15" thickBot="1" x14ac:dyDescent="0.35">
      <c r="A1892" t="s">
        <v>3921</v>
      </c>
      <c r="B1892" t="s">
        <v>3922</v>
      </c>
      <c r="C1892" t="s">
        <v>3596</v>
      </c>
      <c r="D1892" t="s">
        <v>3597</v>
      </c>
      <c r="E1892">
        <v>0</v>
      </c>
      <c r="F1892">
        <v>0</v>
      </c>
      <c r="G1892">
        <v>0</v>
      </c>
      <c r="H1892">
        <v>0.14000000000000001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 s="43">
        <f t="shared" si="58"/>
        <v>0.14000000000000001</v>
      </c>
      <c r="V1892" s="42">
        <f t="shared" si="59"/>
        <v>100</v>
      </c>
    </row>
    <row r="1893" spans="1:22" ht="15" thickBot="1" x14ac:dyDescent="0.35">
      <c r="A1893" t="s">
        <v>3923</v>
      </c>
      <c r="B1893" t="s">
        <v>3924</v>
      </c>
      <c r="C1893" t="s">
        <v>3596</v>
      </c>
      <c r="D1893" t="s">
        <v>3597</v>
      </c>
      <c r="E1893">
        <v>0</v>
      </c>
      <c r="F1893">
        <v>0.04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 s="43">
        <f t="shared" si="58"/>
        <v>0.04</v>
      </c>
      <c r="V1893" s="42">
        <f t="shared" si="59"/>
        <v>100</v>
      </c>
    </row>
    <row r="1894" spans="1:22" ht="15" thickBot="1" x14ac:dyDescent="0.35">
      <c r="A1894" t="s">
        <v>3925</v>
      </c>
      <c r="B1894" t="s">
        <v>3926</v>
      </c>
      <c r="C1894" t="s">
        <v>3596</v>
      </c>
      <c r="D1894" t="s">
        <v>3597</v>
      </c>
      <c r="E1894">
        <v>0</v>
      </c>
      <c r="F1894">
        <v>0.08</v>
      </c>
      <c r="G1894">
        <v>0.01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0.16</v>
      </c>
      <c r="R1894">
        <v>0</v>
      </c>
      <c r="S1894">
        <v>0</v>
      </c>
      <c r="T1894">
        <v>0</v>
      </c>
      <c r="U1894" s="43">
        <f t="shared" si="58"/>
        <v>0.25</v>
      </c>
      <c r="V1894" s="42">
        <f t="shared" si="59"/>
        <v>36</v>
      </c>
    </row>
    <row r="1895" spans="1:22" ht="15" thickBot="1" x14ac:dyDescent="0.35">
      <c r="A1895" t="s">
        <v>3927</v>
      </c>
      <c r="B1895" t="s">
        <v>3928</v>
      </c>
      <c r="C1895" t="s">
        <v>3371</v>
      </c>
      <c r="D1895" t="s">
        <v>10739</v>
      </c>
      <c r="E1895">
        <v>0</v>
      </c>
      <c r="F1895">
        <v>1.88</v>
      </c>
      <c r="G1895">
        <v>0.05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 s="43">
        <f t="shared" si="58"/>
        <v>1.93</v>
      </c>
      <c r="V1895" s="42">
        <f t="shared" si="59"/>
        <v>100</v>
      </c>
    </row>
    <row r="1896" spans="1:22" ht="15" thickBot="1" x14ac:dyDescent="0.35">
      <c r="A1896" t="s">
        <v>3929</v>
      </c>
      <c r="B1896" t="s">
        <v>3930</v>
      </c>
      <c r="C1896" t="s">
        <v>3602</v>
      </c>
      <c r="D1896" t="s">
        <v>3603</v>
      </c>
      <c r="E1896">
        <v>0.08</v>
      </c>
      <c r="F1896">
        <v>1.84</v>
      </c>
      <c r="G1896">
        <v>0.51</v>
      </c>
      <c r="H1896">
        <v>0.11</v>
      </c>
      <c r="I1896">
        <v>0</v>
      </c>
      <c r="J1896">
        <v>0</v>
      </c>
      <c r="K1896">
        <v>0.26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0.63</v>
      </c>
      <c r="T1896">
        <v>0</v>
      </c>
      <c r="U1896" s="43">
        <f t="shared" si="58"/>
        <v>3.4299999999999997</v>
      </c>
      <c r="V1896" s="42">
        <f t="shared" si="59"/>
        <v>81.632653061224488</v>
      </c>
    </row>
    <row r="1897" spans="1:22" ht="15" thickBot="1" x14ac:dyDescent="0.35">
      <c r="A1897" t="s">
        <v>3931</v>
      </c>
      <c r="B1897" t="s">
        <v>3932</v>
      </c>
      <c r="C1897" t="s">
        <v>3602</v>
      </c>
      <c r="D1897" t="s">
        <v>3603</v>
      </c>
      <c r="E1897">
        <v>0.03</v>
      </c>
      <c r="F1897">
        <v>0.35</v>
      </c>
      <c r="G1897">
        <v>0.32</v>
      </c>
      <c r="H1897">
        <v>0.02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0.22</v>
      </c>
      <c r="T1897">
        <v>0</v>
      </c>
      <c r="U1897" s="43">
        <f t="shared" si="58"/>
        <v>0.94</v>
      </c>
      <c r="V1897" s="42">
        <f t="shared" si="59"/>
        <v>76.59574468085107</v>
      </c>
    </row>
    <row r="1898" spans="1:22" ht="15" thickBot="1" x14ac:dyDescent="0.35">
      <c r="A1898" t="s">
        <v>3933</v>
      </c>
      <c r="B1898" t="s">
        <v>3934</v>
      </c>
      <c r="C1898" t="s">
        <v>3602</v>
      </c>
      <c r="D1898" t="s">
        <v>3603</v>
      </c>
      <c r="E1898">
        <v>0.04</v>
      </c>
      <c r="F1898">
        <v>0.13</v>
      </c>
      <c r="G1898">
        <v>0.59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0.28999999999999998</v>
      </c>
      <c r="Q1898">
        <v>0</v>
      </c>
      <c r="R1898">
        <v>0</v>
      </c>
      <c r="S1898">
        <v>0.64</v>
      </c>
      <c r="T1898">
        <v>0</v>
      </c>
      <c r="U1898" s="43">
        <f t="shared" si="58"/>
        <v>1.69</v>
      </c>
      <c r="V1898" s="42">
        <f t="shared" si="59"/>
        <v>44.970414201183431</v>
      </c>
    </row>
    <row r="1899" spans="1:22" ht="15" thickBot="1" x14ac:dyDescent="0.35">
      <c r="A1899" t="s">
        <v>3935</v>
      </c>
      <c r="B1899" t="s">
        <v>3936</v>
      </c>
      <c r="C1899" t="s">
        <v>3602</v>
      </c>
      <c r="D1899" t="s">
        <v>3603</v>
      </c>
      <c r="E1899">
        <v>0</v>
      </c>
      <c r="F1899">
        <v>0.09</v>
      </c>
      <c r="G1899">
        <v>0.37</v>
      </c>
      <c r="H1899">
        <v>0.13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0.05</v>
      </c>
      <c r="T1899">
        <v>0</v>
      </c>
      <c r="U1899" s="43">
        <f t="shared" si="58"/>
        <v>0.64</v>
      </c>
      <c r="V1899" s="42">
        <f t="shared" si="59"/>
        <v>92.187499999999986</v>
      </c>
    </row>
    <row r="1900" spans="1:22" ht="15" thickBot="1" x14ac:dyDescent="0.35">
      <c r="A1900" t="s">
        <v>3937</v>
      </c>
      <c r="B1900" t="s">
        <v>3938</v>
      </c>
      <c r="C1900" t="s">
        <v>3602</v>
      </c>
      <c r="D1900" t="s">
        <v>3603</v>
      </c>
      <c r="E1900">
        <v>0.1</v>
      </c>
      <c r="F1900">
        <v>0.67</v>
      </c>
      <c r="G1900">
        <v>0.53</v>
      </c>
      <c r="H1900">
        <v>0.03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 s="43">
        <f t="shared" si="58"/>
        <v>1.33</v>
      </c>
      <c r="V1900" s="42">
        <f t="shared" si="59"/>
        <v>100</v>
      </c>
    </row>
    <row r="1901" spans="1:22" ht="15" thickBot="1" x14ac:dyDescent="0.35">
      <c r="A1901" t="s">
        <v>3939</v>
      </c>
      <c r="B1901" t="s">
        <v>3940</v>
      </c>
      <c r="C1901" t="s">
        <v>3602</v>
      </c>
      <c r="D1901" t="s">
        <v>3603</v>
      </c>
      <c r="E1901">
        <v>0.06</v>
      </c>
      <c r="F1901">
        <v>0.49</v>
      </c>
      <c r="G1901">
        <v>0.03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0.27</v>
      </c>
      <c r="T1901">
        <v>0</v>
      </c>
      <c r="U1901" s="43">
        <f t="shared" si="58"/>
        <v>0.85000000000000009</v>
      </c>
      <c r="V1901" s="42">
        <f t="shared" si="59"/>
        <v>68.235294117647058</v>
      </c>
    </row>
    <row r="1902" spans="1:22" ht="15" thickBot="1" x14ac:dyDescent="0.35">
      <c r="A1902" t="s">
        <v>3941</v>
      </c>
      <c r="B1902" t="s">
        <v>3942</v>
      </c>
      <c r="C1902" t="s">
        <v>3667</v>
      </c>
      <c r="D1902" t="s">
        <v>3668</v>
      </c>
      <c r="E1902">
        <v>0</v>
      </c>
      <c r="F1902">
        <v>0.86</v>
      </c>
      <c r="G1902">
        <v>0</v>
      </c>
      <c r="H1902">
        <v>0.06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0.15</v>
      </c>
      <c r="T1902">
        <v>0</v>
      </c>
      <c r="U1902" s="43">
        <f t="shared" si="58"/>
        <v>1.0699999999999998</v>
      </c>
      <c r="V1902" s="42">
        <f t="shared" si="59"/>
        <v>85.981308411214968</v>
      </c>
    </row>
    <row r="1903" spans="1:22" ht="15" thickBot="1" x14ac:dyDescent="0.35">
      <c r="A1903" t="s">
        <v>3943</v>
      </c>
      <c r="B1903" t="s">
        <v>3944</v>
      </c>
      <c r="C1903" t="s">
        <v>3667</v>
      </c>
      <c r="D1903" t="s">
        <v>3668</v>
      </c>
      <c r="E1903">
        <v>0.21</v>
      </c>
      <c r="F1903">
        <v>0.73</v>
      </c>
      <c r="G1903">
        <v>0.35</v>
      </c>
      <c r="H1903">
        <v>0.1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0.15</v>
      </c>
      <c r="T1903">
        <v>0</v>
      </c>
      <c r="U1903" s="43">
        <f t="shared" si="58"/>
        <v>1.54</v>
      </c>
      <c r="V1903" s="42">
        <f t="shared" si="59"/>
        <v>90.259740259740255</v>
      </c>
    </row>
    <row r="1904" spans="1:22" ht="15" thickBot="1" x14ac:dyDescent="0.35">
      <c r="A1904" t="s">
        <v>3945</v>
      </c>
      <c r="B1904" t="s">
        <v>3946</v>
      </c>
      <c r="C1904" t="s">
        <v>3667</v>
      </c>
      <c r="D1904" t="s">
        <v>3668</v>
      </c>
      <c r="E1904">
        <v>0</v>
      </c>
      <c r="F1904">
        <v>0.13</v>
      </c>
      <c r="G1904">
        <v>0.01</v>
      </c>
      <c r="H1904">
        <v>0.28999999999999998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 s="43">
        <f t="shared" si="58"/>
        <v>0.43</v>
      </c>
      <c r="V1904" s="42">
        <f t="shared" si="59"/>
        <v>100</v>
      </c>
    </row>
    <row r="1905" spans="1:22" ht="15" thickBot="1" x14ac:dyDescent="0.35">
      <c r="A1905" t="s">
        <v>3947</v>
      </c>
      <c r="B1905" t="s">
        <v>3948</v>
      </c>
      <c r="C1905" t="s">
        <v>3667</v>
      </c>
      <c r="D1905" t="s">
        <v>3668</v>
      </c>
      <c r="E1905">
        <v>0</v>
      </c>
      <c r="F1905">
        <v>0.28999999999999998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 s="43">
        <f t="shared" si="58"/>
        <v>0.28999999999999998</v>
      </c>
      <c r="V1905" s="42">
        <f t="shared" si="59"/>
        <v>100</v>
      </c>
    </row>
    <row r="1906" spans="1:22" ht="15" thickBot="1" x14ac:dyDescent="0.35">
      <c r="A1906" t="s">
        <v>3949</v>
      </c>
      <c r="B1906" t="s">
        <v>3950</v>
      </c>
      <c r="C1906" t="s">
        <v>3667</v>
      </c>
      <c r="D1906" t="s">
        <v>3668</v>
      </c>
      <c r="E1906">
        <v>0</v>
      </c>
      <c r="F1906">
        <v>0.22</v>
      </c>
      <c r="G1906">
        <v>0.03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 s="43">
        <f t="shared" si="58"/>
        <v>0.25</v>
      </c>
      <c r="V1906" s="42">
        <f t="shared" si="59"/>
        <v>100</v>
      </c>
    </row>
    <row r="1907" spans="1:22" ht="15" thickBot="1" x14ac:dyDescent="0.35">
      <c r="A1907" t="s">
        <v>3951</v>
      </c>
      <c r="B1907" t="s">
        <v>3952</v>
      </c>
      <c r="C1907" t="s">
        <v>3667</v>
      </c>
      <c r="D1907" t="s">
        <v>3668</v>
      </c>
      <c r="E1907">
        <v>0.03</v>
      </c>
      <c r="F1907">
        <v>0.48</v>
      </c>
      <c r="G1907">
        <v>0.48</v>
      </c>
      <c r="H1907">
        <v>0.2</v>
      </c>
      <c r="I1907">
        <v>0</v>
      </c>
      <c r="J1907">
        <v>0</v>
      </c>
      <c r="K1907">
        <v>0</v>
      </c>
      <c r="L1907">
        <v>0.06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0.37</v>
      </c>
      <c r="T1907">
        <v>0</v>
      </c>
      <c r="U1907" s="43">
        <f t="shared" si="58"/>
        <v>1.62</v>
      </c>
      <c r="V1907" s="42">
        <f t="shared" si="59"/>
        <v>73.456790123456784</v>
      </c>
    </row>
    <row r="1908" spans="1:22" ht="15" thickBot="1" x14ac:dyDescent="0.35">
      <c r="A1908" t="s">
        <v>3953</v>
      </c>
      <c r="B1908" t="s">
        <v>3954</v>
      </c>
      <c r="C1908" t="s">
        <v>3667</v>
      </c>
      <c r="D1908" t="s">
        <v>3668</v>
      </c>
      <c r="E1908">
        <v>0</v>
      </c>
      <c r="F1908">
        <v>0.17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0.04</v>
      </c>
      <c r="T1908">
        <v>0</v>
      </c>
      <c r="U1908" s="43">
        <f t="shared" si="58"/>
        <v>0.21000000000000002</v>
      </c>
      <c r="V1908" s="42">
        <f t="shared" si="59"/>
        <v>80.952380952380949</v>
      </c>
    </row>
    <row r="1909" spans="1:22" ht="15" thickBot="1" x14ac:dyDescent="0.35">
      <c r="A1909" t="s">
        <v>3955</v>
      </c>
      <c r="B1909" t="s">
        <v>3956</v>
      </c>
      <c r="C1909" t="s">
        <v>3667</v>
      </c>
      <c r="D1909" t="s">
        <v>3668</v>
      </c>
      <c r="E1909">
        <v>0</v>
      </c>
      <c r="F1909">
        <v>0.34</v>
      </c>
      <c r="G1909">
        <v>0.1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 s="43">
        <f t="shared" si="58"/>
        <v>0.44000000000000006</v>
      </c>
      <c r="V1909" s="42">
        <f t="shared" si="59"/>
        <v>100</v>
      </c>
    </row>
    <row r="1910" spans="1:22" ht="15" thickBot="1" x14ac:dyDescent="0.35">
      <c r="A1910" t="s">
        <v>3957</v>
      </c>
      <c r="B1910" t="s">
        <v>3958</v>
      </c>
      <c r="C1910" t="s">
        <v>3667</v>
      </c>
      <c r="D1910" t="s">
        <v>3668</v>
      </c>
      <c r="E1910">
        <v>0</v>
      </c>
      <c r="F1910">
        <v>0.16</v>
      </c>
      <c r="G1910">
        <v>0.72</v>
      </c>
      <c r="H1910">
        <v>0.42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0.15</v>
      </c>
      <c r="T1910">
        <v>0</v>
      </c>
      <c r="U1910" s="43">
        <f t="shared" si="58"/>
        <v>1.45</v>
      </c>
      <c r="V1910" s="42">
        <f t="shared" si="59"/>
        <v>89.65517241379311</v>
      </c>
    </row>
    <row r="1911" spans="1:22" ht="15" thickBot="1" x14ac:dyDescent="0.35">
      <c r="A1911" t="s">
        <v>3959</v>
      </c>
      <c r="B1911" t="s">
        <v>3960</v>
      </c>
      <c r="C1911" t="s">
        <v>3667</v>
      </c>
      <c r="D1911" t="s">
        <v>3668</v>
      </c>
      <c r="E1911">
        <v>0</v>
      </c>
      <c r="F1911">
        <v>0.35</v>
      </c>
      <c r="G1911">
        <v>0.3</v>
      </c>
      <c r="H1911">
        <v>7.0000000000000007E-2</v>
      </c>
      <c r="I1911">
        <v>0</v>
      </c>
      <c r="J1911">
        <v>0</v>
      </c>
      <c r="K1911">
        <v>0</v>
      </c>
      <c r="L1911">
        <v>0.37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0.02</v>
      </c>
      <c r="T1911">
        <v>0</v>
      </c>
      <c r="U1911" s="43">
        <f t="shared" si="58"/>
        <v>1.1099999999999999</v>
      </c>
      <c r="V1911" s="42">
        <f t="shared" si="59"/>
        <v>64.86486486486487</v>
      </c>
    </row>
    <row r="1912" spans="1:22" ht="15" thickBot="1" x14ac:dyDescent="0.35">
      <c r="A1912" t="s">
        <v>3961</v>
      </c>
      <c r="B1912" t="s">
        <v>3962</v>
      </c>
      <c r="C1912" t="s">
        <v>3667</v>
      </c>
      <c r="D1912" t="s">
        <v>3668</v>
      </c>
      <c r="E1912">
        <v>0</v>
      </c>
      <c r="F1912">
        <v>0.5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0.08</v>
      </c>
      <c r="T1912">
        <v>0</v>
      </c>
      <c r="U1912" s="43">
        <f t="shared" si="58"/>
        <v>0.57999999999999996</v>
      </c>
      <c r="V1912" s="42">
        <f t="shared" si="59"/>
        <v>86.206896551724142</v>
      </c>
    </row>
    <row r="1913" spans="1:22" ht="15" thickBot="1" x14ac:dyDescent="0.35">
      <c r="A1913" t="s">
        <v>3963</v>
      </c>
      <c r="B1913" t="s">
        <v>3964</v>
      </c>
      <c r="C1913" t="s">
        <v>3667</v>
      </c>
      <c r="D1913" t="s">
        <v>3668</v>
      </c>
      <c r="E1913">
        <v>0</v>
      </c>
      <c r="F1913">
        <v>0.02</v>
      </c>
      <c r="G1913">
        <v>0.1</v>
      </c>
      <c r="H1913">
        <v>0.09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0.02</v>
      </c>
      <c r="T1913">
        <v>0</v>
      </c>
      <c r="U1913" s="43">
        <f t="shared" si="58"/>
        <v>0.23</v>
      </c>
      <c r="V1913" s="42">
        <f t="shared" si="59"/>
        <v>91.304347826086968</v>
      </c>
    </row>
    <row r="1914" spans="1:22" ht="15" thickBot="1" x14ac:dyDescent="0.35">
      <c r="A1914" t="s">
        <v>3965</v>
      </c>
      <c r="B1914" t="s">
        <v>3966</v>
      </c>
      <c r="C1914" t="s">
        <v>3667</v>
      </c>
      <c r="D1914" t="s">
        <v>3668</v>
      </c>
      <c r="E1914">
        <v>0</v>
      </c>
      <c r="F1914">
        <v>0</v>
      </c>
      <c r="G1914">
        <v>0.03</v>
      </c>
      <c r="H1914">
        <v>0.03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0.12</v>
      </c>
      <c r="T1914">
        <v>0</v>
      </c>
      <c r="U1914" s="43">
        <f t="shared" si="58"/>
        <v>0.18</v>
      </c>
      <c r="V1914" s="42">
        <f t="shared" si="59"/>
        <v>33.333333333333329</v>
      </c>
    </row>
    <row r="1915" spans="1:22" ht="15" thickBot="1" x14ac:dyDescent="0.35">
      <c r="A1915" t="s">
        <v>3967</v>
      </c>
      <c r="B1915" t="s">
        <v>3968</v>
      </c>
      <c r="C1915" t="s">
        <v>3667</v>
      </c>
      <c r="D1915" t="s">
        <v>3668</v>
      </c>
      <c r="E1915">
        <v>0.03</v>
      </c>
      <c r="F1915">
        <v>7.0000000000000007E-2</v>
      </c>
      <c r="G1915">
        <v>0.39</v>
      </c>
      <c r="H1915">
        <v>0.08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0.06</v>
      </c>
      <c r="T1915">
        <v>0.04</v>
      </c>
      <c r="U1915" s="43">
        <f t="shared" si="58"/>
        <v>0.66999999999999993</v>
      </c>
      <c r="V1915" s="42">
        <f t="shared" si="59"/>
        <v>85.074626865671647</v>
      </c>
    </row>
    <row r="1916" spans="1:22" ht="15" thickBot="1" x14ac:dyDescent="0.35">
      <c r="A1916" t="s">
        <v>3969</v>
      </c>
      <c r="B1916" t="s">
        <v>3970</v>
      </c>
      <c r="C1916" t="s">
        <v>3667</v>
      </c>
      <c r="D1916" t="s">
        <v>3668</v>
      </c>
      <c r="E1916">
        <v>0</v>
      </c>
      <c r="F1916">
        <v>0.83</v>
      </c>
      <c r="G1916">
        <v>0.45</v>
      </c>
      <c r="H1916">
        <v>0.04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0.08</v>
      </c>
      <c r="T1916">
        <v>0</v>
      </c>
      <c r="U1916" s="43">
        <f t="shared" si="58"/>
        <v>1.4000000000000001</v>
      </c>
      <c r="V1916" s="42">
        <f t="shared" si="59"/>
        <v>94.285714285714278</v>
      </c>
    </row>
    <row r="1917" spans="1:22" ht="15" thickBot="1" x14ac:dyDescent="0.35">
      <c r="A1917" t="s">
        <v>3971</v>
      </c>
      <c r="B1917" t="s">
        <v>3972</v>
      </c>
      <c r="C1917" t="s">
        <v>3667</v>
      </c>
      <c r="D1917" t="s">
        <v>3668</v>
      </c>
      <c r="E1917">
        <v>0</v>
      </c>
      <c r="F1917">
        <v>0.49</v>
      </c>
      <c r="G1917">
        <v>0.08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7.0000000000000007E-2</v>
      </c>
      <c r="T1917">
        <v>0</v>
      </c>
      <c r="U1917" s="43">
        <f t="shared" si="58"/>
        <v>0.6399999999999999</v>
      </c>
      <c r="V1917" s="42">
        <f t="shared" si="59"/>
        <v>89.062500000000014</v>
      </c>
    </row>
    <row r="1918" spans="1:22" ht="15" thickBot="1" x14ac:dyDescent="0.35">
      <c r="A1918" t="s">
        <v>3973</v>
      </c>
      <c r="B1918" t="s">
        <v>3974</v>
      </c>
      <c r="C1918" t="s">
        <v>3667</v>
      </c>
      <c r="D1918" t="s">
        <v>3668</v>
      </c>
      <c r="E1918">
        <v>0</v>
      </c>
      <c r="F1918">
        <v>0.15</v>
      </c>
      <c r="G1918">
        <v>0.23</v>
      </c>
      <c r="H1918">
        <v>0.02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 s="43">
        <f t="shared" si="58"/>
        <v>0.4</v>
      </c>
      <c r="V1918" s="42">
        <f t="shared" si="59"/>
        <v>100</v>
      </c>
    </row>
    <row r="1919" spans="1:22" ht="15" thickBot="1" x14ac:dyDescent="0.35">
      <c r="A1919" t="s">
        <v>3975</v>
      </c>
      <c r="B1919" t="s">
        <v>3976</v>
      </c>
      <c r="C1919" t="s">
        <v>3667</v>
      </c>
      <c r="D1919" t="s">
        <v>3668</v>
      </c>
      <c r="E1919">
        <v>0</v>
      </c>
      <c r="F1919">
        <v>1</v>
      </c>
      <c r="G1919">
        <v>0.04</v>
      </c>
      <c r="H1919">
        <v>0.21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0.01</v>
      </c>
      <c r="T1919">
        <v>0</v>
      </c>
      <c r="U1919" s="43">
        <f t="shared" si="58"/>
        <v>1.26</v>
      </c>
      <c r="V1919" s="42">
        <f t="shared" si="59"/>
        <v>99.206349206349216</v>
      </c>
    </row>
    <row r="1920" spans="1:22" ht="15" thickBot="1" x14ac:dyDescent="0.35">
      <c r="A1920" t="s">
        <v>3977</v>
      </c>
      <c r="B1920" t="s">
        <v>3978</v>
      </c>
      <c r="C1920" t="s">
        <v>3667</v>
      </c>
      <c r="D1920" t="s">
        <v>3668</v>
      </c>
      <c r="E1920">
        <v>0</v>
      </c>
      <c r="F1920">
        <v>0.5</v>
      </c>
      <c r="G1920">
        <v>0.03</v>
      </c>
      <c r="H1920">
        <v>0.03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 s="43">
        <f t="shared" si="58"/>
        <v>0.56000000000000005</v>
      </c>
      <c r="V1920" s="42">
        <f t="shared" si="59"/>
        <v>100</v>
      </c>
    </row>
    <row r="1921" spans="1:22" ht="15" thickBot="1" x14ac:dyDescent="0.35">
      <c r="A1921" t="s">
        <v>3979</v>
      </c>
      <c r="B1921" t="s">
        <v>3980</v>
      </c>
      <c r="C1921" t="s">
        <v>3667</v>
      </c>
      <c r="D1921" t="s">
        <v>3668</v>
      </c>
      <c r="E1921">
        <v>0</v>
      </c>
      <c r="F1921">
        <v>0</v>
      </c>
      <c r="G1921">
        <v>0</v>
      </c>
      <c r="H1921">
        <v>0</v>
      </c>
      <c r="I1921">
        <v>0</v>
      </c>
      <c r="J1921">
        <v>0</v>
      </c>
      <c r="K1921">
        <v>0.02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 s="43">
        <f t="shared" si="58"/>
        <v>0.02</v>
      </c>
      <c r="V1921" s="42">
        <f t="shared" si="59"/>
        <v>100</v>
      </c>
    </row>
    <row r="1922" spans="1:22" ht="15" thickBot="1" x14ac:dyDescent="0.35">
      <c r="A1922" t="s">
        <v>3981</v>
      </c>
      <c r="B1922" t="s">
        <v>3982</v>
      </c>
      <c r="C1922" t="s">
        <v>3667</v>
      </c>
      <c r="D1922" t="s">
        <v>3668</v>
      </c>
      <c r="E1922">
        <v>0</v>
      </c>
      <c r="F1922">
        <v>0</v>
      </c>
      <c r="G1922">
        <v>0.05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 s="43">
        <f t="shared" si="58"/>
        <v>0.05</v>
      </c>
      <c r="V1922" s="42">
        <f t="shared" si="59"/>
        <v>100</v>
      </c>
    </row>
    <row r="1923" spans="1:22" ht="15" thickBot="1" x14ac:dyDescent="0.35">
      <c r="A1923" t="s">
        <v>3983</v>
      </c>
      <c r="B1923" t="s">
        <v>3984</v>
      </c>
      <c r="C1923" t="s">
        <v>3667</v>
      </c>
      <c r="D1923" t="s">
        <v>3668</v>
      </c>
      <c r="E1923">
        <v>0.03</v>
      </c>
      <c r="F1923">
        <v>6.53</v>
      </c>
      <c r="G1923">
        <v>0.54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0.15</v>
      </c>
      <c r="U1923" s="43">
        <f t="shared" si="58"/>
        <v>7.2500000000000009</v>
      </c>
      <c r="V1923" s="42">
        <f t="shared" si="59"/>
        <v>97.931034482758619</v>
      </c>
    </row>
    <row r="1924" spans="1:22" ht="15" thickBot="1" x14ac:dyDescent="0.35">
      <c r="A1924" t="s">
        <v>3985</v>
      </c>
      <c r="B1924" t="s">
        <v>3986</v>
      </c>
      <c r="C1924" t="s">
        <v>3667</v>
      </c>
      <c r="D1924" t="s">
        <v>3668</v>
      </c>
      <c r="E1924">
        <v>0</v>
      </c>
      <c r="F1924">
        <v>0.13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 s="43">
        <f t="shared" si="58"/>
        <v>0.13</v>
      </c>
      <c r="V1924" s="42">
        <f t="shared" si="59"/>
        <v>100</v>
      </c>
    </row>
    <row r="1925" spans="1:22" ht="15" thickBot="1" x14ac:dyDescent="0.35">
      <c r="A1925" t="s">
        <v>3987</v>
      </c>
      <c r="B1925" t="s">
        <v>3988</v>
      </c>
      <c r="C1925" t="s">
        <v>3667</v>
      </c>
      <c r="D1925" t="s">
        <v>3668</v>
      </c>
      <c r="E1925">
        <v>0</v>
      </c>
      <c r="F1925">
        <v>0.2</v>
      </c>
      <c r="G1925">
        <v>0.11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0.05</v>
      </c>
      <c r="T1925">
        <v>0</v>
      </c>
      <c r="U1925" s="43">
        <f t="shared" si="58"/>
        <v>0.36</v>
      </c>
      <c r="V1925" s="42">
        <f t="shared" si="59"/>
        <v>86.111111111111114</v>
      </c>
    </row>
    <row r="1926" spans="1:22" ht="15" thickBot="1" x14ac:dyDescent="0.35">
      <c r="A1926" t="s">
        <v>3989</v>
      </c>
      <c r="B1926" t="s">
        <v>3990</v>
      </c>
      <c r="C1926" t="s">
        <v>3667</v>
      </c>
      <c r="D1926" t="s">
        <v>3668</v>
      </c>
      <c r="E1926">
        <v>0</v>
      </c>
      <c r="F1926">
        <v>0.02</v>
      </c>
      <c r="G1926">
        <v>0.53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 s="43">
        <f t="shared" ref="U1926:U1989" si="60">SUM(E1926:T1926)</f>
        <v>0.55000000000000004</v>
      </c>
      <c r="V1926" s="42">
        <f t="shared" ref="V1926:V1989" si="61">(E1926+F1926+G1926+H1926+I1926+K1926)/U1926*100</f>
        <v>100</v>
      </c>
    </row>
    <row r="1927" spans="1:22" ht="15" thickBot="1" x14ac:dyDescent="0.35">
      <c r="A1927" t="s">
        <v>3991</v>
      </c>
      <c r="B1927" t="s">
        <v>3992</v>
      </c>
      <c r="C1927" t="s">
        <v>3667</v>
      </c>
      <c r="D1927" t="s">
        <v>3668</v>
      </c>
      <c r="E1927">
        <v>0</v>
      </c>
      <c r="F1927">
        <v>0.09</v>
      </c>
      <c r="G1927">
        <v>0.28000000000000003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0.01</v>
      </c>
      <c r="T1927">
        <v>0</v>
      </c>
      <c r="U1927" s="43">
        <f t="shared" si="60"/>
        <v>0.38</v>
      </c>
      <c r="V1927" s="42">
        <f t="shared" si="61"/>
        <v>97.368421052631575</v>
      </c>
    </row>
    <row r="1928" spans="1:22" ht="15" thickBot="1" x14ac:dyDescent="0.35">
      <c r="A1928" t="s">
        <v>3993</v>
      </c>
      <c r="B1928" t="s">
        <v>3994</v>
      </c>
      <c r="C1928" t="s">
        <v>3667</v>
      </c>
      <c r="D1928" t="s">
        <v>3668</v>
      </c>
      <c r="E1928">
        <v>0</v>
      </c>
      <c r="F1928">
        <v>0.15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 s="43">
        <f t="shared" si="60"/>
        <v>0.15</v>
      </c>
      <c r="V1928" s="42">
        <f t="shared" si="61"/>
        <v>100</v>
      </c>
    </row>
    <row r="1929" spans="1:22" ht="15" thickBot="1" x14ac:dyDescent="0.35">
      <c r="A1929" t="s">
        <v>3995</v>
      </c>
      <c r="B1929" t="s">
        <v>3996</v>
      </c>
      <c r="C1929" t="s">
        <v>3667</v>
      </c>
      <c r="D1929" t="s">
        <v>3668</v>
      </c>
      <c r="E1929">
        <v>0</v>
      </c>
      <c r="F1929">
        <v>0</v>
      </c>
      <c r="G1929">
        <v>0.06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0.09</v>
      </c>
      <c r="T1929">
        <v>0</v>
      </c>
      <c r="U1929" s="43">
        <f t="shared" si="60"/>
        <v>0.15</v>
      </c>
      <c r="V1929" s="42">
        <f t="shared" si="61"/>
        <v>40</v>
      </c>
    </row>
    <row r="1930" spans="1:22" ht="15" thickBot="1" x14ac:dyDescent="0.35">
      <c r="A1930" t="s">
        <v>3997</v>
      </c>
      <c r="B1930" t="s">
        <v>3998</v>
      </c>
      <c r="C1930" t="s">
        <v>3667</v>
      </c>
      <c r="D1930" t="s">
        <v>3668</v>
      </c>
      <c r="E1930">
        <v>0</v>
      </c>
      <c r="F1930">
        <v>0.26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 s="43">
        <f t="shared" si="60"/>
        <v>0.26</v>
      </c>
      <c r="V1930" s="42">
        <f t="shared" si="61"/>
        <v>100</v>
      </c>
    </row>
    <row r="1931" spans="1:22" ht="15" thickBot="1" x14ac:dyDescent="0.35">
      <c r="A1931" t="s">
        <v>3999</v>
      </c>
      <c r="B1931" t="s">
        <v>4000</v>
      </c>
      <c r="C1931" t="s">
        <v>3667</v>
      </c>
      <c r="D1931" t="s">
        <v>3668</v>
      </c>
      <c r="E1931">
        <v>0</v>
      </c>
      <c r="F1931">
        <v>1.1399999999999999</v>
      </c>
      <c r="G1931">
        <v>0.03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7.0000000000000007E-2</v>
      </c>
      <c r="T1931">
        <v>0</v>
      </c>
      <c r="U1931" s="43">
        <f t="shared" si="60"/>
        <v>1.24</v>
      </c>
      <c r="V1931" s="42">
        <f t="shared" si="61"/>
        <v>94.354838709677409</v>
      </c>
    </row>
    <row r="1932" spans="1:22" ht="15" thickBot="1" x14ac:dyDescent="0.35">
      <c r="A1932" t="s">
        <v>4001</v>
      </c>
      <c r="B1932" t="s">
        <v>4002</v>
      </c>
      <c r="C1932" t="s">
        <v>3667</v>
      </c>
      <c r="D1932" t="s">
        <v>3668</v>
      </c>
      <c r="E1932">
        <v>0</v>
      </c>
      <c r="F1932">
        <v>0.4</v>
      </c>
      <c r="G1932">
        <v>0</v>
      </c>
      <c r="H1932">
        <v>0.27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 s="43">
        <f t="shared" si="60"/>
        <v>0.67</v>
      </c>
      <c r="V1932" s="42">
        <f t="shared" si="61"/>
        <v>100</v>
      </c>
    </row>
    <row r="1933" spans="1:22" ht="15" thickBot="1" x14ac:dyDescent="0.35">
      <c r="A1933" t="s">
        <v>4003</v>
      </c>
      <c r="B1933" t="s">
        <v>4004</v>
      </c>
      <c r="C1933" t="s">
        <v>3667</v>
      </c>
      <c r="D1933" t="s">
        <v>3668</v>
      </c>
      <c r="E1933">
        <v>0</v>
      </c>
      <c r="F1933">
        <v>0.28000000000000003</v>
      </c>
      <c r="G1933">
        <v>0.02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7.0000000000000007E-2</v>
      </c>
      <c r="T1933">
        <v>0</v>
      </c>
      <c r="U1933" s="43">
        <f t="shared" si="60"/>
        <v>0.37000000000000005</v>
      </c>
      <c r="V1933" s="42">
        <f t="shared" si="61"/>
        <v>81.081081081081081</v>
      </c>
    </row>
    <row r="1934" spans="1:22" ht="15" thickBot="1" x14ac:dyDescent="0.35">
      <c r="A1934" t="s">
        <v>4005</v>
      </c>
      <c r="B1934" t="s">
        <v>4006</v>
      </c>
      <c r="C1934" t="s">
        <v>3667</v>
      </c>
      <c r="D1934" t="s">
        <v>3668</v>
      </c>
      <c r="E1934">
        <v>0</v>
      </c>
      <c r="F1934">
        <v>0.01</v>
      </c>
      <c r="G1934">
        <v>0.03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0.01</v>
      </c>
      <c r="T1934">
        <v>0</v>
      </c>
      <c r="U1934" s="43">
        <f t="shared" si="60"/>
        <v>0.05</v>
      </c>
      <c r="V1934" s="42">
        <f t="shared" si="61"/>
        <v>80</v>
      </c>
    </row>
    <row r="1935" spans="1:22" ht="15" thickBot="1" x14ac:dyDescent="0.35">
      <c r="A1935" t="s">
        <v>4007</v>
      </c>
      <c r="B1935" t="s">
        <v>4008</v>
      </c>
      <c r="C1935" t="s">
        <v>3667</v>
      </c>
      <c r="D1935" t="s">
        <v>3668</v>
      </c>
      <c r="E1935">
        <v>0</v>
      </c>
      <c r="F1935">
        <v>0.09</v>
      </c>
      <c r="G1935">
        <v>0.21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 s="43">
        <f t="shared" si="60"/>
        <v>0.3</v>
      </c>
      <c r="V1935" s="42">
        <f t="shared" si="61"/>
        <v>100</v>
      </c>
    </row>
    <row r="1936" spans="1:22" ht="15" thickBot="1" x14ac:dyDescent="0.35">
      <c r="A1936" t="s">
        <v>4009</v>
      </c>
      <c r="B1936" t="s">
        <v>4010</v>
      </c>
      <c r="C1936" t="s">
        <v>3667</v>
      </c>
      <c r="D1936" t="s">
        <v>3668</v>
      </c>
      <c r="E1936">
        <v>0</v>
      </c>
      <c r="F1936">
        <v>0.4</v>
      </c>
      <c r="G1936">
        <v>0.06</v>
      </c>
      <c r="H1936">
        <v>0.03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0.05</v>
      </c>
      <c r="T1936">
        <v>0</v>
      </c>
      <c r="U1936" s="43">
        <f t="shared" si="60"/>
        <v>0.54</v>
      </c>
      <c r="V1936" s="42">
        <f t="shared" si="61"/>
        <v>90.740740740740733</v>
      </c>
    </row>
    <row r="1937" spans="1:22" ht="15" thickBot="1" x14ac:dyDescent="0.35">
      <c r="A1937" t="s">
        <v>4011</v>
      </c>
      <c r="B1937" t="s">
        <v>4012</v>
      </c>
      <c r="C1937" t="s">
        <v>3667</v>
      </c>
      <c r="D1937" t="s">
        <v>3668</v>
      </c>
      <c r="E1937">
        <v>0.01</v>
      </c>
      <c r="F1937">
        <v>0.04</v>
      </c>
      <c r="G1937">
        <v>0.11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0.02</v>
      </c>
      <c r="T1937">
        <v>0</v>
      </c>
      <c r="U1937" s="43">
        <f t="shared" si="60"/>
        <v>0.18</v>
      </c>
      <c r="V1937" s="42">
        <f t="shared" si="61"/>
        <v>88.8888888888889</v>
      </c>
    </row>
    <row r="1938" spans="1:22" ht="15" thickBot="1" x14ac:dyDescent="0.35">
      <c r="A1938" t="s">
        <v>4013</v>
      </c>
      <c r="B1938" t="s">
        <v>4014</v>
      </c>
      <c r="C1938" t="s">
        <v>3667</v>
      </c>
      <c r="D1938" t="s">
        <v>3668</v>
      </c>
      <c r="E1938">
        <v>0</v>
      </c>
      <c r="F1938">
        <v>0.17</v>
      </c>
      <c r="G1938">
        <v>0.02</v>
      </c>
      <c r="H1938">
        <v>0.13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0.02</v>
      </c>
      <c r="T1938">
        <v>0</v>
      </c>
      <c r="U1938" s="43">
        <f t="shared" si="60"/>
        <v>0.34</v>
      </c>
      <c r="V1938" s="42">
        <f t="shared" si="61"/>
        <v>94.117647058823522</v>
      </c>
    </row>
    <row r="1939" spans="1:22" ht="15" thickBot="1" x14ac:dyDescent="0.35">
      <c r="A1939" t="s">
        <v>4015</v>
      </c>
      <c r="B1939" t="s">
        <v>4016</v>
      </c>
      <c r="C1939" t="s">
        <v>3667</v>
      </c>
      <c r="D1939" t="s">
        <v>3668</v>
      </c>
      <c r="E1939">
        <v>0</v>
      </c>
      <c r="F1939">
        <v>0.23</v>
      </c>
      <c r="G1939">
        <v>0.09</v>
      </c>
      <c r="H1939">
        <v>7.0000000000000007E-2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0.31</v>
      </c>
      <c r="T1939">
        <v>0</v>
      </c>
      <c r="U1939" s="43">
        <f t="shared" si="60"/>
        <v>0.7</v>
      </c>
      <c r="V1939" s="42">
        <f t="shared" si="61"/>
        <v>55.714285714285715</v>
      </c>
    </row>
    <row r="1940" spans="1:22" ht="15" thickBot="1" x14ac:dyDescent="0.35">
      <c r="A1940" t="s">
        <v>4017</v>
      </c>
      <c r="B1940" t="s">
        <v>4018</v>
      </c>
      <c r="C1940" t="s">
        <v>3667</v>
      </c>
      <c r="D1940" t="s">
        <v>3668</v>
      </c>
      <c r="E1940">
        <v>0.57999999999999996</v>
      </c>
      <c r="F1940">
        <v>0</v>
      </c>
      <c r="G1940">
        <v>0</v>
      </c>
      <c r="H1940">
        <v>0.06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 s="43">
        <f t="shared" si="60"/>
        <v>0.6399999999999999</v>
      </c>
      <c r="V1940" s="42">
        <f t="shared" si="61"/>
        <v>100</v>
      </c>
    </row>
    <row r="1941" spans="1:22" ht="15" thickBot="1" x14ac:dyDescent="0.35">
      <c r="A1941" t="s">
        <v>4019</v>
      </c>
      <c r="B1941" t="s">
        <v>4020</v>
      </c>
      <c r="C1941" t="s">
        <v>3667</v>
      </c>
      <c r="D1941" t="s">
        <v>3668</v>
      </c>
      <c r="E1941">
        <v>0.14000000000000001</v>
      </c>
      <c r="F1941">
        <v>0.11</v>
      </c>
      <c r="G1941">
        <v>0.25</v>
      </c>
      <c r="H1941">
        <v>0.12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0.09</v>
      </c>
      <c r="T1941">
        <v>0</v>
      </c>
      <c r="U1941" s="43">
        <f t="shared" si="60"/>
        <v>0.71</v>
      </c>
      <c r="V1941" s="42">
        <f t="shared" si="61"/>
        <v>87.323943661971839</v>
      </c>
    </row>
    <row r="1942" spans="1:22" ht="15" thickBot="1" x14ac:dyDescent="0.35">
      <c r="A1942" t="s">
        <v>4021</v>
      </c>
      <c r="B1942" t="s">
        <v>4022</v>
      </c>
      <c r="C1942" t="s">
        <v>3667</v>
      </c>
      <c r="D1942" t="s">
        <v>3668</v>
      </c>
      <c r="E1942">
        <v>0</v>
      </c>
      <c r="F1942">
        <v>0</v>
      </c>
      <c r="G1942">
        <v>0.09</v>
      </c>
      <c r="H1942">
        <v>0.14000000000000001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 s="43">
        <f t="shared" si="60"/>
        <v>0.23</v>
      </c>
      <c r="V1942" s="42">
        <f t="shared" si="61"/>
        <v>100</v>
      </c>
    </row>
    <row r="1943" spans="1:22" ht="15" thickBot="1" x14ac:dyDescent="0.35">
      <c r="A1943" t="s">
        <v>4023</v>
      </c>
      <c r="B1943" t="s">
        <v>4024</v>
      </c>
      <c r="C1943" t="s">
        <v>3667</v>
      </c>
      <c r="D1943" t="s">
        <v>3668</v>
      </c>
      <c r="E1943">
        <v>0</v>
      </c>
      <c r="F1943">
        <v>0.25</v>
      </c>
      <c r="G1943">
        <v>0.05</v>
      </c>
      <c r="H1943">
        <v>0.05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0.1</v>
      </c>
      <c r="T1943">
        <v>0</v>
      </c>
      <c r="U1943" s="43">
        <f t="shared" si="60"/>
        <v>0.44999999999999996</v>
      </c>
      <c r="V1943" s="42">
        <f t="shared" si="61"/>
        <v>77.777777777777786</v>
      </c>
    </row>
    <row r="1944" spans="1:22" ht="15" thickBot="1" x14ac:dyDescent="0.35">
      <c r="A1944" t="s">
        <v>4025</v>
      </c>
      <c r="B1944" t="s">
        <v>4026</v>
      </c>
      <c r="C1944" t="s">
        <v>3667</v>
      </c>
      <c r="D1944" t="s">
        <v>3668</v>
      </c>
      <c r="E1944">
        <v>0.06</v>
      </c>
      <c r="F1944">
        <v>0.56999999999999995</v>
      </c>
      <c r="G1944">
        <v>0.39</v>
      </c>
      <c r="H1944">
        <v>0.66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0.03</v>
      </c>
      <c r="T1944">
        <v>0.03</v>
      </c>
      <c r="U1944" s="43">
        <f t="shared" si="60"/>
        <v>1.7400000000000002</v>
      </c>
      <c r="V1944" s="42">
        <f t="shared" si="61"/>
        <v>96.551724137931032</v>
      </c>
    </row>
    <row r="1945" spans="1:22" ht="15" thickBot="1" x14ac:dyDescent="0.35">
      <c r="A1945" t="s">
        <v>4027</v>
      </c>
      <c r="B1945" t="s">
        <v>4028</v>
      </c>
      <c r="C1945" t="s">
        <v>3667</v>
      </c>
      <c r="D1945" t="s">
        <v>3668</v>
      </c>
      <c r="E1945">
        <v>0</v>
      </c>
      <c r="F1945">
        <v>0.37</v>
      </c>
      <c r="G1945">
        <v>0.02</v>
      </c>
      <c r="H1945">
        <v>0.17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 s="43">
        <f t="shared" si="60"/>
        <v>0.56000000000000005</v>
      </c>
      <c r="V1945" s="42">
        <f t="shared" si="61"/>
        <v>100</v>
      </c>
    </row>
    <row r="1946" spans="1:22" ht="15" thickBot="1" x14ac:dyDescent="0.35">
      <c r="A1946" t="s">
        <v>4029</v>
      </c>
      <c r="B1946" t="s">
        <v>4030</v>
      </c>
      <c r="C1946" t="s">
        <v>3667</v>
      </c>
      <c r="D1946" t="s">
        <v>3668</v>
      </c>
      <c r="E1946">
        <v>0</v>
      </c>
      <c r="F1946">
        <v>0.39</v>
      </c>
      <c r="G1946">
        <v>0.22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 s="43">
        <f t="shared" si="60"/>
        <v>0.61</v>
      </c>
      <c r="V1946" s="42">
        <f t="shared" si="61"/>
        <v>100</v>
      </c>
    </row>
    <row r="1947" spans="1:22" ht="15" thickBot="1" x14ac:dyDescent="0.35">
      <c r="A1947" t="s">
        <v>4031</v>
      </c>
      <c r="B1947" t="s">
        <v>4032</v>
      </c>
      <c r="C1947" t="s">
        <v>3667</v>
      </c>
      <c r="D1947" t="s">
        <v>3668</v>
      </c>
      <c r="E1947">
        <v>0</v>
      </c>
      <c r="F1947">
        <v>0.22</v>
      </c>
      <c r="G1947">
        <v>0.15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 s="43">
        <f t="shared" si="60"/>
        <v>0.37</v>
      </c>
      <c r="V1947" s="42">
        <f t="shared" si="61"/>
        <v>100</v>
      </c>
    </row>
    <row r="1948" spans="1:22" ht="15" thickBot="1" x14ac:dyDescent="0.35">
      <c r="A1948" t="s">
        <v>4033</v>
      </c>
      <c r="B1948" t="s">
        <v>4034</v>
      </c>
      <c r="C1948" t="s">
        <v>3667</v>
      </c>
      <c r="D1948" t="s">
        <v>3668</v>
      </c>
      <c r="E1948">
        <v>0</v>
      </c>
      <c r="F1948">
        <v>0.67</v>
      </c>
      <c r="G1948">
        <v>0.24</v>
      </c>
      <c r="H1948">
        <v>0.02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0.08</v>
      </c>
      <c r="T1948">
        <v>0</v>
      </c>
      <c r="U1948" s="43">
        <f t="shared" si="60"/>
        <v>1.01</v>
      </c>
      <c r="V1948" s="42">
        <f t="shared" si="61"/>
        <v>92.079207920792086</v>
      </c>
    </row>
    <row r="1949" spans="1:22" ht="15" thickBot="1" x14ac:dyDescent="0.35">
      <c r="A1949" t="s">
        <v>4035</v>
      </c>
      <c r="B1949" t="s">
        <v>4036</v>
      </c>
      <c r="C1949" t="s">
        <v>3667</v>
      </c>
      <c r="D1949" t="s">
        <v>3668</v>
      </c>
      <c r="E1949">
        <v>0</v>
      </c>
      <c r="F1949">
        <v>0.08</v>
      </c>
      <c r="G1949">
        <v>0.37</v>
      </c>
      <c r="H1949">
        <v>7.0000000000000007E-2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0.01</v>
      </c>
      <c r="T1949">
        <v>0</v>
      </c>
      <c r="U1949" s="43">
        <f t="shared" si="60"/>
        <v>0.53</v>
      </c>
      <c r="V1949" s="42">
        <f t="shared" si="61"/>
        <v>98.113207547169807</v>
      </c>
    </row>
    <row r="1950" spans="1:22" ht="15" thickBot="1" x14ac:dyDescent="0.35">
      <c r="A1950" t="s">
        <v>4037</v>
      </c>
      <c r="B1950" t="s">
        <v>4038</v>
      </c>
      <c r="C1950" t="s">
        <v>3667</v>
      </c>
      <c r="D1950" t="s">
        <v>3668</v>
      </c>
      <c r="E1950">
        <v>0</v>
      </c>
      <c r="F1950">
        <v>0</v>
      </c>
      <c r="G1950">
        <v>0.02</v>
      </c>
      <c r="H1950">
        <v>0.22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0.02</v>
      </c>
      <c r="T1950">
        <v>0</v>
      </c>
      <c r="U1950" s="43">
        <f t="shared" si="60"/>
        <v>0.26</v>
      </c>
      <c r="V1950" s="42">
        <f t="shared" si="61"/>
        <v>92.307692307692307</v>
      </c>
    </row>
    <row r="1951" spans="1:22" ht="15" thickBot="1" x14ac:dyDescent="0.35">
      <c r="A1951" t="s">
        <v>4039</v>
      </c>
      <c r="B1951" t="s">
        <v>4040</v>
      </c>
      <c r="C1951" t="s">
        <v>3667</v>
      </c>
      <c r="D1951" t="s">
        <v>3668</v>
      </c>
      <c r="E1951">
        <v>0</v>
      </c>
      <c r="F1951">
        <v>0.11</v>
      </c>
      <c r="G1951">
        <v>0.46</v>
      </c>
      <c r="H1951">
        <v>0.14000000000000001</v>
      </c>
      <c r="I1951">
        <v>0</v>
      </c>
      <c r="J1951">
        <v>0</v>
      </c>
      <c r="K1951">
        <v>7.0000000000000007E-2</v>
      </c>
      <c r="L1951">
        <v>0</v>
      </c>
      <c r="M1951">
        <v>0</v>
      </c>
      <c r="N1951">
        <v>0</v>
      </c>
      <c r="O1951">
        <v>0</v>
      </c>
      <c r="P1951">
        <v>0.17</v>
      </c>
      <c r="Q1951">
        <v>0</v>
      </c>
      <c r="R1951">
        <v>0</v>
      </c>
      <c r="S1951">
        <v>0.23</v>
      </c>
      <c r="T1951">
        <v>0.04</v>
      </c>
      <c r="U1951" s="43">
        <f t="shared" si="60"/>
        <v>1.2200000000000002</v>
      </c>
      <c r="V1951" s="42">
        <f t="shared" si="61"/>
        <v>63.93442622950819</v>
      </c>
    </row>
    <row r="1952" spans="1:22" ht="15" thickBot="1" x14ac:dyDescent="0.35">
      <c r="A1952" t="s">
        <v>4041</v>
      </c>
      <c r="B1952" t="s">
        <v>4042</v>
      </c>
      <c r="C1952" t="s">
        <v>3667</v>
      </c>
      <c r="D1952" t="s">
        <v>3668</v>
      </c>
      <c r="E1952">
        <v>0</v>
      </c>
      <c r="F1952">
        <v>0.23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0.02</v>
      </c>
      <c r="T1952">
        <v>0</v>
      </c>
      <c r="U1952" s="43">
        <f t="shared" si="60"/>
        <v>0.25</v>
      </c>
      <c r="V1952" s="42">
        <f t="shared" si="61"/>
        <v>92</v>
      </c>
    </row>
    <row r="1953" spans="1:22" ht="15" thickBot="1" x14ac:dyDescent="0.35">
      <c r="A1953" t="s">
        <v>4043</v>
      </c>
      <c r="B1953" t="s">
        <v>4044</v>
      </c>
      <c r="C1953" t="s">
        <v>3667</v>
      </c>
      <c r="D1953" t="s">
        <v>3668</v>
      </c>
      <c r="E1953">
        <v>0.28999999999999998</v>
      </c>
      <c r="F1953">
        <v>0.25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0.01</v>
      </c>
      <c r="T1953">
        <v>0</v>
      </c>
      <c r="U1953" s="43">
        <f t="shared" si="60"/>
        <v>0.55000000000000004</v>
      </c>
      <c r="V1953" s="42">
        <f t="shared" si="61"/>
        <v>98.181818181818187</v>
      </c>
    </row>
    <row r="1954" spans="1:22" ht="15" thickBot="1" x14ac:dyDescent="0.35">
      <c r="A1954" t="s">
        <v>4045</v>
      </c>
      <c r="B1954" t="s">
        <v>4046</v>
      </c>
      <c r="C1954" t="s">
        <v>3667</v>
      </c>
      <c r="D1954" t="s">
        <v>3668</v>
      </c>
      <c r="E1954">
        <v>0</v>
      </c>
      <c r="F1954">
        <v>0.06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0.11</v>
      </c>
      <c r="U1954" s="43">
        <f t="shared" si="60"/>
        <v>0.16999999999999998</v>
      </c>
      <c r="V1954" s="42">
        <f t="shared" si="61"/>
        <v>35.294117647058826</v>
      </c>
    </row>
    <row r="1955" spans="1:22" ht="15" thickBot="1" x14ac:dyDescent="0.35">
      <c r="A1955" t="s">
        <v>4047</v>
      </c>
      <c r="B1955" t="s">
        <v>4048</v>
      </c>
      <c r="C1955" t="s">
        <v>3667</v>
      </c>
      <c r="D1955" t="s">
        <v>3668</v>
      </c>
      <c r="E1955">
        <v>0</v>
      </c>
      <c r="F1955">
        <v>0</v>
      </c>
      <c r="G1955">
        <v>0.28000000000000003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0.02</v>
      </c>
      <c r="T1955">
        <v>0</v>
      </c>
      <c r="U1955" s="43">
        <f t="shared" si="60"/>
        <v>0.30000000000000004</v>
      </c>
      <c r="V1955" s="42">
        <f t="shared" si="61"/>
        <v>93.333333333333329</v>
      </c>
    </row>
    <row r="1956" spans="1:22" ht="15" thickBot="1" x14ac:dyDescent="0.35">
      <c r="A1956" t="s">
        <v>4049</v>
      </c>
      <c r="B1956" t="s">
        <v>4050</v>
      </c>
      <c r="C1956" t="s">
        <v>3667</v>
      </c>
      <c r="D1956" t="s">
        <v>3668</v>
      </c>
      <c r="E1956">
        <v>0</v>
      </c>
      <c r="F1956">
        <v>0.52</v>
      </c>
      <c r="G1956">
        <v>0.23</v>
      </c>
      <c r="H1956">
        <v>0.46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0.1</v>
      </c>
      <c r="T1956">
        <v>0</v>
      </c>
      <c r="U1956" s="43">
        <f t="shared" si="60"/>
        <v>1.31</v>
      </c>
      <c r="V1956" s="42">
        <f t="shared" si="61"/>
        <v>92.36641221374046</v>
      </c>
    </row>
    <row r="1957" spans="1:22" ht="15" thickBot="1" x14ac:dyDescent="0.35">
      <c r="A1957" t="s">
        <v>4051</v>
      </c>
      <c r="B1957" t="s">
        <v>4052</v>
      </c>
      <c r="C1957" t="s">
        <v>3667</v>
      </c>
      <c r="D1957" t="s">
        <v>3668</v>
      </c>
      <c r="E1957">
        <v>0</v>
      </c>
      <c r="F1957">
        <v>0.43</v>
      </c>
      <c r="G1957">
        <v>0.02</v>
      </c>
      <c r="H1957">
        <v>0.01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 s="43">
        <f t="shared" si="60"/>
        <v>0.46</v>
      </c>
      <c r="V1957" s="42">
        <f t="shared" si="61"/>
        <v>100</v>
      </c>
    </row>
    <row r="1958" spans="1:22" ht="15" thickBot="1" x14ac:dyDescent="0.35">
      <c r="A1958" t="s">
        <v>4053</v>
      </c>
      <c r="B1958" t="s">
        <v>4054</v>
      </c>
      <c r="C1958" t="s">
        <v>3667</v>
      </c>
      <c r="D1958" t="s">
        <v>3668</v>
      </c>
      <c r="E1958">
        <v>0</v>
      </c>
      <c r="F1958">
        <v>0.2</v>
      </c>
      <c r="G1958">
        <v>0.4</v>
      </c>
      <c r="H1958">
        <v>0.04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0.21</v>
      </c>
      <c r="Q1958">
        <v>0</v>
      </c>
      <c r="R1958">
        <v>0</v>
      </c>
      <c r="S1958">
        <v>0</v>
      </c>
      <c r="T1958">
        <v>0</v>
      </c>
      <c r="U1958" s="43">
        <f t="shared" si="60"/>
        <v>0.85000000000000009</v>
      </c>
      <c r="V1958" s="42">
        <f t="shared" si="61"/>
        <v>75.29411764705884</v>
      </c>
    </row>
    <row r="1959" spans="1:22" ht="15" thickBot="1" x14ac:dyDescent="0.35">
      <c r="A1959" t="s">
        <v>4055</v>
      </c>
      <c r="B1959" t="s">
        <v>4056</v>
      </c>
      <c r="C1959" t="s">
        <v>3667</v>
      </c>
      <c r="D1959" t="s">
        <v>3668</v>
      </c>
      <c r="E1959">
        <v>0</v>
      </c>
      <c r="F1959">
        <v>0.1</v>
      </c>
      <c r="G1959">
        <v>0.1</v>
      </c>
      <c r="H1959">
        <v>0.28999999999999998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 s="43">
        <f t="shared" si="60"/>
        <v>0.49</v>
      </c>
      <c r="V1959" s="42">
        <f t="shared" si="61"/>
        <v>100</v>
      </c>
    </row>
    <row r="1960" spans="1:22" ht="15" thickBot="1" x14ac:dyDescent="0.35">
      <c r="A1960" t="s">
        <v>4057</v>
      </c>
      <c r="B1960" t="s">
        <v>4058</v>
      </c>
      <c r="C1960" t="s">
        <v>3667</v>
      </c>
      <c r="D1960" t="s">
        <v>3668</v>
      </c>
      <c r="E1960">
        <v>0</v>
      </c>
      <c r="F1960">
        <v>0.28000000000000003</v>
      </c>
      <c r="G1960">
        <v>0.01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 s="43">
        <f t="shared" si="60"/>
        <v>0.29000000000000004</v>
      </c>
      <c r="V1960" s="42">
        <f t="shared" si="61"/>
        <v>100</v>
      </c>
    </row>
    <row r="1961" spans="1:22" ht="15" thickBot="1" x14ac:dyDescent="0.35">
      <c r="A1961" t="s">
        <v>4059</v>
      </c>
      <c r="B1961" t="s">
        <v>4060</v>
      </c>
      <c r="C1961" t="s">
        <v>3667</v>
      </c>
      <c r="D1961" t="s">
        <v>3668</v>
      </c>
      <c r="E1961">
        <v>0</v>
      </c>
      <c r="F1961">
        <v>0.22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 s="43">
        <f t="shared" si="60"/>
        <v>0.22</v>
      </c>
      <c r="V1961" s="42">
        <f t="shared" si="61"/>
        <v>100</v>
      </c>
    </row>
    <row r="1962" spans="1:22" ht="15" thickBot="1" x14ac:dyDescent="0.35">
      <c r="A1962" t="s">
        <v>4061</v>
      </c>
      <c r="B1962" t="s">
        <v>4062</v>
      </c>
      <c r="C1962" t="s">
        <v>3667</v>
      </c>
      <c r="D1962" t="s">
        <v>3668</v>
      </c>
      <c r="E1962">
        <v>0</v>
      </c>
      <c r="F1962">
        <v>0.2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0.02</v>
      </c>
      <c r="T1962">
        <v>0</v>
      </c>
      <c r="U1962" s="43">
        <f t="shared" si="60"/>
        <v>0.22</v>
      </c>
      <c r="V1962" s="42">
        <f t="shared" si="61"/>
        <v>90.909090909090921</v>
      </c>
    </row>
    <row r="1963" spans="1:22" ht="15" thickBot="1" x14ac:dyDescent="0.35">
      <c r="A1963" t="s">
        <v>4063</v>
      </c>
      <c r="B1963" t="s">
        <v>4064</v>
      </c>
      <c r="C1963" t="s">
        <v>2749</v>
      </c>
      <c r="D1963" t="s">
        <v>2750</v>
      </c>
      <c r="E1963">
        <v>1.68</v>
      </c>
      <c r="F1963">
        <v>14.92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0.03</v>
      </c>
      <c r="Q1963">
        <v>0</v>
      </c>
      <c r="R1963">
        <v>0</v>
      </c>
      <c r="S1963">
        <v>0.02</v>
      </c>
      <c r="T1963">
        <v>0</v>
      </c>
      <c r="U1963" s="43">
        <f t="shared" si="60"/>
        <v>16.650000000000002</v>
      </c>
      <c r="V1963" s="42">
        <f t="shared" si="61"/>
        <v>99.699699699699693</v>
      </c>
    </row>
    <row r="1964" spans="1:22" ht="15" thickBot="1" x14ac:dyDescent="0.35">
      <c r="A1964" t="s">
        <v>4065</v>
      </c>
      <c r="B1964" t="s">
        <v>4066</v>
      </c>
      <c r="C1964" t="s">
        <v>2731</v>
      </c>
      <c r="D1964" t="s">
        <v>2732</v>
      </c>
      <c r="E1964">
        <v>14.43</v>
      </c>
      <c r="F1964">
        <v>138.19</v>
      </c>
      <c r="G1964">
        <v>10.23</v>
      </c>
      <c r="H1964">
        <v>0.13</v>
      </c>
      <c r="I1964">
        <v>0</v>
      </c>
      <c r="J1964">
        <v>0</v>
      </c>
      <c r="K1964">
        <v>0.83</v>
      </c>
      <c r="L1964">
        <v>2.96</v>
      </c>
      <c r="M1964">
        <v>0.22</v>
      </c>
      <c r="N1964">
        <v>0</v>
      </c>
      <c r="O1964">
        <v>0</v>
      </c>
      <c r="P1964">
        <v>0.72</v>
      </c>
      <c r="Q1964">
        <v>0.4</v>
      </c>
      <c r="R1964">
        <v>0</v>
      </c>
      <c r="S1964">
        <v>0.72</v>
      </c>
      <c r="T1964">
        <v>1.07</v>
      </c>
      <c r="U1964" s="43">
        <f t="shared" si="60"/>
        <v>169.9</v>
      </c>
      <c r="V1964" s="42">
        <f t="shared" si="61"/>
        <v>96.415538552089458</v>
      </c>
    </row>
    <row r="1965" spans="1:22" ht="15" thickBot="1" x14ac:dyDescent="0.35">
      <c r="A1965" t="s">
        <v>4067</v>
      </c>
      <c r="B1965" t="s">
        <v>4068</v>
      </c>
      <c r="C1965" t="s">
        <v>2803</v>
      </c>
      <c r="D1965" t="s">
        <v>2804</v>
      </c>
      <c r="E1965">
        <v>0</v>
      </c>
      <c r="F1965">
        <v>0.44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 s="43">
        <f t="shared" si="60"/>
        <v>0.44</v>
      </c>
      <c r="V1965" s="42">
        <f t="shared" si="61"/>
        <v>100</v>
      </c>
    </row>
    <row r="1966" spans="1:22" ht="15" thickBot="1" x14ac:dyDescent="0.35">
      <c r="A1966" t="s">
        <v>4069</v>
      </c>
      <c r="B1966" t="s">
        <v>4070</v>
      </c>
      <c r="C1966" t="s">
        <v>2803</v>
      </c>
      <c r="D1966" t="s">
        <v>2804</v>
      </c>
      <c r="E1966">
        <v>0</v>
      </c>
      <c r="F1966">
        <v>0.67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 s="43">
        <f t="shared" si="60"/>
        <v>0.67</v>
      </c>
      <c r="V1966" s="42">
        <f t="shared" si="61"/>
        <v>100</v>
      </c>
    </row>
    <row r="1967" spans="1:22" ht="15" thickBot="1" x14ac:dyDescent="0.35">
      <c r="A1967" t="s">
        <v>4071</v>
      </c>
      <c r="B1967" t="s">
        <v>4072</v>
      </c>
      <c r="C1967" t="s">
        <v>3371</v>
      </c>
      <c r="D1967" t="s">
        <v>10739</v>
      </c>
      <c r="E1967">
        <v>0</v>
      </c>
      <c r="F1967">
        <v>0.23</v>
      </c>
      <c r="G1967">
        <v>0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 s="43">
        <f t="shared" si="60"/>
        <v>0.23</v>
      </c>
      <c r="V1967" s="42">
        <f t="shared" si="61"/>
        <v>100</v>
      </c>
    </row>
    <row r="1968" spans="1:22" ht="15" thickBot="1" x14ac:dyDescent="0.35">
      <c r="A1968" t="s">
        <v>4073</v>
      </c>
      <c r="B1968" t="s">
        <v>4074</v>
      </c>
      <c r="C1968" t="s">
        <v>3371</v>
      </c>
      <c r="D1968" t="s">
        <v>10739</v>
      </c>
      <c r="E1968">
        <v>0</v>
      </c>
      <c r="F1968">
        <v>0.28999999999999998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 s="43">
        <f t="shared" si="60"/>
        <v>0.28999999999999998</v>
      </c>
      <c r="V1968" s="42">
        <f t="shared" si="61"/>
        <v>100</v>
      </c>
    </row>
    <row r="1969" spans="1:22" ht="15" thickBot="1" x14ac:dyDescent="0.35">
      <c r="A1969" t="s">
        <v>4075</v>
      </c>
      <c r="B1969" t="s">
        <v>4076</v>
      </c>
      <c r="C1969" t="s">
        <v>3513</v>
      </c>
      <c r="D1969" t="s">
        <v>3514</v>
      </c>
      <c r="E1969">
        <v>0</v>
      </c>
      <c r="F1969">
        <v>1.76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 s="43">
        <f t="shared" si="60"/>
        <v>1.76</v>
      </c>
      <c r="V1969" s="42">
        <f t="shared" si="61"/>
        <v>100</v>
      </c>
    </row>
    <row r="1970" spans="1:22" ht="15" thickBot="1" x14ac:dyDescent="0.35">
      <c r="A1970" t="s">
        <v>4077</v>
      </c>
      <c r="B1970" t="s">
        <v>4078</v>
      </c>
      <c r="C1970" t="s">
        <v>3560</v>
      </c>
      <c r="D1970" t="s">
        <v>3561</v>
      </c>
      <c r="E1970">
        <v>6.14</v>
      </c>
      <c r="F1970">
        <v>12.3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2.83</v>
      </c>
      <c r="P1970">
        <v>0</v>
      </c>
      <c r="Q1970">
        <v>6.41</v>
      </c>
      <c r="R1970">
        <v>0</v>
      </c>
      <c r="S1970">
        <v>0</v>
      </c>
      <c r="T1970">
        <v>0</v>
      </c>
      <c r="U1970" s="43">
        <f t="shared" si="60"/>
        <v>27.680000000000003</v>
      </c>
      <c r="V1970" s="42">
        <f t="shared" si="61"/>
        <v>66.618497109826592</v>
      </c>
    </row>
    <row r="1971" spans="1:22" ht="15" thickBot="1" x14ac:dyDescent="0.35">
      <c r="A1971" t="s">
        <v>4079</v>
      </c>
      <c r="B1971" t="s">
        <v>4080</v>
      </c>
      <c r="C1971" t="s">
        <v>3667</v>
      </c>
      <c r="D1971" t="s">
        <v>3668</v>
      </c>
      <c r="E1971">
        <v>0</v>
      </c>
      <c r="F1971">
        <v>0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1.6</v>
      </c>
      <c r="U1971" s="43">
        <f t="shared" si="60"/>
        <v>1.6</v>
      </c>
      <c r="V1971" s="42">
        <f t="shared" si="61"/>
        <v>0</v>
      </c>
    </row>
    <row r="1972" spans="1:22" ht="15" thickBot="1" x14ac:dyDescent="0.35">
      <c r="A1972" t="s">
        <v>4081</v>
      </c>
      <c r="B1972" t="s">
        <v>4082</v>
      </c>
      <c r="C1972" t="s">
        <v>3061</v>
      </c>
      <c r="D1972" t="s">
        <v>3062</v>
      </c>
      <c r="E1972">
        <v>0</v>
      </c>
      <c r="F1972">
        <v>0.63</v>
      </c>
      <c r="G1972">
        <v>0.89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12.66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0.55000000000000004</v>
      </c>
      <c r="U1972" s="43">
        <f t="shared" si="60"/>
        <v>14.73</v>
      </c>
      <c r="V1972" s="42">
        <f t="shared" si="61"/>
        <v>10.31907671418873</v>
      </c>
    </row>
    <row r="1973" spans="1:22" ht="15" thickBot="1" x14ac:dyDescent="0.35">
      <c r="A1973" t="s">
        <v>4083</v>
      </c>
      <c r="B1973" t="s">
        <v>4084</v>
      </c>
      <c r="C1973" t="s">
        <v>3061</v>
      </c>
      <c r="D1973" t="s">
        <v>3062</v>
      </c>
      <c r="E1973">
        <v>9.49</v>
      </c>
      <c r="F1973">
        <v>61.66</v>
      </c>
      <c r="G1973">
        <v>0.17</v>
      </c>
      <c r="H1973">
        <v>0</v>
      </c>
      <c r="I1973">
        <v>0</v>
      </c>
      <c r="J1973">
        <v>0</v>
      </c>
      <c r="K1973">
        <v>0.55000000000000004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0.45</v>
      </c>
      <c r="T1973">
        <v>0.51</v>
      </c>
      <c r="U1973" s="43">
        <f t="shared" si="60"/>
        <v>72.83</v>
      </c>
      <c r="V1973" s="42">
        <f t="shared" si="61"/>
        <v>98.681861870108463</v>
      </c>
    </row>
    <row r="1974" spans="1:22" ht="15" thickBot="1" x14ac:dyDescent="0.35">
      <c r="A1974" t="s">
        <v>4085</v>
      </c>
      <c r="B1974" t="s">
        <v>4086</v>
      </c>
      <c r="C1974" t="s">
        <v>3787</v>
      </c>
      <c r="D1974" t="s">
        <v>3788</v>
      </c>
      <c r="E1974">
        <v>0.19</v>
      </c>
      <c r="F1974">
        <v>0.48</v>
      </c>
      <c r="G1974">
        <v>0.2</v>
      </c>
      <c r="H1974">
        <v>0.32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0.18</v>
      </c>
      <c r="T1974">
        <v>0.15</v>
      </c>
      <c r="U1974" s="43">
        <f t="shared" si="60"/>
        <v>1.5199999999999998</v>
      </c>
      <c r="V1974" s="42">
        <f t="shared" si="61"/>
        <v>78.289473684210535</v>
      </c>
    </row>
    <row r="1975" spans="1:22" ht="15" thickBot="1" x14ac:dyDescent="0.35">
      <c r="A1975" t="s">
        <v>4087</v>
      </c>
      <c r="B1975" t="s">
        <v>4088</v>
      </c>
      <c r="C1975" t="s">
        <v>2907</v>
      </c>
      <c r="D1975" t="s">
        <v>2908</v>
      </c>
      <c r="E1975">
        <v>3.73</v>
      </c>
      <c r="F1975">
        <v>18.649999999999999</v>
      </c>
      <c r="G1975">
        <v>0.3</v>
      </c>
      <c r="H1975">
        <v>0</v>
      </c>
      <c r="I1975">
        <v>0</v>
      </c>
      <c r="J1975">
        <v>0</v>
      </c>
      <c r="K1975">
        <v>0.82</v>
      </c>
      <c r="L1975">
        <v>2.0299999999999998</v>
      </c>
      <c r="M1975">
        <v>0</v>
      </c>
      <c r="N1975">
        <v>0</v>
      </c>
      <c r="O1975">
        <v>0</v>
      </c>
      <c r="P1975">
        <v>0.25</v>
      </c>
      <c r="Q1975">
        <v>0</v>
      </c>
      <c r="R1975">
        <v>0</v>
      </c>
      <c r="S1975">
        <v>1.24</v>
      </c>
      <c r="T1975">
        <v>0</v>
      </c>
      <c r="U1975" s="43">
        <f t="shared" si="60"/>
        <v>27.02</v>
      </c>
      <c r="V1975" s="42">
        <f t="shared" si="61"/>
        <v>86.972612879348631</v>
      </c>
    </row>
    <row r="1976" spans="1:22" ht="15" thickBot="1" x14ac:dyDescent="0.35">
      <c r="A1976" t="s">
        <v>4089</v>
      </c>
      <c r="B1976" t="s">
        <v>10356</v>
      </c>
      <c r="C1976" t="s">
        <v>3050</v>
      </c>
      <c r="D1976" t="s">
        <v>3051</v>
      </c>
      <c r="E1976">
        <v>1.3</v>
      </c>
      <c r="F1976">
        <v>3.61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0.65</v>
      </c>
      <c r="T1976">
        <v>0</v>
      </c>
      <c r="U1976" s="43">
        <f t="shared" si="60"/>
        <v>5.5600000000000005</v>
      </c>
      <c r="V1976" s="42">
        <f t="shared" si="61"/>
        <v>88.309352517985602</v>
      </c>
    </row>
    <row r="1977" spans="1:22" ht="15" thickBot="1" x14ac:dyDescent="0.35">
      <c r="A1977" t="s">
        <v>4090</v>
      </c>
      <c r="B1977" t="s">
        <v>4091</v>
      </c>
      <c r="C1977" t="s">
        <v>3050</v>
      </c>
      <c r="D1977" t="s">
        <v>3051</v>
      </c>
      <c r="E1977">
        <v>38.74</v>
      </c>
      <c r="F1977">
        <v>19.13</v>
      </c>
      <c r="G1977">
        <v>1.5</v>
      </c>
      <c r="H1977">
        <v>0</v>
      </c>
      <c r="I1977">
        <v>0</v>
      </c>
      <c r="J1977">
        <v>0</v>
      </c>
      <c r="K1977">
        <v>0</v>
      </c>
      <c r="L1977">
        <v>1.83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16.420000000000002</v>
      </c>
      <c r="U1977" s="43">
        <f t="shared" si="60"/>
        <v>77.62</v>
      </c>
      <c r="V1977" s="42">
        <f t="shared" si="61"/>
        <v>76.488018551919609</v>
      </c>
    </row>
    <row r="1978" spans="1:22" ht="15" thickBot="1" x14ac:dyDescent="0.35">
      <c r="A1978" t="s">
        <v>4092</v>
      </c>
      <c r="B1978" t="s">
        <v>4093</v>
      </c>
      <c r="C1978" t="s">
        <v>3050</v>
      </c>
      <c r="D1978" t="s">
        <v>3051</v>
      </c>
      <c r="E1978">
        <v>4.3499999999999996</v>
      </c>
      <c r="F1978">
        <v>32.1</v>
      </c>
      <c r="G1978">
        <v>0.78</v>
      </c>
      <c r="H1978">
        <v>0</v>
      </c>
      <c r="I1978">
        <v>0</v>
      </c>
      <c r="J1978">
        <v>0</v>
      </c>
      <c r="K1978">
        <v>1.27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2.34</v>
      </c>
      <c r="T1978">
        <v>0.41</v>
      </c>
      <c r="U1978" s="43">
        <f t="shared" si="60"/>
        <v>41.25</v>
      </c>
      <c r="V1978" s="42">
        <f t="shared" si="61"/>
        <v>93.333333333333343</v>
      </c>
    </row>
    <row r="1979" spans="1:22" ht="15" thickBot="1" x14ac:dyDescent="0.35">
      <c r="A1979" t="s">
        <v>4094</v>
      </c>
      <c r="B1979" t="s">
        <v>4095</v>
      </c>
      <c r="C1979" t="s">
        <v>3050</v>
      </c>
      <c r="D1979" t="s">
        <v>3051</v>
      </c>
      <c r="E1979">
        <v>15.01</v>
      </c>
      <c r="F1979">
        <v>21.87</v>
      </c>
      <c r="G1979">
        <v>11.44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5.23</v>
      </c>
      <c r="R1979">
        <v>0</v>
      </c>
      <c r="S1979">
        <v>0</v>
      </c>
      <c r="T1979">
        <v>0</v>
      </c>
      <c r="U1979" s="43">
        <f t="shared" si="60"/>
        <v>53.55</v>
      </c>
      <c r="V1979" s="42">
        <f t="shared" si="61"/>
        <v>90.233426704014946</v>
      </c>
    </row>
    <row r="1980" spans="1:22" ht="15" thickBot="1" x14ac:dyDescent="0.35">
      <c r="A1980" t="s">
        <v>4096</v>
      </c>
      <c r="B1980" t="s">
        <v>4097</v>
      </c>
      <c r="C1980" t="s">
        <v>3050</v>
      </c>
      <c r="D1980" t="s">
        <v>3051</v>
      </c>
      <c r="E1980">
        <v>0.21</v>
      </c>
      <c r="F1980">
        <v>6.52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 s="43">
        <f t="shared" si="60"/>
        <v>6.7299999999999995</v>
      </c>
      <c r="V1980" s="42">
        <f t="shared" si="61"/>
        <v>100</v>
      </c>
    </row>
    <row r="1981" spans="1:22" ht="15" thickBot="1" x14ac:dyDescent="0.35">
      <c r="A1981" t="s">
        <v>4098</v>
      </c>
      <c r="B1981" t="s">
        <v>4099</v>
      </c>
      <c r="C1981" t="s">
        <v>3050</v>
      </c>
      <c r="D1981" t="s">
        <v>3051</v>
      </c>
      <c r="E1981">
        <v>0.85</v>
      </c>
      <c r="F1981">
        <v>2.95</v>
      </c>
      <c r="G1981">
        <v>0.89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0.35</v>
      </c>
      <c r="T1981">
        <v>0</v>
      </c>
      <c r="U1981" s="43">
        <f t="shared" si="60"/>
        <v>5.04</v>
      </c>
      <c r="V1981" s="42">
        <f t="shared" si="61"/>
        <v>93.055555555555557</v>
      </c>
    </row>
    <row r="1982" spans="1:22" ht="15" thickBot="1" x14ac:dyDescent="0.35">
      <c r="A1982" t="s">
        <v>4100</v>
      </c>
      <c r="B1982" t="s">
        <v>4101</v>
      </c>
      <c r="C1982" t="s">
        <v>3050</v>
      </c>
      <c r="D1982" t="s">
        <v>3051</v>
      </c>
      <c r="E1982">
        <v>33.409999999999997</v>
      </c>
      <c r="F1982">
        <v>29.85</v>
      </c>
      <c r="G1982">
        <v>3.97</v>
      </c>
      <c r="H1982">
        <v>0.68</v>
      </c>
      <c r="I1982">
        <v>0</v>
      </c>
      <c r="J1982">
        <v>0</v>
      </c>
      <c r="K1982">
        <v>5.83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4.92</v>
      </c>
      <c r="U1982" s="43">
        <f t="shared" si="60"/>
        <v>78.660000000000011</v>
      </c>
      <c r="V1982" s="42">
        <f t="shared" si="61"/>
        <v>93.745232646834481</v>
      </c>
    </row>
    <row r="1983" spans="1:22" ht="15" thickBot="1" x14ac:dyDescent="0.35">
      <c r="A1983" t="s">
        <v>4102</v>
      </c>
      <c r="B1983" t="s">
        <v>4103</v>
      </c>
      <c r="C1983" t="s">
        <v>3050</v>
      </c>
      <c r="D1983" t="s">
        <v>3051</v>
      </c>
      <c r="E1983">
        <v>0.35</v>
      </c>
      <c r="F1983">
        <v>10.59</v>
      </c>
      <c r="G1983">
        <v>0.18</v>
      </c>
      <c r="H1983">
        <v>0.14000000000000001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 s="43">
        <f t="shared" si="60"/>
        <v>11.26</v>
      </c>
      <c r="V1983" s="42">
        <f t="shared" si="61"/>
        <v>100</v>
      </c>
    </row>
    <row r="1984" spans="1:22" ht="15" thickBot="1" x14ac:dyDescent="0.35">
      <c r="A1984" t="s">
        <v>4104</v>
      </c>
      <c r="B1984" t="s">
        <v>4105</v>
      </c>
      <c r="C1984" t="s">
        <v>3250</v>
      </c>
      <c r="D1984" t="s">
        <v>3251</v>
      </c>
      <c r="E1984">
        <v>0.41</v>
      </c>
      <c r="F1984">
        <v>9.31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 s="43">
        <f t="shared" si="60"/>
        <v>9.7200000000000006</v>
      </c>
      <c r="V1984" s="42">
        <f t="shared" si="61"/>
        <v>100</v>
      </c>
    </row>
    <row r="1985" spans="1:22" ht="15" thickBot="1" x14ac:dyDescent="0.35">
      <c r="A1985" t="s">
        <v>4106</v>
      </c>
      <c r="B1985" t="s">
        <v>4107</v>
      </c>
      <c r="C1985" t="s">
        <v>3250</v>
      </c>
      <c r="D1985" t="s">
        <v>3251</v>
      </c>
      <c r="E1985">
        <v>0.13</v>
      </c>
      <c r="F1985">
        <v>0.79</v>
      </c>
      <c r="G1985">
        <v>0.39</v>
      </c>
      <c r="H1985">
        <v>0</v>
      </c>
      <c r="I1985">
        <v>0</v>
      </c>
      <c r="J1985">
        <v>0</v>
      </c>
      <c r="K1985">
        <v>0</v>
      </c>
      <c r="L1985">
        <v>0.12</v>
      </c>
      <c r="M1985">
        <v>0</v>
      </c>
      <c r="N1985">
        <v>0</v>
      </c>
      <c r="O1985">
        <v>0</v>
      </c>
      <c r="P1985">
        <v>0.44</v>
      </c>
      <c r="Q1985">
        <v>0</v>
      </c>
      <c r="R1985">
        <v>0</v>
      </c>
      <c r="S1985">
        <v>0.05</v>
      </c>
      <c r="T1985">
        <v>0</v>
      </c>
      <c r="U1985" s="43">
        <f t="shared" si="60"/>
        <v>1.9200000000000002</v>
      </c>
      <c r="V1985" s="42">
        <f t="shared" si="61"/>
        <v>68.229166666666657</v>
      </c>
    </row>
    <row r="1986" spans="1:22" ht="15" thickBot="1" x14ac:dyDescent="0.35">
      <c r="A1986" t="s">
        <v>4108</v>
      </c>
      <c r="B1986" t="s">
        <v>4109</v>
      </c>
      <c r="C1986" t="s">
        <v>2907</v>
      </c>
      <c r="D1986" t="s">
        <v>2908</v>
      </c>
      <c r="E1986">
        <v>0</v>
      </c>
      <c r="F1986">
        <v>2.4300000000000002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 s="43">
        <f t="shared" si="60"/>
        <v>2.4300000000000002</v>
      </c>
      <c r="V1986" s="42">
        <f t="shared" si="61"/>
        <v>100</v>
      </c>
    </row>
    <row r="1987" spans="1:22" ht="15" thickBot="1" x14ac:dyDescent="0.35">
      <c r="A1987" t="s">
        <v>4110</v>
      </c>
      <c r="B1987" t="s">
        <v>4111</v>
      </c>
      <c r="C1987" t="s">
        <v>4112</v>
      </c>
      <c r="D1987" t="s">
        <v>4113</v>
      </c>
      <c r="E1987">
        <v>5.95</v>
      </c>
      <c r="F1987">
        <v>54.39</v>
      </c>
      <c r="G1987">
        <v>0.8</v>
      </c>
      <c r="H1987">
        <v>0</v>
      </c>
      <c r="I1987">
        <v>0</v>
      </c>
      <c r="J1987">
        <v>0</v>
      </c>
      <c r="K1987">
        <v>0.57999999999999996</v>
      </c>
      <c r="L1987">
        <v>0.54</v>
      </c>
      <c r="M1987">
        <v>0</v>
      </c>
      <c r="N1987">
        <v>0</v>
      </c>
      <c r="O1987">
        <v>0.05</v>
      </c>
      <c r="P1987">
        <v>0</v>
      </c>
      <c r="Q1987">
        <v>0</v>
      </c>
      <c r="R1987">
        <v>0.41</v>
      </c>
      <c r="S1987">
        <v>0</v>
      </c>
      <c r="T1987">
        <v>0</v>
      </c>
      <c r="U1987" s="43">
        <f t="shared" si="60"/>
        <v>62.719999999999992</v>
      </c>
      <c r="V1987" s="42">
        <f t="shared" si="61"/>
        <v>98.405612244897966</v>
      </c>
    </row>
    <row r="1988" spans="1:22" ht="15" thickBot="1" x14ac:dyDescent="0.35">
      <c r="A1988" t="s">
        <v>4114</v>
      </c>
      <c r="B1988" t="s">
        <v>4115</v>
      </c>
      <c r="C1988" t="s">
        <v>10757</v>
      </c>
      <c r="D1988" t="s">
        <v>10758</v>
      </c>
      <c r="E1988">
        <v>0.32</v>
      </c>
      <c r="F1988">
        <v>4.8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 s="43">
        <f t="shared" si="60"/>
        <v>5.12</v>
      </c>
      <c r="V1988" s="42">
        <f t="shared" si="61"/>
        <v>100</v>
      </c>
    </row>
    <row r="1989" spans="1:22" ht="15" thickBot="1" x14ac:dyDescent="0.35">
      <c r="A1989" t="s">
        <v>4116</v>
      </c>
      <c r="B1989" t="s">
        <v>4117</v>
      </c>
      <c r="C1989" t="s">
        <v>3371</v>
      </c>
      <c r="D1989" t="s">
        <v>10739</v>
      </c>
      <c r="E1989">
        <v>1.35</v>
      </c>
      <c r="F1989">
        <v>10.43</v>
      </c>
      <c r="G1989">
        <v>0</v>
      </c>
      <c r="H1989">
        <v>0</v>
      </c>
      <c r="I1989">
        <v>0</v>
      </c>
      <c r="J1989">
        <v>0</v>
      </c>
      <c r="K1989">
        <v>0.73</v>
      </c>
      <c r="L1989">
        <v>1.23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0.12</v>
      </c>
      <c r="T1989">
        <v>0</v>
      </c>
      <c r="U1989" s="43">
        <f t="shared" si="60"/>
        <v>13.86</v>
      </c>
      <c r="V1989" s="42">
        <f t="shared" si="61"/>
        <v>90.259740259740255</v>
      </c>
    </row>
    <row r="1990" spans="1:22" ht="15" thickBot="1" x14ac:dyDescent="0.35">
      <c r="A1990" t="s">
        <v>4118</v>
      </c>
      <c r="B1990" t="s">
        <v>3605</v>
      </c>
      <c r="C1990" t="s">
        <v>3213</v>
      </c>
      <c r="D1990" t="s">
        <v>3214</v>
      </c>
      <c r="E1990">
        <v>0.13</v>
      </c>
      <c r="F1990">
        <v>9.32</v>
      </c>
      <c r="G1990">
        <v>0.11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 s="43">
        <f t="shared" ref="U1990:U2053" si="62">SUM(E1990:T1990)</f>
        <v>9.56</v>
      </c>
      <c r="V1990" s="42">
        <f t="shared" ref="V1990:V2053" si="63">(E1990+F1990+G1990+H1990+I1990+K1990)/U1990*100</f>
        <v>100</v>
      </c>
    </row>
    <row r="1991" spans="1:22" ht="15" thickBot="1" x14ac:dyDescent="0.35">
      <c r="A1991" t="s">
        <v>4119</v>
      </c>
      <c r="B1991" t="s">
        <v>4120</v>
      </c>
      <c r="C1991" t="s">
        <v>2803</v>
      </c>
      <c r="D1991" t="s">
        <v>2804</v>
      </c>
      <c r="E1991">
        <v>0</v>
      </c>
      <c r="F1991">
        <v>0.56999999999999995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 s="43">
        <f t="shared" si="62"/>
        <v>0.56999999999999995</v>
      </c>
      <c r="V1991" s="42">
        <f t="shared" si="63"/>
        <v>100</v>
      </c>
    </row>
    <row r="1992" spans="1:22" ht="15" thickBot="1" x14ac:dyDescent="0.35">
      <c r="A1992" t="s">
        <v>4121</v>
      </c>
      <c r="B1992" t="s">
        <v>4122</v>
      </c>
      <c r="C1992" t="s">
        <v>2803</v>
      </c>
      <c r="D1992" t="s">
        <v>2804</v>
      </c>
      <c r="E1992">
        <v>0</v>
      </c>
      <c r="F1992">
        <v>0.97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 s="43">
        <f t="shared" si="62"/>
        <v>0.97</v>
      </c>
      <c r="V1992" s="42">
        <f t="shared" si="63"/>
        <v>100</v>
      </c>
    </row>
    <row r="1993" spans="1:22" ht="15" thickBot="1" x14ac:dyDescent="0.35">
      <c r="A1993" t="s">
        <v>4123</v>
      </c>
      <c r="B1993" t="s">
        <v>4124</v>
      </c>
      <c r="C1993" t="s">
        <v>2803</v>
      </c>
      <c r="D1993" t="s">
        <v>2804</v>
      </c>
      <c r="E1993">
        <v>0</v>
      </c>
      <c r="F1993">
        <v>1.54</v>
      </c>
      <c r="G1993">
        <v>0.1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 s="43">
        <f t="shared" si="62"/>
        <v>1.6400000000000001</v>
      </c>
      <c r="V1993" s="42">
        <f t="shared" si="63"/>
        <v>100</v>
      </c>
    </row>
    <row r="1994" spans="1:22" ht="15" thickBot="1" x14ac:dyDescent="0.35">
      <c r="A1994" t="s">
        <v>4125</v>
      </c>
      <c r="B1994" t="s">
        <v>4126</v>
      </c>
      <c r="C1994" t="s">
        <v>2803</v>
      </c>
      <c r="D1994" t="s">
        <v>2804</v>
      </c>
      <c r="E1994">
        <v>0</v>
      </c>
      <c r="F1994">
        <v>1.23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 s="43">
        <f t="shared" si="62"/>
        <v>1.23</v>
      </c>
      <c r="V1994" s="42">
        <f t="shared" si="63"/>
        <v>100</v>
      </c>
    </row>
    <row r="1995" spans="1:22" ht="15" thickBot="1" x14ac:dyDescent="0.35">
      <c r="A1995" t="s">
        <v>4127</v>
      </c>
      <c r="B1995" t="s">
        <v>4128</v>
      </c>
      <c r="C1995" t="s">
        <v>2803</v>
      </c>
      <c r="D1995" t="s">
        <v>2804</v>
      </c>
      <c r="E1995">
        <v>6.64</v>
      </c>
      <c r="F1995">
        <v>28.56</v>
      </c>
      <c r="G1995">
        <v>2.6</v>
      </c>
      <c r="H1995">
        <v>1.67</v>
      </c>
      <c r="I1995">
        <v>0</v>
      </c>
      <c r="J1995">
        <v>0.69</v>
      </c>
      <c r="K1995">
        <v>1.78</v>
      </c>
      <c r="L1995">
        <v>0.62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0.11</v>
      </c>
      <c r="T1995">
        <v>0.15</v>
      </c>
      <c r="U1995" s="43">
        <f t="shared" si="62"/>
        <v>42.819999999999993</v>
      </c>
      <c r="V1995" s="42">
        <f t="shared" si="63"/>
        <v>96.333489023820661</v>
      </c>
    </row>
    <row r="1996" spans="1:22" ht="15" thickBot="1" x14ac:dyDescent="0.35">
      <c r="A1996" t="s">
        <v>4129</v>
      </c>
      <c r="B1996" t="s">
        <v>4130</v>
      </c>
      <c r="C1996" t="s">
        <v>3061</v>
      </c>
      <c r="D1996" t="s">
        <v>3062</v>
      </c>
      <c r="E1996">
        <v>0</v>
      </c>
      <c r="F1996">
        <v>2.0699999999999998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0.05</v>
      </c>
      <c r="T1996">
        <v>0</v>
      </c>
      <c r="U1996" s="43">
        <f t="shared" si="62"/>
        <v>2.1199999999999997</v>
      </c>
      <c r="V1996" s="42">
        <f t="shared" si="63"/>
        <v>97.64150943396227</v>
      </c>
    </row>
    <row r="1997" spans="1:22" ht="15" thickBot="1" x14ac:dyDescent="0.35">
      <c r="A1997" t="s">
        <v>4131</v>
      </c>
      <c r="B1997" t="s">
        <v>4132</v>
      </c>
      <c r="C1997" t="s">
        <v>3556</v>
      </c>
      <c r="D1997" t="s">
        <v>3557</v>
      </c>
      <c r="E1997">
        <v>1.44</v>
      </c>
      <c r="F1997">
        <v>8.3000000000000007</v>
      </c>
      <c r="G1997">
        <v>0.7</v>
      </c>
      <c r="H1997">
        <v>0.11</v>
      </c>
      <c r="I1997">
        <v>0</v>
      </c>
      <c r="J1997">
        <v>0</v>
      </c>
      <c r="K1997">
        <v>0</v>
      </c>
      <c r="L1997">
        <v>0.18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0.38</v>
      </c>
      <c r="T1997">
        <v>0</v>
      </c>
      <c r="U1997" s="43">
        <f t="shared" si="62"/>
        <v>11.11</v>
      </c>
      <c r="V1997" s="42">
        <f t="shared" si="63"/>
        <v>94.959495949594952</v>
      </c>
    </row>
    <row r="1998" spans="1:22" ht="15" thickBot="1" x14ac:dyDescent="0.35">
      <c r="A1998" t="s">
        <v>4133</v>
      </c>
      <c r="B1998" t="s">
        <v>10357</v>
      </c>
      <c r="C1998" t="s">
        <v>2749</v>
      </c>
      <c r="D1998" t="s">
        <v>2750</v>
      </c>
      <c r="E1998">
        <v>0.43</v>
      </c>
      <c r="F1998">
        <v>4.5199999999999996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0.85</v>
      </c>
      <c r="U1998" s="43">
        <f t="shared" si="62"/>
        <v>5.7999999999999989</v>
      </c>
      <c r="V1998" s="42">
        <f t="shared" si="63"/>
        <v>85.34482758620689</v>
      </c>
    </row>
    <row r="1999" spans="1:22" ht="15" thickBot="1" x14ac:dyDescent="0.35">
      <c r="A1999" t="s">
        <v>4134</v>
      </c>
      <c r="B1999" t="s">
        <v>10358</v>
      </c>
      <c r="C1999" t="s">
        <v>2749</v>
      </c>
      <c r="D1999" t="s">
        <v>2750</v>
      </c>
      <c r="E1999">
        <v>6.73</v>
      </c>
      <c r="F1999">
        <v>15.55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0.53</v>
      </c>
      <c r="U1999" s="43">
        <f t="shared" si="62"/>
        <v>22.810000000000002</v>
      </c>
      <c r="V1999" s="42">
        <f t="shared" si="63"/>
        <v>97.676457693993854</v>
      </c>
    </row>
    <row r="2000" spans="1:22" ht="15" thickBot="1" x14ac:dyDescent="0.35">
      <c r="A2000" t="s">
        <v>4135</v>
      </c>
      <c r="B2000" t="s">
        <v>10359</v>
      </c>
      <c r="C2000" t="s">
        <v>2749</v>
      </c>
      <c r="D2000" t="s">
        <v>2750</v>
      </c>
      <c r="E2000">
        <v>1.29</v>
      </c>
      <c r="F2000">
        <v>2.96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0.03</v>
      </c>
      <c r="T2000">
        <v>0.73</v>
      </c>
      <c r="U2000" s="43">
        <f t="shared" si="62"/>
        <v>5.01</v>
      </c>
      <c r="V2000" s="42">
        <f t="shared" si="63"/>
        <v>84.830339321357286</v>
      </c>
    </row>
    <row r="2001" spans="1:22" ht="15" thickBot="1" x14ac:dyDescent="0.35">
      <c r="A2001" t="s">
        <v>4136</v>
      </c>
      <c r="B2001" t="s">
        <v>4137</v>
      </c>
      <c r="C2001" t="s">
        <v>2749</v>
      </c>
      <c r="D2001" t="s">
        <v>2750</v>
      </c>
      <c r="E2001">
        <v>6.42</v>
      </c>
      <c r="F2001">
        <v>2.2799999999999998</v>
      </c>
      <c r="G2001">
        <v>6.38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69.81</v>
      </c>
      <c r="O2001">
        <v>0</v>
      </c>
      <c r="P2001">
        <v>0</v>
      </c>
      <c r="Q2001">
        <v>7.69</v>
      </c>
      <c r="R2001">
        <v>0</v>
      </c>
      <c r="S2001">
        <v>2.17</v>
      </c>
      <c r="T2001">
        <v>1.97</v>
      </c>
      <c r="U2001" s="43">
        <f t="shared" si="62"/>
        <v>96.72</v>
      </c>
      <c r="V2001" s="42">
        <f t="shared" si="63"/>
        <v>15.591397849462362</v>
      </c>
    </row>
    <row r="2002" spans="1:22" ht="15" thickBot="1" x14ac:dyDescent="0.35">
      <c r="A2002" t="s">
        <v>4138</v>
      </c>
      <c r="B2002" t="s">
        <v>4139</v>
      </c>
      <c r="C2002" t="s">
        <v>2749</v>
      </c>
      <c r="D2002" t="s">
        <v>2750</v>
      </c>
      <c r="E2002">
        <v>0.23</v>
      </c>
      <c r="F2002">
        <v>0.56999999999999995</v>
      </c>
      <c r="G2002">
        <v>0.34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 s="43">
        <f t="shared" si="62"/>
        <v>1.1399999999999999</v>
      </c>
      <c r="V2002" s="42">
        <f t="shared" si="63"/>
        <v>100</v>
      </c>
    </row>
    <row r="2003" spans="1:22" ht="15" thickBot="1" x14ac:dyDescent="0.35">
      <c r="A2003" t="s">
        <v>4140</v>
      </c>
      <c r="B2003" t="s">
        <v>4141</v>
      </c>
      <c r="C2003" t="s">
        <v>2731</v>
      </c>
      <c r="D2003" t="s">
        <v>2732</v>
      </c>
      <c r="E2003">
        <v>0.25</v>
      </c>
      <c r="F2003">
        <v>0.34</v>
      </c>
      <c r="G2003">
        <v>0.12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 s="43">
        <f t="shared" si="62"/>
        <v>0.71000000000000008</v>
      </c>
      <c r="V2003" s="42">
        <f t="shared" si="63"/>
        <v>100</v>
      </c>
    </row>
    <row r="2004" spans="1:22" ht="15" thickBot="1" x14ac:dyDescent="0.35">
      <c r="A2004" t="s">
        <v>4142</v>
      </c>
      <c r="B2004" t="s">
        <v>4143</v>
      </c>
      <c r="C2004" t="s">
        <v>3787</v>
      </c>
      <c r="D2004" t="s">
        <v>3788</v>
      </c>
      <c r="E2004">
        <v>0</v>
      </c>
      <c r="F2004">
        <v>1.36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 s="43">
        <f t="shared" si="62"/>
        <v>1.36</v>
      </c>
      <c r="V2004" s="42">
        <f t="shared" si="63"/>
        <v>100</v>
      </c>
    </row>
    <row r="2005" spans="1:22" ht="15" thickBot="1" x14ac:dyDescent="0.35">
      <c r="A2005" t="s">
        <v>4144</v>
      </c>
      <c r="B2005" t="s">
        <v>946</v>
      </c>
      <c r="C2005" t="s">
        <v>3667</v>
      </c>
      <c r="D2005" t="s">
        <v>3668</v>
      </c>
      <c r="E2005">
        <v>0</v>
      </c>
      <c r="F2005">
        <v>0.56999999999999995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 s="43">
        <f t="shared" si="62"/>
        <v>0.56999999999999995</v>
      </c>
      <c r="V2005" s="42">
        <f t="shared" si="63"/>
        <v>100</v>
      </c>
    </row>
    <row r="2006" spans="1:22" ht="15" thickBot="1" x14ac:dyDescent="0.35">
      <c r="A2006" t="s">
        <v>4145</v>
      </c>
      <c r="B2006" t="s">
        <v>3833</v>
      </c>
      <c r="C2006" t="s">
        <v>3667</v>
      </c>
      <c r="D2006" t="s">
        <v>3668</v>
      </c>
      <c r="E2006">
        <v>0.19</v>
      </c>
      <c r="F2006">
        <v>2.14</v>
      </c>
      <c r="G2006">
        <v>0.08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0.63</v>
      </c>
      <c r="T2006">
        <v>0</v>
      </c>
      <c r="U2006" s="43">
        <f t="shared" si="62"/>
        <v>3.04</v>
      </c>
      <c r="V2006" s="42">
        <f t="shared" si="63"/>
        <v>79.276315789473685</v>
      </c>
    </row>
    <row r="2007" spans="1:22" ht="15" thickBot="1" x14ac:dyDescent="0.35">
      <c r="A2007" t="s">
        <v>4146</v>
      </c>
      <c r="B2007" t="s">
        <v>10360</v>
      </c>
      <c r="C2007" t="s">
        <v>3032</v>
      </c>
      <c r="D2007" t="s">
        <v>3033</v>
      </c>
      <c r="E2007">
        <v>1.1499999999999999</v>
      </c>
      <c r="F2007">
        <v>1.08</v>
      </c>
      <c r="G2007">
        <v>0.64</v>
      </c>
      <c r="H2007">
        <v>0</v>
      </c>
      <c r="I2007">
        <v>0</v>
      </c>
      <c r="J2007">
        <v>0</v>
      </c>
      <c r="K2007">
        <v>0</v>
      </c>
      <c r="L2007">
        <v>0.34</v>
      </c>
      <c r="M2007">
        <v>0</v>
      </c>
      <c r="N2007">
        <v>0</v>
      </c>
      <c r="O2007">
        <v>0</v>
      </c>
      <c r="P2007">
        <v>1.29</v>
      </c>
      <c r="Q2007">
        <v>0</v>
      </c>
      <c r="R2007">
        <v>0</v>
      </c>
      <c r="S2007">
        <v>0.06</v>
      </c>
      <c r="T2007">
        <v>0.09</v>
      </c>
      <c r="U2007" s="43">
        <f t="shared" si="62"/>
        <v>4.6499999999999995</v>
      </c>
      <c r="V2007" s="42">
        <f t="shared" si="63"/>
        <v>61.720430107526894</v>
      </c>
    </row>
    <row r="2008" spans="1:22" ht="15" thickBot="1" x14ac:dyDescent="0.35">
      <c r="A2008" t="s">
        <v>4147</v>
      </c>
      <c r="B2008" t="s">
        <v>4148</v>
      </c>
      <c r="C2008" t="s">
        <v>2921</v>
      </c>
      <c r="D2008" t="s">
        <v>2922</v>
      </c>
      <c r="E2008">
        <v>0.15</v>
      </c>
      <c r="F2008">
        <v>10.32</v>
      </c>
      <c r="G2008">
        <v>0.19</v>
      </c>
      <c r="H2008">
        <v>0</v>
      </c>
      <c r="I2008">
        <v>0</v>
      </c>
      <c r="J2008">
        <v>0</v>
      </c>
      <c r="K2008">
        <v>0</v>
      </c>
      <c r="L2008">
        <v>0.54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1.44</v>
      </c>
      <c r="T2008">
        <v>0</v>
      </c>
      <c r="U2008" s="43">
        <f t="shared" si="62"/>
        <v>12.639999999999999</v>
      </c>
      <c r="V2008" s="42">
        <f t="shared" si="63"/>
        <v>84.335443037974684</v>
      </c>
    </row>
    <row r="2009" spans="1:22" ht="15" thickBot="1" x14ac:dyDescent="0.35">
      <c r="A2009" t="s">
        <v>4149</v>
      </c>
      <c r="B2009" t="s">
        <v>10759</v>
      </c>
      <c r="C2009" t="s">
        <v>3513</v>
      </c>
      <c r="D2009" t="s">
        <v>3514</v>
      </c>
      <c r="E2009">
        <v>3.82</v>
      </c>
      <c r="F2009">
        <v>9.23</v>
      </c>
      <c r="G2009">
        <v>2.4500000000000002</v>
      </c>
      <c r="H2009">
        <v>1.38</v>
      </c>
      <c r="I2009">
        <v>0</v>
      </c>
      <c r="J2009">
        <v>0</v>
      </c>
      <c r="K2009">
        <v>0</v>
      </c>
      <c r="L2009">
        <v>0.89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0.52</v>
      </c>
      <c r="T2009">
        <v>0</v>
      </c>
      <c r="U2009" s="43">
        <f t="shared" si="62"/>
        <v>18.29</v>
      </c>
      <c r="V2009" s="42">
        <f t="shared" si="63"/>
        <v>92.290869327501369</v>
      </c>
    </row>
    <row r="2010" spans="1:22" ht="15" thickBot="1" x14ac:dyDescent="0.35">
      <c r="A2010" t="s">
        <v>4150</v>
      </c>
      <c r="B2010" t="s">
        <v>10760</v>
      </c>
      <c r="C2010" t="s">
        <v>3513</v>
      </c>
      <c r="D2010" t="s">
        <v>3514</v>
      </c>
      <c r="E2010">
        <v>0.3</v>
      </c>
      <c r="F2010">
        <v>10.68</v>
      </c>
      <c r="G2010">
        <v>1.32</v>
      </c>
      <c r="H2010">
        <v>0</v>
      </c>
      <c r="I2010">
        <v>0</v>
      </c>
      <c r="J2010">
        <v>0</v>
      </c>
      <c r="K2010">
        <v>0</v>
      </c>
      <c r="L2010">
        <v>3.04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 s="43">
        <f t="shared" si="62"/>
        <v>15.34</v>
      </c>
      <c r="V2010" s="42">
        <f t="shared" si="63"/>
        <v>80.18252933507172</v>
      </c>
    </row>
    <row r="2011" spans="1:22" ht="15" thickBot="1" x14ac:dyDescent="0.35">
      <c r="A2011" t="s">
        <v>4151</v>
      </c>
      <c r="B2011" t="s">
        <v>10761</v>
      </c>
      <c r="C2011" t="s">
        <v>2907</v>
      </c>
      <c r="D2011" t="s">
        <v>2908</v>
      </c>
      <c r="E2011">
        <v>7.32</v>
      </c>
      <c r="F2011">
        <v>46.46</v>
      </c>
      <c r="G2011">
        <v>7.25</v>
      </c>
      <c r="H2011">
        <v>5.76</v>
      </c>
      <c r="I2011">
        <v>0</v>
      </c>
      <c r="J2011">
        <v>0.38</v>
      </c>
      <c r="K2011">
        <v>1.66</v>
      </c>
      <c r="L2011">
        <v>0.28999999999999998</v>
      </c>
      <c r="M2011">
        <v>0.89</v>
      </c>
      <c r="N2011">
        <v>0</v>
      </c>
      <c r="O2011">
        <v>0</v>
      </c>
      <c r="P2011">
        <v>0</v>
      </c>
      <c r="Q2011">
        <v>1.52</v>
      </c>
      <c r="R2011">
        <v>3.33</v>
      </c>
      <c r="S2011">
        <v>1.32</v>
      </c>
      <c r="T2011">
        <v>0.08</v>
      </c>
      <c r="U2011" s="43">
        <f t="shared" si="62"/>
        <v>76.259999999999991</v>
      </c>
      <c r="V2011" s="42">
        <f t="shared" si="63"/>
        <v>89.758720167846846</v>
      </c>
    </row>
    <row r="2012" spans="1:22" ht="15" thickBot="1" x14ac:dyDescent="0.35">
      <c r="A2012" t="s">
        <v>4152</v>
      </c>
      <c r="B2012" t="s">
        <v>4153</v>
      </c>
      <c r="C2012" t="s">
        <v>2803</v>
      </c>
      <c r="D2012" t="s">
        <v>2804</v>
      </c>
      <c r="E2012">
        <v>0.02</v>
      </c>
      <c r="F2012">
        <v>9.5299999999999994</v>
      </c>
      <c r="G2012">
        <v>0.06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5.74</v>
      </c>
      <c r="P2012">
        <v>0</v>
      </c>
      <c r="Q2012">
        <v>1.02</v>
      </c>
      <c r="R2012">
        <v>0</v>
      </c>
      <c r="S2012">
        <v>0</v>
      </c>
      <c r="T2012">
        <v>0.06</v>
      </c>
      <c r="U2012" s="43">
        <f t="shared" si="62"/>
        <v>16.43</v>
      </c>
      <c r="V2012" s="42">
        <f t="shared" si="63"/>
        <v>58.490566037735846</v>
      </c>
    </row>
    <row r="2013" spans="1:22" ht="15" thickBot="1" x14ac:dyDescent="0.35">
      <c r="A2013" t="s">
        <v>4154</v>
      </c>
      <c r="B2013" t="s">
        <v>3045</v>
      </c>
      <c r="C2013" t="s">
        <v>2979</v>
      </c>
      <c r="D2013" t="s">
        <v>2980</v>
      </c>
      <c r="E2013">
        <v>1.22</v>
      </c>
      <c r="F2013">
        <v>2.92</v>
      </c>
      <c r="G2013">
        <v>0.08</v>
      </c>
      <c r="H2013">
        <v>0</v>
      </c>
      <c r="I2013">
        <v>0</v>
      </c>
      <c r="J2013">
        <v>0</v>
      </c>
      <c r="K2013">
        <v>0.3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0.05</v>
      </c>
      <c r="T2013">
        <v>0</v>
      </c>
      <c r="U2013" s="43">
        <f t="shared" si="62"/>
        <v>4.5699999999999994</v>
      </c>
      <c r="V2013" s="42">
        <f t="shared" si="63"/>
        <v>98.905908096280086</v>
      </c>
    </row>
    <row r="2014" spans="1:22" ht="15" thickBot="1" x14ac:dyDescent="0.35">
      <c r="A2014" t="s">
        <v>4155</v>
      </c>
      <c r="B2014" t="s">
        <v>4156</v>
      </c>
      <c r="C2014" t="s">
        <v>3050</v>
      </c>
      <c r="D2014" t="s">
        <v>3051</v>
      </c>
      <c r="E2014">
        <v>2.17</v>
      </c>
      <c r="F2014">
        <v>28.46</v>
      </c>
      <c r="G2014">
        <v>0.22</v>
      </c>
      <c r="H2014">
        <v>0.01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 s="43">
        <f t="shared" si="62"/>
        <v>30.860000000000003</v>
      </c>
      <c r="V2014" s="42">
        <f t="shared" si="63"/>
        <v>100</v>
      </c>
    </row>
    <row r="2015" spans="1:22" ht="15" thickBot="1" x14ac:dyDescent="0.35">
      <c r="A2015" t="s">
        <v>4157</v>
      </c>
      <c r="B2015" t="s">
        <v>4158</v>
      </c>
      <c r="C2015" t="s">
        <v>3050</v>
      </c>
      <c r="D2015" t="s">
        <v>3051</v>
      </c>
      <c r="E2015">
        <v>28.77</v>
      </c>
      <c r="F2015">
        <v>49.73</v>
      </c>
      <c r="G2015">
        <v>1.98</v>
      </c>
      <c r="H2015">
        <v>0</v>
      </c>
      <c r="I2015">
        <v>0</v>
      </c>
      <c r="J2015">
        <v>0</v>
      </c>
      <c r="K2015">
        <v>0.5</v>
      </c>
      <c r="L2015">
        <v>0.19</v>
      </c>
      <c r="M2015">
        <v>0</v>
      </c>
      <c r="N2015">
        <v>0</v>
      </c>
      <c r="O2015">
        <v>0</v>
      </c>
      <c r="P2015">
        <v>0</v>
      </c>
      <c r="Q2015">
        <v>0.2</v>
      </c>
      <c r="R2015">
        <v>0</v>
      </c>
      <c r="S2015">
        <v>0</v>
      </c>
      <c r="T2015">
        <v>8.6199999999999992</v>
      </c>
      <c r="U2015" s="43">
        <f t="shared" si="62"/>
        <v>89.990000000000009</v>
      </c>
      <c r="V2015" s="42">
        <f t="shared" si="63"/>
        <v>89.98777641960217</v>
      </c>
    </row>
    <row r="2016" spans="1:22" ht="15" thickBot="1" x14ac:dyDescent="0.35">
      <c r="A2016" t="s">
        <v>4159</v>
      </c>
      <c r="B2016" t="s">
        <v>4160</v>
      </c>
      <c r="C2016" t="s">
        <v>4161</v>
      </c>
      <c r="D2016" t="s">
        <v>10762</v>
      </c>
      <c r="E2016">
        <v>15.02</v>
      </c>
      <c r="F2016">
        <v>90.82</v>
      </c>
      <c r="G2016">
        <v>3.32</v>
      </c>
      <c r="H2016">
        <v>0.94</v>
      </c>
      <c r="I2016">
        <v>0</v>
      </c>
      <c r="J2016">
        <v>0</v>
      </c>
      <c r="K2016">
        <v>6.28</v>
      </c>
      <c r="L2016">
        <v>17.010000000000002</v>
      </c>
      <c r="M2016">
        <v>0</v>
      </c>
      <c r="N2016">
        <v>0</v>
      </c>
      <c r="O2016">
        <v>0</v>
      </c>
      <c r="P2016">
        <v>1.29</v>
      </c>
      <c r="Q2016">
        <v>20.07</v>
      </c>
      <c r="R2016">
        <v>0</v>
      </c>
      <c r="S2016">
        <v>1.99</v>
      </c>
      <c r="T2016">
        <v>3.7</v>
      </c>
      <c r="U2016" s="43">
        <f t="shared" si="62"/>
        <v>160.43999999999997</v>
      </c>
      <c r="V2016" s="42">
        <f t="shared" si="63"/>
        <v>72.538020443779601</v>
      </c>
    </row>
    <row r="2017" spans="1:22" ht="15" thickBot="1" x14ac:dyDescent="0.35">
      <c r="A2017" t="s">
        <v>4162</v>
      </c>
      <c r="B2017" t="s">
        <v>10763</v>
      </c>
      <c r="C2017" t="s">
        <v>3246</v>
      </c>
      <c r="D2017" t="s">
        <v>3247</v>
      </c>
      <c r="E2017">
        <v>3.37</v>
      </c>
      <c r="F2017">
        <v>11.78</v>
      </c>
      <c r="G2017">
        <v>0.42</v>
      </c>
      <c r="H2017">
        <v>8.49</v>
      </c>
      <c r="I2017">
        <v>0</v>
      </c>
      <c r="J2017">
        <v>1.23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 s="43">
        <f t="shared" si="62"/>
        <v>25.29</v>
      </c>
      <c r="V2017" s="42">
        <f t="shared" si="63"/>
        <v>95.136417556346373</v>
      </c>
    </row>
    <row r="2018" spans="1:22" ht="15" thickBot="1" x14ac:dyDescent="0.35">
      <c r="A2018" t="s">
        <v>4163</v>
      </c>
      <c r="B2018" t="s">
        <v>4164</v>
      </c>
      <c r="C2018" t="s">
        <v>3745</v>
      </c>
      <c r="D2018" t="s">
        <v>3746</v>
      </c>
      <c r="E2018">
        <v>1.97</v>
      </c>
      <c r="F2018">
        <v>4.51</v>
      </c>
      <c r="G2018">
        <v>0.82</v>
      </c>
      <c r="H2018">
        <v>0</v>
      </c>
      <c r="I2018">
        <v>0</v>
      </c>
      <c r="J2018">
        <v>0</v>
      </c>
      <c r="K2018">
        <v>0.03</v>
      </c>
      <c r="L2018">
        <v>0</v>
      </c>
      <c r="M2018">
        <v>0</v>
      </c>
      <c r="N2018">
        <v>0</v>
      </c>
      <c r="O2018">
        <v>0</v>
      </c>
      <c r="P2018">
        <v>0.15</v>
      </c>
      <c r="Q2018">
        <v>0</v>
      </c>
      <c r="R2018">
        <v>0</v>
      </c>
      <c r="S2018">
        <v>0</v>
      </c>
      <c r="T2018">
        <v>0</v>
      </c>
      <c r="U2018" s="43">
        <f t="shared" si="62"/>
        <v>7.48</v>
      </c>
      <c r="V2018" s="42">
        <f t="shared" si="63"/>
        <v>97.994652406417103</v>
      </c>
    </row>
    <row r="2019" spans="1:22" ht="15" thickBot="1" x14ac:dyDescent="0.35">
      <c r="A2019" t="s">
        <v>4165</v>
      </c>
      <c r="B2019" t="s">
        <v>4166</v>
      </c>
      <c r="C2019" t="s">
        <v>3560</v>
      </c>
      <c r="D2019" t="s">
        <v>3561</v>
      </c>
      <c r="E2019">
        <v>2.12</v>
      </c>
      <c r="F2019">
        <v>18.670000000000002</v>
      </c>
      <c r="G2019">
        <v>2.54</v>
      </c>
      <c r="H2019">
        <v>0</v>
      </c>
      <c r="I2019">
        <v>0</v>
      </c>
      <c r="J2019">
        <v>0</v>
      </c>
      <c r="K2019">
        <v>0</v>
      </c>
      <c r="L2019">
        <v>0.85</v>
      </c>
      <c r="M2019">
        <v>0</v>
      </c>
      <c r="N2019">
        <v>0</v>
      </c>
      <c r="O2019">
        <v>0</v>
      </c>
      <c r="P2019">
        <v>0</v>
      </c>
      <c r="Q2019">
        <v>0.05</v>
      </c>
      <c r="R2019">
        <v>0</v>
      </c>
      <c r="S2019">
        <v>0</v>
      </c>
      <c r="T2019">
        <v>0</v>
      </c>
      <c r="U2019" s="43">
        <f t="shared" si="62"/>
        <v>24.230000000000004</v>
      </c>
      <c r="V2019" s="42">
        <f t="shared" si="63"/>
        <v>96.285596368138656</v>
      </c>
    </row>
    <row r="2020" spans="1:22" ht="15" thickBot="1" x14ac:dyDescent="0.35">
      <c r="A2020" t="s">
        <v>4167</v>
      </c>
      <c r="B2020" t="s">
        <v>4168</v>
      </c>
      <c r="C2020" t="s">
        <v>3596</v>
      </c>
      <c r="D2020" t="s">
        <v>3597</v>
      </c>
      <c r="E2020">
        <v>5.53</v>
      </c>
      <c r="F2020">
        <v>80.45</v>
      </c>
      <c r="G2020">
        <v>0.42</v>
      </c>
      <c r="H2020">
        <v>3.39</v>
      </c>
      <c r="I2020">
        <v>0</v>
      </c>
      <c r="J2020">
        <v>0</v>
      </c>
      <c r="K2020">
        <v>0</v>
      </c>
      <c r="L2020">
        <v>0.84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0.63</v>
      </c>
      <c r="T2020">
        <v>0.68</v>
      </c>
      <c r="U2020" s="43">
        <f t="shared" si="62"/>
        <v>91.940000000000012</v>
      </c>
      <c r="V2020" s="42">
        <f t="shared" si="63"/>
        <v>97.661518381553179</v>
      </c>
    </row>
    <row r="2021" spans="1:22" ht="15" thickBot="1" x14ac:dyDescent="0.35">
      <c r="A2021" t="s">
        <v>4169</v>
      </c>
      <c r="B2021" t="s">
        <v>10361</v>
      </c>
      <c r="C2021" t="s">
        <v>3513</v>
      </c>
      <c r="D2021" t="s">
        <v>3514</v>
      </c>
      <c r="E2021">
        <v>3.86</v>
      </c>
      <c r="F2021">
        <v>16.46</v>
      </c>
      <c r="G2021">
        <v>0.02</v>
      </c>
      <c r="H2021">
        <v>0.66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0.06</v>
      </c>
      <c r="T2021">
        <v>0.96</v>
      </c>
      <c r="U2021" s="43">
        <f t="shared" si="62"/>
        <v>22.02</v>
      </c>
      <c r="V2021" s="42">
        <f t="shared" si="63"/>
        <v>95.367847411444146</v>
      </c>
    </row>
    <row r="2022" spans="1:22" ht="15" thickBot="1" x14ac:dyDescent="0.35">
      <c r="A2022" t="s">
        <v>4170</v>
      </c>
      <c r="B2022" t="s">
        <v>4171</v>
      </c>
      <c r="C2022" t="s">
        <v>2749</v>
      </c>
      <c r="D2022" t="s">
        <v>2750</v>
      </c>
      <c r="E2022">
        <v>0.45</v>
      </c>
      <c r="F2022">
        <v>0.68</v>
      </c>
      <c r="G2022">
        <v>2.29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 s="43">
        <f t="shared" si="62"/>
        <v>3.42</v>
      </c>
      <c r="V2022" s="42">
        <f t="shared" si="63"/>
        <v>100</v>
      </c>
    </row>
    <row r="2023" spans="1:22" ht="15" thickBot="1" x14ac:dyDescent="0.35">
      <c r="A2023" t="s">
        <v>4172</v>
      </c>
      <c r="B2023" t="s">
        <v>4173</v>
      </c>
      <c r="C2023" t="s">
        <v>3371</v>
      </c>
      <c r="D2023" t="s">
        <v>10739</v>
      </c>
      <c r="E2023">
        <v>2.36</v>
      </c>
      <c r="F2023">
        <v>24.62</v>
      </c>
      <c r="G2023">
        <v>3.86</v>
      </c>
      <c r="H2023">
        <v>0.78</v>
      </c>
      <c r="I2023">
        <v>0</v>
      </c>
      <c r="J2023">
        <v>0</v>
      </c>
      <c r="K2023">
        <v>0</v>
      </c>
      <c r="L2023">
        <v>0.84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0.77</v>
      </c>
      <c r="T2023">
        <v>0.5</v>
      </c>
      <c r="U2023" s="43">
        <f t="shared" si="62"/>
        <v>33.730000000000004</v>
      </c>
      <c r="V2023" s="42">
        <f t="shared" si="63"/>
        <v>93.744441150311289</v>
      </c>
    </row>
    <row r="2024" spans="1:22" ht="15" thickBot="1" x14ac:dyDescent="0.35">
      <c r="A2024" t="s">
        <v>4174</v>
      </c>
      <c r="B2024" t="s">
        <v>4175</v>
      </c>
      <c r="C2024" t="s">
        <v>4176</v>
      </c>
      <c r="D2024" t="s">
        <v>10764</v>
      </c>
      <c r="E2024">
        <v>6.23</v>
      </c>
      <c r="F2024">
        <v>37.33</v>
      </c>
      <c r="G2024">
        <v>1.19</v>
      </c>
      <c r="H2024">
        <v>1.55</v>
      </c>
      <c r="I2024">
        <v>0</v>
      </c>
      <c r="J2024">
        <v>0</v>
      </c>
      <c r="K2024">
        <v>2.81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0.82</v>
      </c>
      <c r="U2024" s="43">
        <f t="shared" si="62"/>
        <v>49.93</v>
      </c>
      <c r="V2024" s="42">
        <f t="shared" si="63"/>
        <v>98.357700781093527</v>
      </c>
    </row>
    <row r="2025" spans="1:22" ht="15" thickBot="1" x14ac:dyDescent="0.35">
      <c r="A2025" t="s">
        <v>4177</v>
      </c>
      <c r="B2025" t="s">
        <v>4178</v>
      </c>
      <c r="C2025" t="s">
        <v>3667</v>
      </c>
      <c r="D2025" t="s">
        <v>3668</v>
      </c>
      <c r="E2025">
        <v>3.52</v>
      </c>
      <c r="F2025">
        <v>37.19</v>
      </c>
      <c r="G2025">
        <v>4.4800000000000004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 s="43">
        <f t="shared" si="62"/>
        <v>45.19</v>
      </c>
      <c r="V2025" s="42">
        <f t="shared" si="63"/>
        <v>100</v>
      </c>
    </row>
    <row r="2026" spans="1:22" ht="15" thickBot="1" x14ac:dyDescent="0.35">
      <c r="A2026" t="s">
        <v>4179</v>
      </c>
      <c r="B2026" t="s">
        <v>4180</v>
      </c>
      <c r="C2026" t="s">
        <v>3667</v>
      </c>
      <c r="D2026" t="s">
        <v>3668</v>
      </c>
      <c r="E2026">
        <v>26.98</v>
      </c>
      <c r="F2026">
        <v>37.11</v>
      </c>
      <c r="G2026">
        <v>0.32</v>
      </c>
      <c r="H2026">
        <v>0.11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0.1</v>
      </c>
      <c r="Q2026">
        <v>0</v>
      </c>
      <c r="R2026">
        <v>0</v>
      </c>
      <c r="S2026">
        <v>0.49</v>
      </c>
      <c r="T2026">
        <v>0</v>
      </c>
      <c r="U2026" s="43">
        <f t="shared" si="62"/>
        <v>65.109999999999985</v>
      </c>
      <c r="V2026" s="42">
        <f t="shared" si="63"/>
        <v>99.093841191829227</v>
      </c>
    </row>
    <row r="2027" spans="1:22" ht="15" thickBot="1" x14ac:dyDescent="0.35">
      <c r="A2027" t="s">
        <v>4181</v>
      </c>
      <c r="B2027" t="s">
        <v>4182</v>
      </c>
      <c r="C2027" t="s">
        <v>3667</v>
      </c>
      <c r="D2027" t="s">
        <v>3668</v>
      </c>
      <c r="E2027">
        <v>0.66</v>
      </c>
      <c r="F2027">
        <v>6.27</v>
      </c>
      <c r="G2027">
        <v>0.15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0.08</v>
      </c>
      <c r="T2027">
        <v>0.12</v>
      </c>
      <c r="U2027" s="43">
        <f t="shared" si="62"/>
        <v>7.28</v>
      </c>
      <c r="V2027" s="42">
        <f t="shared" si="63"/>
        <v>97.252747252747255</v>
      </c>
    </row>
    <row r="2028" spans="1:22" ht="15" thickBot="1" x14ac:dyDescent="0.35">
      <c r="A2028" t="s">
        <v>4183</v>
      </c>
      <c r="B2028" t="s">
        <v>4184</v>
      </c>
      <c r="C2028" t="s">
        <v>3667</v>
      </c>
      <c r="D2028" t="s">
        <v>3668</v>
      </c>
      <c r="E2028">
        <v>1.86</v>
      </c>
      <c r="F2028">
        <v>20.77</v>
      </c>
      <c r="G2028">
        <v>2.06</v>
      </c>
      <c r="H2028">
        <v>1.88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1</v>
      </c>
      <c r="T2028">
        <v>0</v>
      </c>
      <c r="U2028" s="43">
        <f t="shared" si="62"/>
        <v>27.569999999999997</v>
      </c>
      <c r="V2028" s="42">
        <f t="shared" si="63"/>
        <v>96.37286906057308</v>
      </c>
    </row>
    <row r="2029" spans="1:22" ht="15" thickBot="1" x14ac:dyDescent="0.35">
      <c r="A2029" t="s">
        <v>4185</v>
      </c>
      <c r="B2029" t="s">
        <v>10765</v>
      </c>
      <c r="C2029" t="s">
        <v>10634</v>
      </c>
      <c r="D2029" t="s">
        <v>10635</v>
      </c>
      <c r="E2029">
        <v>6.19</v>
      </c>
      <c r="F2029">
        <v>32.76</v>
      </c>
      <c r="G2029">
        <v>3.08</v>
      </c>
      <c r="H2029">
        <v>0</v>
      </c>
      <c r="I2029">
        <v>0</v>
      </c>
      <c r="J2029">
        <v>0</v>
      </c>
      <c r="K2029">
        <v>0.35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 s="43">
        <f t="shared" si="62"/>
        <v>42.379999999999995</v>
      </c>
      <c r="V2029" s="42">
        <f t="shared" si="63"/>
        <v>100</v>
      </c>
    </row>
    <row r="2030" spans="1:22" ht="15" thickBot="1" x14ac:dyDescent="0.35">
      <c r="A2030" t="s">
        <v>4186</v>
      </c>
      <c r="B2030" t="s">
        <v>4187</v>
      </c>
      <c r="C2030" t="s">
        <v>3419</v>
      </c>
      <c r="D2030" t="s">
        <v>3420</v>
      </c>
      <c r="E2030">
        <v>8.39</v>
      </c>
      <c r="F2030">
        <v>86.4</v>
      </c>
      <c r="G2030">
        <v>6.66</v>
      </c>
      <c r="H2030">
        <v>1.39</v>
      </c>
      <c r="I2030">
        <v>0</v>
      </c>
      <c r="J2030">
        <v>0</v>
      </c>
      <c r="K2030">
        <v>0.73</v>
      </c>
      <c r="L2030">
        <v>0.72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6.24</v>
      </c>
      <c r="T2030">
        <v>0.47</v>
      </c>
      <c r="U2030" s="43">
        <f t="shared" si="62"/>
        <v>111</v>
      </c>
      <c r="V2030" s="42">
        <f t="shared" si="63"/>
        <v>93.306306306306311</v>
      </c>
    </row>
    <row r="2031" spans="1:22" ht="15" thickBot="1" x14ac:dyDescent="0.35">
      <c r="A2031" t="s">
        <v>4188</v>
      </c>
      <c r="B2031" t="s">
        <v>4189</v>
      </c>
      <c r="C2031" t="s">
        <v>3513</v>
      </c>
      <c r="D2031" t="s">
        <v>3514</v>
      </c>
      <c r="E2031">
        <v>0</v>
      </c>
      <c r="F2031">
        <v>1.57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 s="43">
        <f t="shared" si="62"/>
        <v>1.57</v>
      </c>
      <c r="V2031" s="42">
        <f t="shared" si="63"/>
        <v>100</v>
      </c>
    </row>
    <row r="2032" spans="1:22" ht="15" thickBot="1" x14ac:dyDescent="0.35">
      <c r="A2032" t="s">
        <v>4190</v>
      </c>
      <c r="B2032" t="s">
        <v>10766</v>
      </c>
      <c r="C2032" t="s">
        <v>3560</v>
      </c>
      <c r="D2032" t="s">
        <v>3561</v>
      </c>
      <c r="E2032">
        <v>0.92</v>
      </c>
      <c r="F2032">
        <v>4.92</v>
      </c>
      <c r="G2032">
        <v>7.0000000000000007E-2</v>
      </c>
      <c r="H2032">
        <v>0.41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 s="43">
        <f t="shared" si="62"/>
        <v>6.32</v>
      </c>
      <c r="V2032" s="42">
        <f t="shared" si="63"/>
        <v>100</v>
      </c>
    </row>
    <row r="2033" spans="1:22" ht="15" thickBot="1" x14ac:dyDescent="0.35">
      <c r="A2033" t="s">
        <v>4191</v>
      </c>
      <c r="B2033" t="s">
        <v>4192</v>
      </c>
      <c r="C2033" t="s">
        <v>2847</v>
      </c>
      <c r="D2033" t="s">
        <v>2848</v>
      </c>
      <c r="E2033">
        <v>0</v>
      </c>
      <c r="F2033">
        <v>4.42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 s="43">
        <f t="shared" si="62"/>
        <v>4.42</v>
      </c>
      <c r="V2033" s="42">
        <f t="shared" si="63"/>
        <v>100</v>
      </c>
    </row>
    <row r="2034" spans="1:22" ht="15" thickBot="1" x14ac:dyDescent="0.35">
      <c r="A2034" t="s">
        <v>4193</v>
      </c>
      <c r="B2034" t="s">
        <v>10362</v>
      </c>
      <c r="C2034" t="s">
        <v>3011</v>
      </c>
      <c r="D2034" t="s">
        <v>3012</v>
      </c>
      <c r="E2034">
        <v>1.9</v>
      </c>
      <c r="F2034">
        <v>12.15</v>
      </c>
      <c r="G2034">
        <v>1.1399999999999999</v>
      </c>
      <c r="H2034">
        <v>0.53</v>
      </c>
      <c r="I2034">
        <v>0</v>
      </c>
      <c r="J2034">
        <v>0</v>
      </c>
      <c r="K2034">
        <v>1.34</v>
      </c>
      <c r="L2034">
        <v>0.47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1.71</v>
      </c>
      <c r="T2034">
        <v>0.05</v>
      </c>
      <c r="U2034" s="43">
        <f t="shared" si="62"/>
        <v>19.290000000000003</v>
      </c>
      <c r="V2034" s="42">
        <f t="shared" si="63"/>
        <v>88.439606013478482</v>
      </c>
    </row>
    <row r="2035" spans="1:22" ht="15" thickBot="1" x14ac:dyDescent="0.35">
      <c r="A2035" t="s">
        <v>4194</v>
      </c>
      <c r="B2035" t="s">
        <v>10767</v>
      </c>
      <c r="C2035" t="s">
        <v>3513</v>
      </c>
      <c r="D2035" t="s">
        <v>3514</v>
      </c>
      <c r="E2035">
        <v>0</v>
      </c>
      <c r="F2035">
        <v>0.15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 s="43">
        <f t="shared" si="62"/>
        <v>0.15</v>
      </c>
      <c r="V2035" s="42">
        <f t="shared" si="63"/>
        <v>100</v>
      </c>
    </row>
    <row r="2036" spans="1:22" ht="15" thickBot="1" x14ac:dyDescent="0.35">
      <c r="A2036" t="s">
        <v>4195</v>
      </c>
      <c r="B2036" t="s">
        <v>4196</v>
      </c>
      <c r="C2036" t="s">
        <v>3050</v>
      </c>
      <c r="D2036" t="s">
        <v>3051</v>
      </c>
      <c r="E2036">
        <v>2.83</v>
      </c>
      <c r="F2036">
        <v>10.84</v>
      </c>
      <c r="G2036">
        <v>2.37</v>
      </c>
      <c r="H2036">
        <v>0.18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0.56999999999999995</v>
      </c>
      <c r="T2036">
        <v>0</v>
      </c>
      <c r="U2036" s="43">
        <f t="shared" si="62"/>
        <v>16.79</v>
      </c>
      <c r="V2036" s="42">
        <f t="shared" si="63"/>
        <v>96.605122096486014</v>
      </c>
    </row>
    <row r="2037" spans="1:22" ht="15" thickBot="1" x14ac:dyDescent="0.35">
      <c r="A2037" t="s">
        <v>4197</v>
      </c>
      <c r="B2037" t="s">
        <v>4198</v>
      </c>
      <c r="C2037" t="s">
        <v>3032</v>
      </c>
      <c r="D2037" t="s">
        <v>3033</v>
      </c>
      <c r="E2037">
        <v>15.67</v>
      </c>
      <c r="F2037">
        <v>49.3</v>
      </c>
      <c r="G2037">
        <v>2.0099999999999998</v>
      </c>
      <c r="H2037">
        <v>0.43</v>
      </c>
      <c r="I2037">
        <v>0</v>
      </c>
      <c r="J2037">
        <v>0</v>
      </c>
      <c r="K2037">
        <v>0.31</v>
      </c>
      <c r="L2037">
        <v>0.95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0.75</v>
      </c>
      <c r="T2037">
        <v>0.79</v>
      </c>
      <c r="U2037" s="43">
        <f t="shared" si="62"/>
        <v>70.210000000000022</v>
      </c>
      <c r="V2037" s="42">
        <f t="shared" si="63"/>
        <v>96.453496652898437</v>
      </c>
    </row>
    <row r="2038" spans="1:22" ht="15" thickBot="1" x14ac:dyDescent="0.35">
      <c r="A2038" t="s">
        <v>4199</v>
      </c>
      <c r="B2038" t="s">
        <v>4200</v>
      </c>
      <c r="C2038" t="s">
        <v>3800</v>
      </c>
      <c r="D2038" t="s">
        <v>3801</v>
      </c>
      <c r="E2038">
        <v>2.58</v>
      </c>
      <c r="F2038">
        <v>5.64</v>
      </c>
      <c r="G2038">
        <v>0.51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0.51</v>
      </c>
      <c r="U2038" s="43">
        <f t="shared" si="62"/>
        <v>9.2399999999999984</v>
      </c>
      <c r="V2038" s="42">
        <f t="shared" si="63"/>
        <v>94.48051948051949</v>
      </c>
    </row>
    <row r="2039" spans="1:22" ht="15" thickBot="1" x14ac:dyDescent="0.35">
      <c r="A2039" t="s">
        <v>4201</v>
      </c>
      <c r="B2039" t="s">
        <v>3262</v>
      </c>
      <c r="C2039" t="s">
        <v>3787</v>
      </c>
      <c r="D2039" t="s">
        <v>3788</v>
      </c>
      <c r="E2039">
        <v>0.13</v>
      </c>
      <c r="F2039">
        <v>0.72</v>
      </c>
      <c r="G2039">
        <v>0.09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0.05</v>
      </c>
      <c r="T2039">
        <v>0</v>
      </c>
      <c r="U2039" s="43">
        <f t="shared" si="62"/>
        <v>0.99</v>
      </c>
      <c r="V2039" s="42">
        <f t="shared" si="63"/>
        <v>94.949494949494948</v>
      </c>
    </row>
    <row r="2040" spans="1:22" ht="15" thickBot="1" x14ac:dyDescent="0.35">
      <c r="A2040" t="s">
        <v>4202</v>
      </c>
      <c r="B2040" t="s">
        <v>4203</v>
      </c>
      <c r="C2040" t="s">
        <v>3745</v>
      </c>
      <c r="D2040" t="s">
        <v>3746</v>
      </c>
      <c r="E2040">
        <v>6.57</v>
      </c>
      <c r="F2040">
        <v>50.48</v>
      </c>
      <c r="G2040">
        <v>0.48</v>
      </c>
      <c r="H2040">
        <v>0.55000000000000004</v>
      </c>
      <c r="I2040">
        <v>0</v>
      </c>
      <c r="J2040">
        <v>0</v>
      </c>
      <c r="K2040">
        <v>1.58</v>
      </c>
      <c r="L2040">
        <v>6</v>
      </c>
      <c r="M2040">
        <v>0</v>
      </c>
      <c r="N2040">
        <v>0</v>
      </c>
      <c r="O2040">
        <v>0</v>
      </c>
      <c r="P2040">
        <v>0.39</v>
      </c>
      <c r="Q2040">
        <v>0</v>
      </c>
      <c r="R2040">
        <v>0</v>
      </c>
      <c r="S2040">
        <v>0.43</v>
      </c>
      <c r="T2040">
        <v>0.38</v>
      </c>
      <c r="U2040" s="43">
        <f t="shared" si="62"/>
        <v>66.86</v>
      </c>
      <c r="V2040" s="42">
        <f t="shared" si="63"/>
        <v>89.23122943463953</v>
      </c>
    </row>
    <row r="2041" spans="1:22" ht="15" thickBot="1" x14ac:dyDescent="0.35">
      <c r="A2041" t="s">
        <v>4204</v>
      </c>
      <c r="B2041" t="s">
        <v>4205</v>
      </c>
      <c r="C2041" t="s">
        <v>2749</v>
      </c>
      <c r="D2041" t="s">
        <v>2750</v>
      </c>
      <c r="E2041">
        <v>0.06</v>
      </c>
      <c r="F2041">
        <v>0.08</v>
      </c>
      <c r="G2041">
        <v>0.2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0.11</v>
      </c>
      <c r="T2041">
        <v>0</v>
      </c>
      <c r="U2041" s="43">
        <f t="shared" si="62"/>
        <v>0.45</v>
      </c>
      <c r="V2041" s="42">
        <f t="shared" si="63"/>
        <v>75.555555555555557</v>
      </c>
    </row>
    <row r="2042" spans="1:22" ht="15" thickBot="1" x14ac:dyDescent="0.35">
      <c r="A2042" t="s">
        <v>4206</v>
      </c>
      <c r="B2042" t="s">
        <v>4207</v>
      </c>
      <c r="C2042" t="s">
        <v>3705</v>
      </c>
      <c r="D2042" t="s">
        <v>3706</v>
      </c>
      <c r="E2042">
        <v>0</v>
      </c>
      <c r="F2042">
        <v>2.5099999999999998</v>
      </c>
      <c r="G2042">
        <v>7.0000000000000007E-2</v>
      </c>
      <c r="H2042">
        <v>0.05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0.57999999999999996</v>
      </c>
      <c r="T2042">
        <v>0</v>
      </c>
      <c r="U2042" s="43">
        <f t="shared" si="62"/>
        <v>3.2099999999999995</v>
      </c>
      <c r="V2042" s="42">
        <f t="shared" si="63"/>
        <v>81.931464174454831</v>
      </c>
    </row>
    <row r="2043" spans="1:22" ht="15" thickBot="1" x14ac:dyDescent="0.35">
      <c r="A2043" t="s">
        <v>4208</v>
      </c>
      <c r="B2043" t="s">
        <v>4209</v>
      </c>
      <c r="C2043" t="s">
        <v>3705</v>
      </c>
      <c r="D2043" t="s">
        <v>3706</v>
      </c>
      <c r="E2043">
        <v>0</v>
      </c>
      <c r="F2043">
        <v>0</v>
      </c>
      <c r="G2043">
        <v>0</v>
      </c>
      <c r="H2043">
        <v>0.45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0.12</v>
      </c>
      <c r="T2043">
        <v>0</v>
      </c>
      <c r="U2043" s="43">
        <f t="shared" si="62"/>
        <v>0.57000000000000006</v>
      </c>
      <c r="V2043" s="42">
        <f t="shared" si="63"/>
        <v>78.947368421052616</v>
      </c>
    </row>
    <row r="2044" spans="1:22" ht="15" thickBot="1" x14ac:dyDescent="0.35">
      <c r="A2044" t="s">
        <v>4210</v>
      </c>
      <c r="B2044" t="s">
        <v>10363</v>
      </c>
      <c r="C2044" t="s">
        <v>10634</v>
      </c>
      <c r="D2044" t="s">
        <v>10635</v>
      </c>
      <c r="E2044">
        <v>0.67</v>
      </c>
      <c r="F2044">
        <v>7.26</v>
      </c>
      <c r="G2044">
        <v>0.36</v>
      </c>
      <c r="H2044">
        <v>0.41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 s="43">
        <f t="shared" si="62"/>
        <v>8.6999999999999993</v>
      </c>
      <c r="V2044" s="42">
        <f t="shared" si="63"/>
        <v>100</v>
      </c>
    </row>
    <row r="2045" spans="1:22" ht="15" thickBot="1" x14ac:dyDescent="0.35">
      <c r="A2045" t="s">
        <v>4211</v>
      </c>
      <c r="B2045" t="s">
        <v>10364</v>
      </c>
      <c r="C2045" t="s">
        <v>3787</v>
      </c>
      <c r="D2045" t="s">
        <v>3788</v>
      </c>
      <c r="E2045">
        <v>24.34</v>
      </c>
      <c r="F2045">
        <v>106.32</v>
      </c>
      <c r="G2045">
        <v>3.03</v>
      </c>
      <c r="H2045">
        <v>1.1499999999999999</v>
      </c>
      <c r="I2045">
        <v>0</v>
      </c>
      <c r="J2045">
        <v>0</v>
      </c>
      <c r="K2045">
        <v>0.65</v>
      </c>
      <c r="L2045">
        <v>0.62</v>
      </c>
      <c r="M2045">
        <v>0</v>
      </c>
      <c r="N2045">
        <v>0</v>
      </c>
      <c r="O2045">
        <v>0</v>
      </c>
      <c r="P2045">
        <v>0</v>
      </c>
      <c r="Q2045">
        <v>0.56000000000000005</v>
      </c>
      <c r="R2045">
        <v>0</v>
      </c>
      <c r="S2045">
        <v>0.25</v>
      </c>
      <c r="T2045">
        <v>3.72</v>
      </c>
      <c r="U2045" s="43">
        <f t="shared" si="62"/>
        <v>140.64000000000001</v>
      </c>
      <c r="V2045" s="42">
        <f t="shared" si="63"/>
        <v>96.338168373151305</v>
      </c>
    </row>
    <row r="2046" spans="1:22" ht="15" thickBot="1" x14ac:dyDescent="0.35">
      <c r="A2046" t="s">
        <v>4212</v>
      </c>
      <c r="B2046" t="s">
        <v>4213</v>
      </c>
      <c r="C2046" t="s">
        <v>3667</v>
      </c>
      <c r="D2046" t="s">
        <v>3668</v>
      </c>
      <c r="E2046">
        <v>0</v>
      </c>
      <c r="F2046">
        <v>1.44</v>
      </c>
      <c r="G2046">
        <v>0.04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0.05</v>
      </c>
      <c r="T2046">
        <v>0</v>
      </c>
      <c r="U2046" s="43">
        <f t="shared" si="62"/>
        <v>1.53</v>
      </c>
      <c r="V2046" s="42">
        <f t="shared" si="63"/>
        <v>96.732026143790847</v>
      </c>
    </row>
    <row r="2047" spans="1:22" ht="15" thickBot="1" x14ac:dyDescent="0.35">
      <c r="A2047" t="s">
        <v>4214</v>
      </c>
      <c r="B2047" t="s">
        <v>4215</v>
      </c>
      <c r="C2047" t="s">
        <v>3667</v>
      </c>
      <c r="D2047" t="s">
        <v>3668</v>
      </c>
      <c r="E2047">
        <v>1.1100000000000001</v>
      </c>
      <c r="F2047">
        <v>1.07</v>
      </c>
      <c r="G2047">
        <v>0.11</v>
      </c>
      <c r="H2047">
        <v>0.1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0.25</v>
      </c>
      <c r="Q2047">
        <v>0</v>
      </c>
      <c r="R2047">
        <v>0</v>
      </c>
      <c r="S2047">
        <v>0.12</v>
      </c>
      <c r="T2047">
        <v>0</v>
      </c>
      <c r="U2047" s="43">
        <f t="shared" si="62"/>
        <v>2.7600000000000002</v>
      </c>
      <c r="V2047" s="42">
        <f t="shared" si="63"/>
        <v>86.594202898550719</v>
      </c>
    </row>
    <row r="2048" spans="1:22" ht="15" thickBot="1" x14ac:dyDescent="0.35">
      <c r="A2048" t="s">
        <v>4216</v>
      </c>
      <c r="B2048" t="s">
        <v>999</v>
      </c>
      <c r="C2048" t="s">
        <v>3042</v>
      </c>
      <c r="D2048" t="s">
        <v>3043</v>
      </c>
      <c r="E2048">
        <v>0</v>
      </c>
      <c r="F2048">
        <v>1.31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 s="43">
        <f t="shared" si="62"/>
        <v>1.31</v>
      </c>
      <c r="V2048" s="42">
        <f t="shared" si="63"/>
        <v>100</v>
      </c>
    </row>
    <row r="2049" spans="1:22" ht="15" thickBot="1" x14ac:dyDescent="0.35">
      <c r="A2049" t="s">
        <v>4217</v>
      </c>
      <c r="B2049" t="s">
        <v>3722</v>
      </c>
      <c r="C2049" t="s">
        <v>10768</v>
      </c>
      <c r="D2049" t="s">
        <v>10769</v>
      </c>
      <c r="E2049">
        <v>6.51</v>
      </c>
      <c r="F2049">
        <v>31.47</v>
      </c>
      <c r="G2049">
        <v>0.84</v>
      </c>
      <c r="H2049">
        <v>2.2999999999999998</v>
      </c>
      <c r="I2049">
        <v>0</v>
      </c>
      <c r="J2049">
        <v>0</v>
      </c>
      <c r="K2049">
        <v>2.77</v>
      </c>
      <c r="L2049">
        <v>4.3</v>
      </c>
      <c r="M2049">
        <v>0</v>
      </c>
      <c r="N2049">
        <v>0</v>
      </c>
      <c r="O2049">
        <v>0</v>
      </c>
      <c r="P2049">
        <v>0</v>
      </c>
      <c r="Q2049">
        <v>0.56999999999999995</v>
      </c>
      <c r="R2049">
        <v>0</v>
      </c>
      <c r="S2049">
        <v>0.63</v>
      </c>
      <c r="T2049">
        <v>0.15</v>
      </c>
      <c r="U2049" s="43">
        <f t="shared" si="62"/>
        <v>49.54</v>
      </c>
      <c r="V2049" s="42">
        <f t="shared" si="63"/>
        <v>88.595074687121524</v>
      </c>
    </row>
    <row r="2050" spans="1:22" ht="15" thickBot="1" x14ac:dyDescent="0.35">
      <c r="A2050" t="s">
        <v>4218</v>
      </c>
      <c r="B2050" t="s">
        <v>4219</v>
      </c>
      <c r="C2050" t="s">
        <v>2749</v>
      </c>
      <c r="D2050" t="s">
        <v>2750</v>
      </c>
      <c r="E2050">
        <v>5.28</v>
      </c>
      <c r="F2050">
        <v>27.97</v>
      </c>
      <c r="G2050">
        <v>1.21</v>
      </c>
      <c r="H2050">
        <v>0.44</v>
      </c>
      <c r="I2050">
        <v>0</v>
      </c>
      <c r="J2050">
        <v>0</v>
      </c>
      <c r="K2050">
        <v>2.5099999999999998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0.27</v>
      </c>
      <c r="R2050">
        <v>0</v>
      </c>
      <c r="S2050">
        <v>1.31</v>
      </c>
      <c r="T2050">
        <v>0.75</v>
      </c>
      <c r="U2050" s="43">
        <f t="shared" si="62"/>
        <v>39.74</v>
      </c>
      <c r="V2050" s="42">
        <f t="shared" si="63"/>
        <v>94.136889783593347</v>
      </c>
    </row>
    <row r="2051" spans="1:22" ht="15" thickBot="1" x14ac:dyDescent="0.35">
      <c r="A2051" t="s">
        <v>4220</v>
      </c>
      <c r="B2051" t="s">
        <v>4221</v>
      </c>
      <c r="C2051" t="s">
        <v>10770</v>
      </c>
      <c r="D2051" t="s">
        <v>10771</v>
      </c>
      <c r="E2051">
        <v>23.64</v>
      </c>
      <c r="F2051">
        <v>76.67</v>
      </c>
      <c r="G2051">
        <v>22.49</v>
      </c>
      <c r="H2051">
        <v>4.57</v>
      </c>
      <c r="I2051">
        <v>0</v>
      </c>
      <c r="J2051">
        <v>0</v>
      </c>
      <c r="K2051">
        <v>0.71</v>
      </c>
      <c r="L2051">
        <v>2.14</v>
      </c>
      <c r="M2051">
        <v>0</v>
      </c>
      <c r="N2051">
        <v>0</v>
      </c>
      <c r="O2051">
        <v>0</v>
      </c>
      <c r="P2051">
        <v>0</v>
      </c>
      <c r="Q2051">
        <v>3.6</v>
      </c>
      <c r="R2051">
        <v>0</v>
      </c>
      <c r="S2051">
        <v>0</v>
      </c>
      <c r="T2051">
        <v>0</v>
      </c>
      <c r="U2051" s="43">
        <f t="shared" si="62"/>
        <v>133.82</v>
      </c>
      <c r="V2051" s="42">
        <f t="shared" si="63"/>
        <v>95.710656105215975</v>
      </c>
    </row>
    <row r="2052" spans="1:22" ht="15" thickBot="1" x14ac:dyDescent="0.35">
      <c r="A2052" t="s">
        <v>4222</v>
      </c>
      <c r="B2052" t="s">
        <v>4223</v>
      </c>
      <c r="C2052" t="s">
        <v>2749</v>
      </c>
      <c r="D2052" t="s">
        <v>2750</v>
      </c>
      <c r="E2052">
        <v>3.56</v>
      </c>
      <c r="F2052">
        <v>10.71</v>
      </c>
      <c r="G2052">
        <v>0.89</v>
      </c>
      <c r="H2052">
        <v>0.87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 s="43">
        <f t="shared" si="62"/>
        <v>16.03</v>
      </c>
      <c r="V2052" s="42">
        <f t="shared" si="63"/>
        <v>100</v>
      </c>
    </row>
    <row r="2053" spans="1:22" ht="15" thickBot="1" x14ac:dyDescent="0.35">
      <c r="A2053" t="s">
        <v>4224</v>
      </c>
      <c r="B2053" t="s">
        <v>4225</v>
      </c>
      <c r="C2053" t="s">
        <v>2749</v>
      </c>
      <c r="D2053" t="s">
        <v>2750</v>
      </c>
      <c r="E2053">
        <v>5.25</v>
      </c>
      <c r="F2053">
        <v>52.48</v>
      </c>
      <c r="G2053">
        <v>1.91</v>
      </c>
      <c r="H2053">
        <v>5.26</v>
      </c>
      <c r="I2053">
        <v>0</v>
      </c>
      <c r="J2053">
        <v>0</v>
      </c>
      <c r="K2053">
        <v>0.74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0.78</v>
      </c>
      <c r="R2053">
        <v>0</v>
      </c>
      <c r="S2053">
        <v>3.35</v>
      </c>
      <c r="T2053">
        <v>1.19</v>
      </c>
      <c r="U2053" s="43">
        <f t="shared" si="62"/>
        <v>70.95999999999998</v>
      </c>
      <c r="V2053" s="42">
        <f t="shared" si="63"/>
        <v>92.502818489289751</v>
      </c>
    </row>
    <row r="2054" spans="1:22" ht="15" thickBot="1" x14ac:dyDescent="0.35">
      <c r="A2054" t="s">
        <v>4226</v>
      </c>
      <c r="B2054" t="s">
        <v>10365</v>
      </c>
      <c r="C2054" t="s">
        <v>2749</v>
      </c>
      <c r="D2054" t="s">
        <v>2750</v>
      </c>
      <c r="E2054">
        <v>6.81</v>
      </c>
      <c r="F2054">
        <v>65.83</v>
      </c>
      <c r="G2054">
        <v>1.55</v>
      </c>
      <c r="H2054">
        <v>0</v>
      </c>
      <c r="I2054">
        <v>0</v>
      </c>
      <c r="J2054">
        <v>0</v>
      </c>
      <c r="K2054">
        <v>1.1499999999999999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1.0900000000000001</v>
      </c>
      <c r="T2054">
        <v>2.1</v>
      </c>
      <c r="U2054" s="43">
        <f t="shared" ref="U2054:U2117" si="64">SUM(E2054:T2054)</f>
        <v>78.53</v>
      </c>
      <c r="V2054" s="42">
        <f t="shared" ref="V2054:V2117" si="65">(E2054+F2054+G2054+H2054+I2054+K2054)/U2054*100</f>
        <v>95.937858143384702</v>
      </c>
    </row>
    <row r="2055" spans="1:22" ht="15" thickBot="1" x14ac:dyDescent="0.35">
      <c r="A2055" t="s">
        <v>4227</v>
      </c>
      <c r="B2055" t="s">
        <v>10366</v>
      </c>
      <c r="C2055" t="s">
        <v>4228</v>
      </c>
      <c r="D2055" t="s">
        <v>4229</v>
      </c>
      <c r="E2055">
        <v>4.3600000000000003</v>
      </c>
      <c r="F2055">
        <v>10.63</v>
      </c>
      <c r="G2055">
        <v>0.01</v>
      </c>
      <c r="H2055">
        <v>1.78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0.01</v>
      </c>
      <c r="T2055">
        <v>0.54</v>
      </c>
      <c r="U2055" s="43">
        <f t="shared" si="64"/>
        <v>17.330000000000002</v>
      </c>
      <c r="V2055" s="42">
        <f t="shared" si="65"/>
        <v>96.826312752452395</v>
      </c>
    </row>
    <row r="2056" spans="1:22" ht="15" thickBot="1" x14ac:dyDescent="0.35">
      <c r="A2056" t="s">
        <v>4230</v>
      </c>
      <c r="B2056" t="s">
        <v>4231</v>
      </c>
      <c r="C2056" t="s">
        <v>10772</v>
      </c>
      <c r="D2056" t="s">
        <v>10773</v>
      </c>
      <c r="E2056">
        <v>1.33</v>
      </c>
      <c r="F2056">
        <v>19.87</v>
      </c>
      <c r="G2056">
        <v>0.09</v>
      </c>
      <c r="H2056">
        <v>0.34</v>
      </c>
      <c r="I2056">
        <v>0</v>
      </c>
      <c r="J2056">
        <v>0</v>
      </c>
      <c r="K2056">
        <v>0</v>
      </c>
      <c r="L2056">
        <v>0.53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 s="43">
        <f t="shared" si="64"/>
        <v>22.160000000000004</v>
      </c>
      <c r="V2056" s="42">
        <f t="shared" si="65"/>
        <v>97.608303249097474</v>
      </c>
    </row>
    <row r="2057" spans="1:22" ht="15" thickBot="1" x14ac:dyDescent="0.35">
      <c r="A2057" t="s">
        <v>4232</v>
      </c>
      <c r="B2057" t="s">
        <v>4233</v>
      </c>
      <c r="C2057" t="s">
        <v>3271</v>
      </c>
      <c r="D2057" t="s">
        <v>3272</v>
      </c>
      <c r="E2057">
        <v>0</v>
      </c>
      <c r="F2057">
        <v>0.19</v>
      </c>
      <c r="G2057">
        <v>0.18</v>
      </c>
      <c r="H2057">
        <v>1.85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5.6</v>
      </c>
      <c r="R2057">
        <v>0</v>
      </c>
      <c r="S2057">
        <v>0.14000000000000001</v>
      </c>
      <c r="T2057">
        <v>0</v>
      </c>
      <c r="U2057" s="43">
        <f t="shared" si="64"/>
        <v>7.96</v>
      </c>
      <c r="V2057" s="42">
        <f t="shared" si="65"/>
        <v>27.88944723618091</v>
      </c>
    </row>
    <row r="2058" spans="1:22" ht="15" thickBot="1" x14ac:dyDescent="0.35">
      <c r="A2058" t="s">
        <v>4234</v>
      </c>
      <c r="B2058" t="s">
        <v>4235</v>
      </c>
      <c r="C2058" t="s">
        <v>2811</v>
      </c>
      <c r="D2058" t="s">
        <v>2812</v>
      </c>
      <c r="E2058">
        <v>1.86</v>
      </c>
      <c r="F2058">
        <v>17.739999999999998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1.35</v>
      </c>
      <c r="U2058" s="43">
        <f t="shared" si="64"/>
        <v>20.95</v>
      </c>
      <c r="V2058" s="42">
        <f t="shared" si="65"/>
        <v>93.556085918854407</v>
      </c>
    </row>
    <row r="2059" spans="1:22" ht="15" thickBot="1" x14ac:dyDescent="0.35">
      <c r="A2059" t="s">
        <v>4236</v>
      </c>
      <c r="B2059" t="s">
        <v>4237</v>
      </c>
      <c r="C2059" t="s">
        <v>3163</v>
      </c>
      <c r="D2059" t="s">
        <v>3164</v>
      </c>
      <c r="E2059">
        <v>0.75</v>
      </c>
      <c r="F2059">
        <v>3.41</v>
      </c>
      <c r="G2059">
        <v>1.33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0.53</v>
      </c>
      <c r="Q2059">
        <v>0.68</v>
      </c>
      <c r="R2059">
        <v>0</v>
      </c>
      <c r="S2059">
        <v>0</v>
      </c>
      <c r="T2059">
        <v>0</v>
      </c>
      <c r="U2059" s="43">
        <f t="shared" si="64"/>
        <v>6.7</v>
      </c>
      <c r="V2059" s="42">
        <f t="shared" si="65"/>
        <v>81.940298507462686</v>
      </c>
    </row>
    <row r="2060" spans="1:22" ht="15" thickBot="1" x14ac:dyDescent="0.35">
      <c r="A2060" t="s">
        <v>4238</v>
      </c>
      <c r="B2060" t="s">
        <v>4239</v>
      </c>
      <c r="C2060" t="s">
        <v>3163</v>
      </c>
      <c r="D2060" t="s">
        <v>3164</v>
      </c>
      <c r="E2060">
        <v>5.1100000000000003</v>
      </c>
      <c r="F2060">
        <v>56.01</v>
      </c>
      <c r="G2060">
        <v>2</v>
      </c>
      <c r="H2060">
        <v>0</v>
      </c>
      <c r="I2060">
        <v>0</v>
      </c>
      <c r="J2060">
        <v>0</v>
      </c>
      <c r="K2060">
        <v>1.71</v>
      </c>
      <c r="L2060">
        <v>2.65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0.27</v>
      </c>
      <c r="U2060" s="43">
        <f t="shared" si="64"/>
        <v>67.75</v>
      </c>
      <c r="V2060" s="42">
        <f t="shared" si="65"/>
        <v>95.690036900369009</v>
      </c>
    </row>
    <row r="2061" spans="1:22" ht="15" thickBot="1" x14ac:dyDescent="0.35">
      <c r="A2061" t="s">
        <v>4240</v>
      </c>
      <c r="B2061" t="s">
        <v>4241</v>
      </c>
      <c r="C2061" t="s">
        <v>10634</v>
      </c>
      <c r="D2061" t="s">
        <v>10635</v>
      </c>
      <c r="E2061">
        <v>1.75</v>
      </c>
      <c r="F2061">
        <v>33.630000000000003</v>
      </c>
      <c r="G2061">
        <v>0.06</v>
      </c>
      <c r="H2061">
        <v>0</v>
      </c>
      <c r="I2061">
        <v>0</v>
      </c>
      <c r="J2061">
        <v>0</v>
      </c>
      <c r="K2061">
        <v>1.21</v>
      </c>
      <c r="L2061">
        <v>0.28000000000000003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2.0099999999999998</v>
      </c>
      <c r="U2061" s="43">
        <f t="shared" si="64"/>
        <v>38.940000000000005</v>
      </c>
      <c r="V2061" s="42">
        <f t="shared" si="65"/>
        <v>94.119157678479709</v>
      </c>
    </row>
    <row r="2062" spans="1:22" ht="15" thickBot="1" x14ac:dyDescent="0.35">
      <c r="A2062" t="s">
        <v>4242</v>
      </c>
      <c r="B2062" t="s">
        <v>4243</v>
      </c>
      <c r="C2062" t="s">
        <v>10634</v>
      </c>
      <c r="D2062" t="s">
        <v>10635</v>
      </c>
      <c r="E2062">
        <v>10.220000000000001</v>
      </c>
      <c r="F2062">
        <v>31.64</v>
      </c>
      <c r="G2062">
        <v>1.57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 s="43">
        <f t="shared" si="64"/>
        <v>43.43</v>
      </c>
      <c r="V2062" s="42">
        <f t="shared" si="65"/>
        <v>100</v>
      </c>
    </row>
    <row r="2063" spans="1:22" ht="15" thickBot="1" x14ac:dyDescent="0.35">
      <c r="A2063" t="s">
        <v>4244</v>
      </c>
      <c r="B2063" t="s">
        <v>4245</v>
      </c>
      <c r="C2063" t="s">
        <v>3701</v>
      </c>
      <c r="D2063" t="s">
        <v>3702</v>
      </c>
      <c r="E2063">
        <v>5.81</v>
      </c>
      <c r="F2063">
        <v>22.52</v>
      </c>
      <c r="G2063">
        <v>3.79</v>
      </c>
      <c r="H2063">
        <v>0.7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0.95</v>
      </c>
      <c r="U2063" s="43">
        <f t="shared" si="64"/>
        <v>33.770000000000003</v>
      </c>
      <c r="V2063" s="42">
        <f t="shared" si="65"/>
        <v>97.186852235712166</v>
      </c>
    </row>
    <row r="2064" spans="1:22" ht="15" thickBot="1" x14ac:dyDescent="0.35">
      <c r="A2064" t="s">
        <v>4246</v>
      </c>
      <c r="B2064" t="s">
        <v>4247</v>
      </c>
      <c r="C2064" t="s">
        <v>3217</v>
      </c>
      <c r="D2064" t="s">
        <v>3218</v>
      </c>
      <c r="E2064">
        <v>3</v>
      </c>
      <c r="F2064">
        <v>15.26</v>
      </c>
      <c r="G2064">
        <v>1.29</v>
      </c>
      <c r="H2064">
        <v>0</v>
      </c>
      <c r="I2064">
        <v>0</v>
      </c>
      <c r="J2064">
        <v>0.67</v>
      </c>
      <c r="K2064">
        <v>0</v>
      </c>
      <c r="L2064">
        <v>0.62</v>
      </c>
      <c r="M2064">
        <v>0</v>
      </c>
      <c r="N2064">
        <v>0</v>
      </c>
      <c r="O2064">
        <v>0</v>
      </c>
      <c r="P2064">
        <v>0.92</v>
      </c>
      <c r="Q2064">
        <v>0</v>
      </c>
      <c r="R2064">
        <v>0</v>
      </c>
      <c r="S2064">
        <v>0</v>
      </c>
      <c r="T2064">
        <v>0.04</v>
      </c>
      <c r="U2064" s="43">
        <f t="shared" si="64"/>
        <v>21.8</v>
      </c>
      <c r="V2064" s="42">
        <f t="shared" si="65"/>
        <v>89.67889908256879</v>
      </c>
    </row>
    <row r="2065" spans="1:22" ht="15" thickBot="1" x14ac:dyDescent="0.35">
      <c r="A2065" t="s">
        <v>4248</v>
      </c>
      <c r="B2065" t="s">
        <v>11290</v>
      </c>
      <c r="C2065" t="s">
        <v>3050</v>
      </c>
      <c r="D2065" t="s">
        <v>3051</v>
      </c>
      <c r="E2065">
        <v>4.57</v>
      </c>
      <c r="F2065">
        <v>24.22</v>
      </c>
      <c r="G2065">
        <v>0.38</v>
      </c>
      <c r="H2065">
        <v>0.16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1.55</v>
      </c>
      <c r="P2065">
        <v>0</v>
      </c>
      <c r="Q2065">
        <v>0</v>
      </c>
      <c r="R2065">
        <v>0</v>
      </c>
      <c r="S2065">
        <v>0</v>
      </c>
      <c r="T2065">
        <v>0.23</v>
      </c>
      <c r="U2065" s="43">
        <f t="shared" si="64"/>
        <v>31.11</v>
      </c>
      <c r="V2065" s="42">
        <f t="shared" si="65"/>
        <v>94.278367084538729</v>
      </c>
    </row>
    <row r="2066" spans="1:22" ht="15" thickBot="1" x14ac:dyDescent="0.35">
      <c r="A2066" t="s">
        <v>4249</v>
      </c>
      <c r="B2066" t="s">
        <v>4250</v>
      </c>
      <c r="C2066" t="s">
        <v>2847</v>
      </c>
      <c r="D2066" t="s">
        <v>2848</v>
      </c>
      <c r="E2066">
        <v>0</v>
      </c>
      <c r="F2066">
        <v>1.29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 s="43">
        <f t="shared" si="64"/>
        <v>1.29</v>
      </c>
      <c r="V2066" s="42">
        <f t="shared" si="65"/>
        <v>100</v>
      </c>
    </row>
    <row r="2067" spans="1:22" ht="15" thickBot="1" x14ac:dyDescent="0.35">
      <c r="A2067" t="s">
        <v>4251</v>
      </c>
      <c r="B2067" t="s">
        <v>4252</v>
      </c>
      <c r="C2067" t="s">
        <v>3050</v>
      </c>
      <c r="D2067" t="s">
        <v>3051</v>
      </c>
      <c r="E2067">
        <v>0</v>
      </c>
      <c r="F2067">
        <v>0.98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 s="43">
        <f t="shared" si="64"/>
        <v>0.98</v>
      </c>
      <c r="V2067" s="42">
        <f t="shared" si="65"/>
        <v>100</v>
      </c>
    </row>
    <row r="2068" spans="1:22" ht="15" thickBot="1" x14ac:dyDescent="0.35">
      <c r="A2068" t="s">
        <v>4253</v>
      </c>
      <c r="B2068" t="s">
        <v>4254</v>
      </c>
      <c r="C2068" t="s">
        <v>3050</v>
      </c>
      <c r="D2068" t="s">
        <v>3051</v>
      </c>
      <c r="E2068">
        <v>0</v>
      </c>
      <c r="F2068">
        <v>0</v>
      </c>
      <c r="G2068">
        <v>0</v>
      </c>
      <c r="H2068">
        <v>0.23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 s="43">
        <f t="shared" si="64"/>
        <v>0.23</v>
      </c>
      <c r="V2068" s="42">
        <f t="shared" si="65"/>
        <v>100</v>
      </c>
    </row>
    <row r="2069" spans="1:22" ht="15" thickBot="1" x14ac:dyDescent="0.35">
      <c r="A2069" t="s">
        <v>4255</v>
      </c>
      <c r="B2069" t="s">
        <v>4256</v>
      </c>
      <c r="C2069" t="s">
        <v>3050</v>
      </c>
      <c r="D2069" t="s">
        <v>3051</v>
      </c>
      <c r="E2069">
        <v>0</v>
      </c>
      <c r="F2069">
        <v>0.6</v>
      </c>
      <c r="G2069">
        <v>0.01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0.02</v>
      </c>
      <c r="T2069">
        <v>0</v>
      </c>
      <c r="U2069" s="43">
        <f t="shared" si="64"/>
        <v>0.63</v>
      </c>
      <c r="V2069" s="42">
        <f t="shared" si="65"/>
        <v>96.825396825396822</v>
      </c>
    </row>
    <row r="2070" spans="1:22" ht="15" thickBot="1" x14ac:dyDescent="0.35">
      <c r="A2070" t="s">
        <v>4257</v>
      </c>
      <c r="B2070" t="s">
        <v>4258</v>
      </c>
      <c r="C2070" t="s">
        <v>3050</v>
      </c>
      <c r="D2070" t="s">
        <v>3051</v>
      </c>
      <c r="E2070">
        <v>0</v>
      </c>
      <c r="F2070">
        <v>0.15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 s="43">
        <f t="shared" si="64"/>
        <v>0.15</v>
      </c>
      <c r="V2070" s="42">
        <f t="shared" si="65"/>
        <v>100</v>
      </c>
    </row>
    <row r="2071" spans="1:22" ht="15" thickBot="1" x14ac:dyDescent="0.35">
      <c r="A2071" t="s">
        <v>4259</v>
      </c>
      <c r="B2071" t="s">
        <v>4260</v>
      </c>
      <c r="C2071" t="s">
        <v>3050</v>
      </c>
      <c r="D2071" t="s">
        <v>3051</v>
      </c>
      <c r="E2071">
        <v>0</v>
      </c>
      <c r="F2071">
        <v>0.05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0.04</v>
      </c>
      <c r="T2071">
        <v>0</v>
      </c>
      <c r="U2071" s="43">
        <f t="shared" si="64"/>
        <v>0.09</v>
      </c>
      <c r="V2071" s="42">
        <f t="shared" si="65"/>
        <v>55.555555555555557</v>
      </c>
    </row>
    <row r="2072" spans="1:22" ht="15" thickBot="1" x14ac:dyDescent="0.35">
      <c r="A2072" t="s">
        <v>4261</v>
      </c>
      <c r="B2072" t="s">
        <v>4262</v>
      </c>
      <c r="C2072" t="s">
        <v>3050</v>
      </c>
      <c r="D2072" t="s">
        <v>3051</v>
      </c>
      <c r="E2072">
        <v>0</v>
      </c>
      <c r="F2072">
        <v>0.23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 s="43">
        <f t="shared" si="64"/>
        <v>0.23</v>
      </c>
      <c r="V2072" s="42">
        <f t="shared" si="65"/>
        <v>100</v>
      </c>
    </row>
    <row r="2073" spans="1:22" ht="15" thickBot="1" x14ac:dyDescent="0.35">
      <c r="A2073" t="s">
        <v>4263</v>
      </c>
      <c r="B2073" t="s">
        <v>4264</v>
      </c>
      <c r="C2073" t="s">
        <v>3050</v>
      </c>
      <c r="D2073" t="s">
        <v>3051</v>
      </c>
      <c r="E2073">
        <v>0</v>
      </c>
      <c r="F2073">
        <v>0.04</v>
      </c>
      <c r="G2073">
        <v>0.03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 s="43">
        <f t="shared" si="64"/>
        <v>7.0000000000000007E-2</v>
      </c>
      <c r="V2073" s="42">
        <f t="shared" si="65"/>
        <v>100</v>
      </c>
    </row>
    <row r="2074" spans="1:22" ht="15" thickBot="1" x14ac:dyDescent="0.35">
      <c r="A2074" t="s">
        <v>4265</v>
      </c>
      <c r="B2074" t="s">
        <v>4266</v>
      </c>
      <c r="C2074" t="s">
        <v>3050</v>
      </c>
      <c r="D2074" t="s">
        <v>3051</v>
      </c>
      <c r="E2074">
        <v>0.02</v>
      </c>
      <c r="F2074">
        <v>0.13</v>
      </c>
      <c r="G2074">
        <v>0.18</v>
      </c>
      <c r="H2074">
        <v>0.13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7.0000000000000007E-2</v>
      </c>
      <c r="T2074">
        <v>0</v>
      </c>
      <c r="U2074" s="43">
        <f t="shared" si="64"/>
        <v>0.53</v>
      </c>
      <c r="V2074" s="42">
        <f t="shared" si="65"/>
        <v>86.792452830188665</v>
      </c>
    </row>
    <row r="2075" spans="1:22" ht="15" thickBot="1" x14ac:dyDescent="0.35">
      <c r="A2075" t="s">
        <v>4267</v>
      </c>
      <c r="B2075" t="s">
        <v>4268</v>
      </c>
      <c r="C2075" t="s">
        <v>3050</v>
      </c>
      <c r="D2075" t="s">
        <v>3051</v>
      </c>
      <c r="E2075">
        <v>0</v>
      </c>
      <c r="F2075">
        <v>0.2</v>
      </c>
      <c r="G2075">
        <v>0.03</v>
      </c>
      <c r="H2075">
        <v>0.48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 s="43">
        <f t="shared" si="64"/>
        <v>0.71</v>
      </c>
      <c r="V2075" s="42">
        <f t="shared" si="65"/>
        <v>100</v>
      </c>
    </row>
    <row r="2076" spans="1:22" ht="15" thickBot="1" x14ac:dyDescent="0.35">
      <c r="A2076" t="s">
        <v>4269</v>
      </c>
      <c r="B2076" t="s">
        <v>4270</v>
      </c>
      <c r="C2076" t="s">
        <v>3050</v>
      </c>
      <c r="D2076" t="s">
        <v>3051</v>
      </c>
      <c r="E2076">
        <v>0</v>
      </c>
      <c r="F2076">
        <v>0</v>
      </c>
      <c r="G2076">
        <v>0.08</v>
      </c>
      <c r="H2076">
        <v>0.02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0.02</v>
      </c>
      <c r="T2076">
        <v>0.05</v>
      </c>
      <c r="U2076" s="43">
        <f t="shared" si="64"/>
        <v>0.17</v>
      </c>
      <c r="V2076" s="42">
        <f t="shared" si="65"/>
        <v>58.82352941176471</v>
      </c>
    </row>
    <row r="2077" spans="1:22" ht="15" thickBot="1" x14ac:dyDescent="0.35">
      <c r="A2077" t="s">
        <v>4271</v>
      </c>
      <c r="B2077" t="s">
        <v>4272</v>
      </c>
      <c r="C2077" t="s">
        <v>3050</v>
      </c>
      <c r="D2077" t="s">
        <v>3051</v>
      </c>
      <c r="E2077">
        <v>0</v>
      </c>
      <c r="F2077">
        <v>0</v>
      </c>
      <c r="G2077">
        <v>0</v>
      </c>
      <c r="H2077">
        <v>0.22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 s="43">
        <f t="shared" si="64"/>
        <v>0.22</v>
      </c>
      <c r="V2077" s="42">
        <f t="shared" si="65"/>
        <v>100</v>
      </c>
    </row>
    <row r="2078" spans="1:22" ht="15" thickBot="1" x14ac:dyDescent="0.35">
      <c r="A2078" t="s">
        <v>4273</v>
      </c>
      <c r="B2078" t="s">
        <v>4274</v>
      </c>
      <c r="C2078" t="s">
        <v>3050</v>
      </c>
      <c r="D2078" t="s">
        <v>3051</v>
      </c>
      <c r="E2078">
        <v>0</v>
      </c>
      <c r="F2078">
        <v>0.02</v>
      </c>
      <c r="G2078">
        <v>0.02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0.04</v>
      </c>
      <c r="T2078">
        <v>0</v>
      </c>
      <c r="U2078" s="43">
        <f t="shared" si="64"/>
        <v>0.08</v>
      </c>
      <c r="V2078" s="42">
        <f t="shared" si="65"/>
        <v>50</v>
      </c>
    </row>
    <row r="2079" spans="1:22" ht="15" thickBot="1" x14ac:dyDescent="0.35">
      <c r="A2079" t="s">
        <v>4275</v>
      </c>
      <c r="B2079" t="s">
        <v>4276</v>
      </c>
      <c r="C2079" t="s">
        <v>3050</v>
      </c>
      <c r="D2079" t="s">
        <v>3051</v>
      </c>
      <c r="E2079">
        <v>0</v>
      </c>
      <c r="F2079">
        <v>0.28999999999999998</v>
      </c>
      <c r="G2079">
        <v>7.0000000000000007E-2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 s="43">
        <f t="shared" si="64"/>
        <v>0.36</v>
      </c>
      <c r="V2079" s="42">
        <f t="shared" si="65"/>
        <v>100</v>
      </c>
    </row>
    <row r="2080" spans="1:22" ht="15" thickBot="1" x14ac:dyDescent="0.35">
      <c r="A2080" t="s">
        <v>4277</v>
      </c>
      <c r="B2080" t="s">
        <v>4278</v>
      </c>
      <c r="C2080" t="s">
        <v>3050</v>
      </c>
      <c r="D2080" t="s">
        <v>3051</v>
      </c>
      <c r="E2080">
        <v>0</v>
      </c>
      <c r="F2080">
        <v>0.28000000000000003</v>
      </c>
      <c r="G2080">
        <v>0.15</v>
      </c>
      <c r="H2080">
        <v>0.04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 s="43">
        <f t="shared" si="64"/>
        <v>0.47000000000000003</v>
      </c>
      <c r="V2080" s="42">
        <f t="shared" si="65"/>
        <v>100</v>
      </c>
    </row>
    <row r="2081" spans="1:22" ht="15" thickBot="1" x14ac:dyDescent="0.35">
      <c r="A2081" t="s">
        <v>4279</v>
      </c>
      <c r="B2081" t="s">
        <v>4280</v>
      </c>
      <c r="C2081" t="s">
        <v>3050</v>
      </c>
      <c r="D2081" t="s">
        <v>3051</v>
      </c>
      <c r="E2081">
        <v>0</v>
      </c>
      <c r="F2081">
        <v>0</v>
      </c>
      <c r="G2081">
        <v>0.06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 s="43">
        <f t="shared" si="64"/>
        <v>0.06</v>
      </c>
      <c r="V2081" s="42">
        <f t="shared" si="65"/>
        <v>100</v>
      </c>
    </row>
    <row r="2082" spans="1:22" ht="15" thickBot="1" x14ac:dyDescent="0.35">
      <c r="A2082" t="s">
        <v>4281</v>
      </c>
      <c r="B2082" t="s">
        <v>4282</v>
      </c>
      <c r="C2082" t="s">
        <v>3050</v>
      </c>
      <c r="D2082" t="s">
        <v>3051</v>
      </c>
      <c r="E2082">
        <v>0</v>
      </c>
      <c r="F2082">
        <v>0.06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 s="43">
        <f t="shared" si="64"/>
        <v>0.06</v>
      </c>
      <c r="V2082" s="42">
        <f t="shared" si="65"/>
        <v>100</v>
      </c>
    </row>
    <row r="2083" spans="1:22" ht="15" thickBot="1" x14ac:dyDescent="0.35">
      <c r="A2083" t="s">
        <v>4283</v>
      </c>
      <c r="B2083" t="s">
        <v>4284</v>
      </c>
      <c r="C2083" t="s">
        <v>3050</v>
      </c>
      <c r="D2083" t="s">
        <v>3051</v>
      </c>
      <c r="E2083">
        <v>0</v>
      </c>
      <c r="F2083">
        <v>0.01</v>
      </c>
      <c r="G2083">
        <v>0.02</v>
      </c>
      <c r="H2083">
        <v>0.05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 s="43">
        <f t="shared" si="64"/>
        <v>0.08</v>
      </c>
      <c r="V2083" s="42">
        <f t="shared" si="65"/>
        <v>100</v>
      </c>
    </row>
    <row r="2084" spans="1:22" ht="15" thickBot="1" x14ac:dyDescent="0.35">
      <c r="A2084" t="s">
        <v>4285</v>
      </c>
      <c r="B2084" t="s">
        <v>4286</v>
      </c>
      <c r="C2084" t="s">
        <v>3050</v>
      </c>
      <c r="D2084" t="s">
        <v>3051</v>
      </c>
      <c r="E2084">
        <v>0</v>
      </c>
      <c r="F2084">
        <v>0.16</v>
      </c>
      <c r="G2084">
        <v>0.03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 s="43">
        <f t="shared" si="64"/>
        <v>0.19</v>
      </c>
      <c r="V2084" s="42">
        <f t="shared" si="65"/>
        <v>100</v>
      </c>
    </row>
    <row r="2085" spans="1:22" ht="15" thickBot="1" x14ac:dyDescent="0.35">
      <c r="A2085" t="s">
        <v>4287</v>
      </c>
      <c r="B2085" t="s">
        <v>4288</v>
      </c>
      <c r="C2085" t="s">
        <v>3050</v>
      </c>
      <c r="D2085" t="s">
        <v>3051</v>
      </c>
      <c r="E2085">
        <v>0</v>
      </c>
      <c r="F2085">
        <v>0.24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 s="43">
        <f t="shared" si="64"/>
        <v>0.24</v>
      </c>
      <c r="V2085" s="42">
        <f t="shared" si="65"/>
        <v>100</v>
      </c>
    </row>
    <row r="2086" spans="1:22" ht="15" thickBot="1" x14ac:dyDescent="0.35">
      <c r="A2086" t="s">
        <v>4289</v>
      </c>
      <c r="B2086" t="s">
        <v>4290</v>
      </c>
      <c r="C2086" t="s">
        <v>3050</v>
      </c>
      <c r="D2086" t="s">
        <v>3051</v>
      </c>
      <c r="E2086">
        <v>0</v>
      </c>
      <c r="F2086">
        <v>0</v>
      </c>
      <c r="G2086">
        <v>0.16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 s="43">
        <f t="shared" si="64"/>
        <v>0.16</v>
      </c>
      <c r="V2086" s="42">
        <f t="shared" si="65"/>
        <v>100</v>
      </c>
    </row>
    <row r="2087" spans="1:22" ht="15" thickBot="1" x14ac:dyDescent="0.35">
      <c r="A2087" t="s">
        <v>4291</v>
      </c>
      <c r="B2087" t="s">
        <v>4292</v>
      </c>
      <c r="C2087" t="s">
        <v>3050</v>
      </c>
      <c r="D2087" t="s">
        <v>3051</v>
      </c>
      <c r="E2087">
        <v>0</v>
      </c>
      <c r="F2087">
        <v>0.09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 s="43">
        <f t="shared" si="64"/>
        <v>0.09</v>
      </c>
      <c r="V2087" s="42">
        <f t="shared" si="65"/>
        <v>100</v>
      </c>
    </row>
    <row r="2088" spans="1:22" ht="15" thickBot="1" x14ac:dyDescent="0.35">
      <c r="A2088" t="s">
        <v>4293</v>
      </c>
      <c r="B2088" t="s">
        <v>4294</v>
      </c>
      <c r="C2088" t="s">
        <v>3050</v>
      </c>
      <c r="D2088" t="s">
        <v>3051</v>
      </c>
      <c r="E2088">
        <v>0</v>
      </c>
      <c r="F2088">
        <v>0.11</v>
      </c>
      <c r="G2088">
        <v>0.19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0.01</v>
      </c>
      <c r="T2088">
        <v>0</v>
      </c>
      <c r="U2088" s="43">
        <f t="shared" si="64"/>
        <v>0.31</v>
      </c>
      <c r="V2088" s="42">
        <f t="shared" si="65"/>
        <v>96.774193548387089</v>
      </c>
    </row>
    <row r="2089" spans="1:22" ht="15" thickBot="1" x14ac:dyDescent="0.35">
      <c r="A2089" t="s">
        <v>4295</v>
      </c>
      <c r="B2089" t="s">
        <v>4296</v>
      </c>
      <c r="C2089" t="s">
        <v>3050</v>
      </c>
      <c r="D2089" t="s">
        <v>3051</v>
      </c>
      <c r="E2089">
        <v>0</v>
      </c>
      <c r="F2089">
        <v>0.03</v>
      </c>
      <c r="G2089">
        <v>0.05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0.13</v>
      </c>
      <c r="T2089">
        <v>0</v>
      </c>
      <c r="U2089" s="43">
        <f t="shared" si="64"/>
        <v>0.21000000000000002</v>
      </c>
      <c r="V2089" s="42">
        <f t="shared" si="65"/>
        <v>38.095238095238095</v>
      </c>
    </row>
    <row r="2090" spans="1:22" ht="15" thickBot="1" x14ac:dyDescent="0.35">
      <c r="A2090" t="s">
        <v>4297</v>
      </c>
      <c r="B2090" t="s">
        <v>4298</v>
      </c>
      <c r="C2090" t="s">
        <v>3050</v>
      </c>
      <c r="D2090" t="s">
        <v>3051</v>
      </c>
      <c r="E2090">
        <v>0</v>
      </c>
      <c r="F2090">
        <v>0.12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 s="43">
        <f t="shared" si="64"/>
        <v>0.12</v>
      </c>
      <c r="V2090" s="42">
        <f t="shared" si="65"/>
        <v>100</v>
      </c>
    </row>
    <row r="2091" spans="1:22" ht="15" thickBot="1" x14ac:dyDescent="0.35">
      <c r="A2091" t="s">
        <v>4299</v>
      </c>
      <c r="B2091" t="s">
        <v>4300</v>
      </c>
      <c r="C2091" t="s">
        <v>3050</v>
      </c>
      <c r="D2091" t="s">
        <v>3051</v>
      </c>
      <c r="E2091">
        <v>0</v>
      </c>
      <c r="F2091">
        <v>0.08</v>
      </c>
      <c r="G2091">
        <v>7.0000000000000007E-2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0.03</v>
      </c>
      <c r="S2091">
        <v>0</v>
      </c>
      <c r="T2091">
        <v>0</v>
      </c>
      <c r="U2091" s="43">
        <f t="shared" si="64"/>
        <v>0.18000000000000002</v>
      </c>
      <c r="V2091" s="42">
        <f t="shared" si="65"/>
        <v>83.333333333333343</v>
      </c>
    </row>
    <row r="2092" spans="1:22" ht="15" thickBot="1" x14ac:dyDescent="0.35">
      <c r="A2092" t="s">
        <v>4301</v>
      </c>
      <c r="B2092" t="s">
        <v>4302</v>
      </c>
      <c r="C2092" t="s">
        <v>3050</v>
      </c>
      <c r="D2092" t="s">
        <v>3051</v>
      </c>
      <c r="E2092">
        <v>0</v>
      </c>
      <c r="F2092">
        <v>0</v>
      </c>
      <c r="G2092">
        <v>0.05</v>
      </c>
      <c r="H2092">
        <v>0.27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0.01</v>
      </c>
      <c r="T2092">
        <v>0</v>
      </c>
      <c r="U2092" s="43">
        <f t="shared" si="64"/>
        <v>0.33</v>
      </c>
      <c r="V2092" s="42">
        <f t="shared" si="65"/>
        <v>96.969696969696969</v>
      </c>
    </row>
    <row r="2093" spans="1:22" ht="15" thickBot="1" x14ac:dyDescent="0.35">
      <c r="A2093" t="s">
        <v>4303</v>
      </c>
      <c r="B2093" t="s">
        <v>4304</v>
      </c>
      <c r="C2093" t="s">
        <v>3050</v>
      </c>
      <c r="D2093" t="s">
        <v>3051</v>
      </c>
      <c r="E2093">
        <v>0</v>
      </c>
      <c r="F2093">
        <v>0.57999999999999996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0.04</v>
      </c>
      <c r="T2093">
        <v>0</v>
      </c>
      <c r="U2093" s="43">
        <f t="shared" si="64"/>
        <v>0.62</v>
      </c>
      <c r="V2093" s="42">
        <f t="shared" si="65"/>
        <v>93.548387096774192</v>
      </c>
    </row>
    <row r="2094" spans="1:22" ht="15" thickBot="1" x14ac:dyDescent="0.35">
      <c r="A2094" t="s">
        <v>4305</v>
      </c>
      <c r="B2094" t="s">
        <v>4306</v>
      </c>
      <c r="C2094" t="s">
        <v>3050</v>
      </c>
      <c r="D2094" t="s">
        <v>3051</v>
      </c>
      <c r="E2094">
        <v>0</v>
      </c>
      <c r="F2094">
        <v>0</v>
      </c>
      <c r="G2094">
        <v>1.0900000000000001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 s="43">
        <f t="shared" si="64"/>
        <v>1.0900000000000001</v>
      </c>
      <c r="V2094" s="42">
        <f t="shared" si="65"/>
        <v>100</v>
      </c>
    </row>
    <row r="2095" spans="1:22" ht="15" thickBot="1" x14ac:dyDescent="0.35">
      <c r="A2095" t="s">
        <v>4307</v>
      </c>
      <c r="B2095" t="s">
        <v>4308</v>
      </c>
      <c r="C2095" t="s">
        <v>3050</v>
      </c>
      <c r="D2095" t="s">
        <v>3051</v>
      </c>
      <c r="E2095">
        <v>0.04</v>
      </c>
      <c r="F2095">
        <v>0.48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0.25</v>
      </c>
      <c r="T2095">
        <v>0</v>
      </c>
      <c r="U2095" s="43">
        <f t="shared" si="64"/>
        <v>0.77</v>
      </c>
      <c r="V2095" s="42">
        <f t="shared" si="65"/>
        <v>67.532467532467535</v>
      </c>
    </row>
    <row r="2096" spans="1:22" ht="15" thickBot="1" x14ac:dyDescent="0.35">
      <c r="A2096" t="s">
        <v>10774</v>
      </c>
      <c r="B2096" t="s">
        <v>10775</v>
      </c>
      <c r="C2096" t="s">
        <v>3050</v>
      </c>
      <c r="D2096" t="s">
        <v>3051</v>
      </c>
      <c r="E2096">
        <v>0</v>
      </c>
      <c r="F2096">
        <v>3.12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 s="43">
        <f t="shared" si="64"/>
        <v>3.12</v>
      </c>
      <c r="V2096" s="42">
        <f t="shared" si="65"/>
        <v>100</v>
      </c>
    </row>
    <row r="2097" spans="1:22" ht="15" thickBot="1" x14ac:dyDescent="0.35">
      <c r="A2097" t="s">
        <v>4309</v>
      </c>
      <c r="B2097" t="s">
        <v>4310</v>
      </c>
      <c r="C2097" t="s">
        <v>3050</v>
      </c>
      <c r="D2097" t="s">
        <v>3051</v>
      </c>
      <c r="E2097">
        <v>0</v>
      </c>
      <c r="F2097">
        <v>0.11</v>
      </c>
      <c r="G2097">
        <v>0.09</v>
      </c>
      <c r="H2097">
        <v>0.16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0.01</v>
      </c>
      <c r="T2097">
        <v>0</v>
      </c>
      <c r="U2097" s="43">
        <f t="shared" si="64"/>
        <v>0.37</v>
      </c>
      <c r="V2097" s="42">
        <f t="shared" si="65"/>
        <v>97.297297297297291</v>
      </c>
    </row>
    <row r="2098" spans="1:22" ht="15" thickBot="1" x14ac:dyDescent="0.35">
      <c r="A2098" t="s">
        <v>4311</v>
      </c>
      <c r="B2098" t="s">
        <v>4312</v>
      </c>
      <c r="C2098" t="s">
        <v>3050</v>
      </c>
      <c r="D2098" t="s">
        <v>3051</v>
      </c>
      <c r="E2098">
        <v>0</v>
      </c>
      <c r="F2098">
        <v>0.19</v>
      </c>
      <c r="G2098">
        <v>0.01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0.04</v>
      </c>
      <c r="T2098">
        <v>0</v>
      </c>
      <c r="U2098" s="43">
        <f t="shared" si="64"/>
        <v>0.24000000000000002</v>
      </c>
      <c r="V2098" s="42">
        <f t="shared" si="65"/>
        <v>83.333333333333329</v>
      </c>
    </row>
    <row r="2099" spans="1:22" ht="15" thickBot="1" x14ac:dyDescent="0.35">
      <c r="A2099" t="s">
        <v>4313</v>
      </c>
      <c r="B2099" t="s">
        <v>4314</v>
      </c>
      <c r="C2099" t="s">
        <v>3050</v>
      </c>
      <c r="D2099" t="s">
        <v>3051</v>
      </c>
      <c r="E2099">
        <v>0</v>
      </c>
      <c r="F2099">
        <v>0.12</v>
      </c>
      <c r="G2099">
        <v>0.24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 s="43">
        <f t="shared" si="64"/>
        <v>0.36</v>
      </c>
      <c r="V2099" s="42">
        <f t="shared" si="65"/>
        <v>100</v>
      </c>
    </row>
    <row r="2100" spans="1:22" ht="15" thickBot="1" x14ac:dyDescent="0.35">
      <c r="A2100" t="s">
        <v>4315</v>
      </c>
      <c r="B2100" t="s">
        <v>4316</v>
      </c>
      <c r="C2100" t="s">
        <v>3050</v>
      </c>
      <c r="D2100" t="s">
        <v>3051</v>
      </c>
      <c r="E2100">
        <v>0</v>
      </c>
      <c r="F2100">
        <v>4.1500000000000004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0.12</v>
      </c>
      <c r="T2100">
        <v>0</v>
      </c>
      <c r="U2100" s="43">
        <f t="shared" si="64"/>
        <v>4.2700000000000005</v>
      </c>
      <c r="V2100" s="42">
        <f t="shared" si="65"/>
        <v>97.189695550351288</v>
      </c>
    </row>
    <row r="2101" spans="1:22" ht="15" thickBot="1" x14ac:dyDescent="0.35">
      <c r="A2101" t="s">
        <v>4317</v>
      </c>
      <c r="B2101" t="s">
        <v>4318</v>
      </c>
      <c r="C2101" t="s">
        <v>3050</v>
      </c>
      <c r="D2101" t="s">
        <v>3051</v>
      </c>
      <c r="E2101">
        <v>0</v>
      </c>
      <c r="F2101">
        <v>1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 s="43">
        <f t="shared" si="64"/>
        <v>1</v>
      </c>
      <c r="V2101" s="42">
        <f t="shared" si="65"/>
        <v>100</v>
      </c>
    </row>
    <row r="2102" spans="1:22" ht="15" thickBot="1" x14ac:dyDescent="0.35">
      <c r="A2102" t="s">
        <v>4319</v>
      </c>
      <c r="B2102" t="s">
        <v>4320</v>
      </c>
      <c r="C2102" t="s">
        <v>3050</v>
      </c>
      <c r="D2102" t="s">
        <v>3051</v>
      </c>
      <c r="E2102">
        <v>0</v>
      </c>
      <c r="F2102">
        <v>0.45</v>
      </c>
      <c r="G2102">
        <v>0</v>
      </c>
      <c r="H2102">
        <v>0.14000000000000001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 s="43">
        <f t="shared" si="64"/>
        <v>0.59000000000000008</v>
      </c>
      <c r="V2102" s="42">
        <f t="shared" si="65"/>
        <v>100</v>
      </c>
    </row>
    <row r="2103" spans="1:22" ht="15" thickBot="1" x14ac:dyDescent="0.35">
      <c r="A2103" t="s">
        <v>4321</v>
      </c>
      <c r="B2103" t="s">
        <v>4322</v>
      </c>
      <c r="C2103" t="s">
        <v>3050</v>
      </c>
      <c r="D2103" t="s">
        <v>3051</v>
      </c>
      <c r="E2103">
        <v>0</v>
      </c>
      <c r="F2103">
        <v>0.01</v>
      </c>
      <c r="G2103">
        <v>0.89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0.03</v>
      </c>
      <c r="T2103">
        <v>0</v>
      </c>
      <c r="U2103" s="43">
        <f t="shared" si="64"/>
        <v>0.93</v>
      </c>
      <c r="V2103" s="42">
        <f t="shared" si="65"/>
        <v>96.774193548387089</v>
      </c>
    </row>
    <row r="2104" spans="1:22" ht="15" thickBot="1" x14ac:dyDescent="0.35">
      <c r="A2104" t="s">
        <v>4323</v>
      </c>
      <c r="B2104" t="s">
        <v>4324</v>
      </c>
      <c r="C2104" t="s">
        <v>3050</v>
      </c>
      <c r="D2104" t="s">
        <v>3051</v>
      </c>
      <c r="E2104">
        <v>0</v>
      </c>
      <c r="F2104">
        <v>7.0000000000000007E-2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0.02</v>
      </c>
      <c r="T2104">
        <v>0</v>
      </c>
      <c r="U2104" s="43">
        <f t="shared" si="64"/>
        <v>9.0000000000000011E-2</v>
      </c>
      <c r="V2104" s="42">
        <f t="shared" si="65"/>
        <v>77.777777777777786</v>
      </c>
    </row>
    <row r="2105" spans="1:22" ht="15" thickBot="1" x14ac:dyDescent="0.35">
      <c r="A2105" t="s">
        <v>4325</v>
      </c>
      <c r="B2105" t="s">
        <v>4326</v>
      </c>
      <c r="C2105" t="s">
        <v>3050</v>
      </c>
      <c r="D2105" t="s">
        <v>3051</v>
      </c>
      <c r="E2105">
        <v>0.14000000000000001</v>
      </c>
      <c r="F2105">
        <v>2.71</v>
      </c>
      <c r="G2105">
        <v>0.19</v>
      </c>
      <c r="H2105">
        <v>0.02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 s="43">
        <f t="shared" si="64"/>
        <v>3.06</v>
      </c>
      <c r="V2105" s="42">
        <f t="shared" si="65"/>
        <v>100</v>
      </c>
    </row>
    <row r="2106" spans="1:22" ht="15" thickBot="1" x14ac:dyDescent="0.35">
      <c r="A2106" t="s">
        <v>4327</v>
      </c>
      <c r="B2106" t="s">
        <v>4328</v>
      </c>
      <c r="C2106" t="s">
        <v>3050</v>
      </c>
      <c r="D2106" t="s">
        <v>3051</v>
      </c>
      <c r="E2106">
        <v>0</v>
      </c>
      <c r="F2106">
        <v>1.52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 s="43">
        <f t="shared" si="64"/>
        <v>1.52</v>
      </c>
      <c r="V2106" s="42">
        <f t="shared" si="65"/>
        <v>100</v>
      </c>
    </row>
    <row r="2107" spans="1:22" ht="15" thickBot="1" x14ac:dyDescent="0.35">
      <c r="A2107" t="s">
        <v>4329</v>
      </c>
      <c r="B2107" t="s">
        <v>4330</v>
      </c>
      <c r="C2107" t="s">
        <v>3050</v>
      </c>
      <c r="D2107" t="s">
        <v>3051</v>
      </c>
      <c r="E2107">
        <v>0</v>
      </c>
      <c r="F2107">
        <v>1.64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 s="43">
        <f t="shared" si="64"/>
        <v>1.64</v>
      </c>
      <c r="V2107" s="42">
        <f t="shared" si="65"/>
        <v>100</v>
      </c>
    </row>
    <row r="2108" spans="1:22" ht="15" thickBot="1" x14ac:dyDescent="0.35">
      <c r="A2108" t="s">
        <v>4331</v>
      </c>
      <c r="B2108" t="s">
        <v>4332</v>
      </c>
      <c r="C2108" t="s">
        <v>3050</v>
      </c>
      <c r="D2108" t="s">
        <v>3051</v>
      </c>
      <c r="E2108">
        <v>0</v>
      </c>
      <c r="F2108">
        <v>1.7</v>
      </c>
      <c r="G2108">
        <v>0.03</v>
      </c>
      <c r="H2108">
        <v>0.32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0.02</v>
      </c>
      <c r="T2108">
        <v>0.13</v>
      </c>
      <c r="U2108" s="43">
        <f t="shared" si="64"/>
        <v>2.1999999999999997</v>
      </c>
      <c r="V2108" s="42">
        <f t="shared" si="65"/>
        <v>93.181818181818187</v>
      </c>
    </row>
    <row r="2109" spans="1:22" ht="15" thickBot="1" x14ac:dyDescent="0.35">
      <c r="A2109" t="s">
        <v>4333</v>
      </c>
      <c r="B2109" t="s">
        <v>4334</v>
      </c>
      <c r="C2109" t="s">
        <v>3050</v>
      </c>
      <c r="D2109" t="s">
        <v>3051</v>
      </c>
      <c r="E2109">
        <v>0</v>
      </c>
      <c r="F2109">
        <v>0.09</v>
      </c>
      <c r="G2109">
        <v>0.09</v>
      </c>
      <c r="H2109">
        <v>0.41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 s="43">
        <f t="shared" si="64"/>
        <v>0.59</v>
      </c>
      <c r="V2109" s="42">
        <f t="shared" si="65"/>
        <v>100</v>
      </c>
    </row>
    <row r="2110" spans="1:22" ht="15" thickBot="1" x14ac:dyDescent="0.35">
      <c r="A2110" t="s">
        <v>4335</v>
      </c>
      <c r="B2110" t="s">
        <v>4336</v>
      </c>
      <c r="C2110" t="s">
        <v>3050</v>
      </c>
      <c r="D2110" t="s">
        <v>3051</v>
      </c>
      <c r="E2110">
        <v>0</v>
      </c>
      <c r="F2110">
        <v>0.19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0.02</v>
      </c>
      <c r="T2110">
        <v>0</v>
      </c>
      <c r="U2110" s="43">
        <f t="shared" si="64"/>
        <v>0.21</v>
      </c>
      <c r="V2110" s="42">
        <f t="shared" si="65"/>
        <v>90.476190476190482</v>
      </c>
    </row>
    <row r="2111" spans="1:22" ht="15" thickBot="1" x14ac:dyDescent="0.35">
      <c r="A2111" t="s">
        <v>4337</v>
      </c>
      <c r="B2111" t="s">
        <v>4338</v>
      </c>
      <c r="C2111" t="s">
        <v>3050</v>
      </c>
      <c r="D2111" t="s">
        <v>3051</v>
      </c>
      <c r="E2111">
        <v>0</v>
      </c>
      <c r="F2111">
        <v>0.39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 s="43">
        <f t="shared" si="64"/>
        <v>0.39</v>
      </c>
      <c r="V2111" s="42">
        <f t="shared" si="65"/>
        <v>100</v>
      </c>
    </row>
    <row r="2112" spans="1:22" ht="15" thickBot="1" x14ac:dyDescent="0.35">
      <c r="A2112" t="s">
        <v>4339</v>
      </c>
      <c r="B2112" t="s">
        <v>4340</v>
      </c>
      <c r="C2112" t="s">
        <v>3050</v>
      </c>
      <c r="D2112" t="s">
        <v>3051</v>
      </c>
      <c r="E2112">
        <v>0</v>
      </c>
      <c r="F2112">
        <v>0</v>
      </c>
      <c r="G2112">
        <v>0</v>
      </c>
      <c r="H2112">
        <v>0.11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 s="43">
        <f t="shared" si="64"/>
        <v>0.11</v>
      </c>
      <c r="V2112" s="42">
        <f t="shared" si="65"/>
        <v>100</v>
      </c>
    </row>
    <row r="2113" spans="1:22" ht="15" thickBot="1" x14ac:dyDescent="0.35">
      <c r="A2113" t="s">
        <v>4341</v>
      </c>
      <c r="B2113" t="s">
        <v>4342</v>
      </c>
      <c r="C2113" t="s">
        <v>3050</v>
      </c>
      <c r="D2113" t="s">
        <v>3051</v>
      </c>
      <c r="E2113">
        <v>0</v>
      </c>
      <c r="F2113">
        <v>0.61</v>
      </c>
      <c r="G2113">
        <v>0.03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7.0000000000000007E-2</v>
      </c>
      <c r="T2113">
        <v>0</v>
      </c>
      <c r="U2113" s="43">
        <f t="shared" si="64"/>
        <v>0.71</v>
      </c>
      <c r="V2113" s="42">
        <f t="shared" si="65"/>
        <v>90.140845070422543</v>
      </c>
    </row>
    <row r="2114" spans="1:22" ht="15" thickBot="1" x14ac:dyDescent="0.35">
      <c r="A2114" t="s">
        <v>10776</v>
      </c>
      <c r="B2114" t="s">
        <v>10777</v>
      </c>
      <c r="C2114" t="s">
        <v>3050</v>
      </c>
      <c r="D2114" t="s">
        <v>3051</v>
      </c>
      <c r="E2114">
        <v>0</v>
      </c>
      <c r="F2114">
        <v>0.73</v>
      </c>
      <c r="G2114">
        <v>0.05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 s="43">
        <f t="shared" si="64"/>
        <v>0.78</v>
      </c>
      <c r="V2114" s="42">
        <f t="shared" si="65"/>
        <v>100</v>
      </c>
    </row>
    <row r="2115" spans="1:22" ht="15" thickBot="1" x14ac:dyDescent="0.35">
      <c r="A2115" t="s">
        <v>4343</v>
      </c>
      <c r="B2115" t="s">
        <v>4344</v>
      </c>
      <c r="C2115" t="s">
        <v>3050</v>
      </c>
      <c r="D2115" t="s">
        <v>3051</v>
      </c>
      <c r="E2115">
        <v>0</v>
      </c>
      <c r="F2115">
        <v>0.73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0.47</v>
      </c>
      <c r="T2115">
        <v>0</v>
      </c>
      <c r="U2115" s="43">
        <f t="shared" si="64"/>
        <v>1.2</v>
      </c>
      <c r="V2115" s="42">
        <f t="shared" si="65"/>
        <v>60.833333333333343</v>
      </c>
    </row>
    <row r="2116" spans="1:22" ht="15" thickBot="1" x14ac:dyDescent="0.35">
      <c r="A2116" t="s">
        <v>4345</v>
      </c>
      <c r="B2116" t="s">
        <v>4346</v>
      </c>
      <c r="C2116" t="s">
        <v>3050</v>
      </c>
      <c r="D2116" t="s">
        <v>3051</v>
      </c>
      <c r="E2116">
        <v>0.98</v>
      </c>
      <c r="F2116">
        <v>2.0699999999999998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0.71</v>
      </c>
      <c r="Q2116">
        <v>0</v>
      </c>
      <c r="R2116">
        <v>0</v>
      </c>
      <c r="S2116">
        <v>0.09</v>
      </c>
      <c r="T2116">
        <v>0.36</v>
      </c>
      <c r="U2116" s="43">
        <f t="shared" si="64"/>
        <v>4.21</v>
      </c>
      <c r="V2116" s="42">
        <f t="shared" si="65"/>
        <v>72.446555819477425</v>
      </c>
    </row>
    <row r="2117" spans="1:22" ht="15" thickBot="1" x14ac:dyDescent="0.35">
      <c r="A2117" t="s">
        <v>10778</v>
      </c>
      <c r="B2117" t="s">
        <v>10779</v>
      </c>
      <c r="C2117" t="s">
        <v>3050</v>
      </c>
      <c r="D2117" t="s">
        <v>3051</v>
      </c>
      <c r="E2117">
        <v>0.04</v>
      </c>
      <c r="F2117">
        <v>3.3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0.18</v>
      </c>
      <c r="T2117">
        <v>0</v>
      </c>
      <c r="U2117" s="43">
        <f t="shared" si="64"/>
        <v>3.52</v>
      </c>
      <c r="V2117" s="42">
        <f t="shared" si="65"/>
        <v>94.88636363636364</v>
      </c>
    </row>
    <row r="2118" spans="1:22" ht="15" thickBot="1" x14ac:dyDescent="0.35">
      <c r="A2118" t="s">
        <v>4347</v>
      </c>
      <c r="B2118" t="s">
        <v>4348</v>
      </c>
      <c r="C2118" t="s">
        <v>3050</v>
      </c>
      <c r="D2118" t="s">
        <v>3051</v>
      </c>
      <c r="E2118">
        <v>0</v>
      </c>
      <c r="F2118">
        <v>0.06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 s="43">
        <f t="shared" ref="U2118:U2181" si="66">SUM(E2118:T2118)</f>
        <v>0.06</v>
      </c>
      <c r="V2118" s="42">
        <f t="shared" ref="V2118:V2181" si="67">(E2118+F2118+G2118+H2118+I2118+K2118)/U2118*100</f>
        <v>100</v>
      </c>
    </row>
    <row r="2119" spans="1:22" ht="15" thickBot="1" x14ac:dyDescent="0.35">
      <c r="A2119" t="s">
        <v>4349</v>
      </c>
      <c r="B2119" t="s">
        <v>4350</v>
      </c>
      <c r="C2119" t="s">
        <v>3050</v>
      </c>
      <c r="D2119" t="s">
        <v>3051</v>
      </c>
      <c r="E2119">
        <v>0</v>
      </c>
      <c r="F2119">
        <v>0.12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 s="43">
        <f t="shared" si="66"/>
        <v>0.12</v>
      </c>
      <c r="V2119" s="42">
        <f t="shared" si="67"/>
        <v>100</v>
      </c>
    </row>
    <row r="2120" spans="1:22" ht="15" thickBot="1" x14ac:dyDescent="0.35">
      <c r="A2120" t="s">
        <v>4351</v>
      </c>
      <c r="B2120" t="s">
        <v>4352</v>
      </c>
      <c r="C2120" t="s">
        <v>3050</v>
      </c>
      <c r="D2120" t="s">
        <v>3051</v>
      </c>
      <c r="E2120">
        <v>0</v>
      </c>
      <c r="F2120">
        <v>0.11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 s="43">
        <f t="shared" si="66"/>
        <v>0.11</v>
      </c>
      <c r="V2120" s="42">
        <f t="shared" si="67"/>
        <v>100</v>
      </c>
    </row>
    <row r="2121" spans="1:22" ht="15" thickBot="1" x14ac:dyDescent="0.35">
      <c r="A2121" t="s">
        <v>4353</v>
      </c>
      <c r="B2121" t="s">
        <v>4354</v>
      </c>
      <c r="C2121" t="s">
        <v>3050</v>
      </c>
      <c r="D2121" t="s">
        <v>3051</v>
      </c>
      <c r="E2121">
        <v>0</v>
      </c>
      <c r="F2121">
        <v>0.17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 s="43">
        <f t="shared" si="66"/>
        <v>0.17</v>
      </c>
      <c r="V2121" s="42">
        <f t="shared" si="67"/>
        <v>100</v>
      </c>
    </row>
    <row r="2122" spans="1:22" ht="15" thickBot="1" x14ac:dyDescent="0.35">
      <c r="A2122" t="s">
        <v>4355</v>
      </c>
      <c r="B2122" t="s">
        <v>4356</v>
      </c>
      <c r="C2122" t="s">
        <v>3050</v>
      </c>
      <c r="D2122" t="s">
        <v>3051</v>
      </c>
      <c r="E2122">
        <v>0</v>
      </c>
      <c r="F2122">
        <v>0.13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 s="43">
        <f t="shared" si="66"/>
        <v>0.13</v>
      </c>
      <c r="V2122" s="42">
        <f t="shared" si="67"/>
        <v>100</v>
      </c>
    </row>
    <row r="2123" spans="1:22" ht="15" thickBot="1" x14ac:dyDescent="0.35">
      <c r="A2123" t="s">
        <v>4357</v>
      </c>
      <c r="B2123" t="s">
        <v>4358</v>
      </c>
      <c r="C2123" t="s">
        <v>2968</v>
      </c>
      <c r="D2123" t="s">
        <v>2969</v>
      </c>
      <c r="E2123">
        <v>0</v>
      </c>
      <c r="F2123">
        <v>0.84</v>
      </c>
      <c r="G2123">
        <v>0.1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0.04</v>
      </c>
      <c r="T2123">
        <v>0.11</v>
      </c>
      <c r="U2123" s="43">
        <f t="shared" si="66"/>
        <v>1.0900000000000001</v>
      </c>
      <c r="V2123" s="42">
        <f t="shared" si="67"/>
        <v>86.238532110091739</v>
      </c>
    </row>
    <row r="2124" spans="1:22" ht="15" thickBot="1" x14ac:dyDescent="0.35">
      <c r="A2124" t="s">
        <v>4359</v>
      </c>
      <c r="B2124" t="s">
        <v>4360</v>
      </c>
      <c r="C2124" t="s">
        <v>2968</v>
      </c>
      <c r="D2124" t="s">
        <v>2969</v>
      </c>
      <c r="E2124">
        <v>0</v>
      </c>
      <c r="F2124">
        <v>0.38</v>
      </c>
      <c r="G2124">
        <v>0.03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 s="43">
        <f t="shared" si="66"/>
        <v>0.41000000000000003</v>
      </c>
      <c r="V2124" s="42">
        <f t="shared" si="67"/>
        <v>100</v>
      </c>
    </row>
    <row r="2125" spans="1:22" ht="15" thickBot="1" x14ac:dyDescent="0.35">
      <c r="A2125" t="s">
        <v>4361</v>
      </c>
      <c r="B2125" t="s">
        <v>4362</v>
      </c>
      <c r="C2125" t="s">
        <v>3667</v>
      </c>
      <c r="D2125" t="s">
        <v>3668</v>
      </c>
      <c r="E2125">
        <v>0</v>
      </c>
      <c r="F2125">
        <v>0.01</v>
      </c>
      <c r="G2125">
        <v>0.13</v>
      </c>
      <c r="H2125">
        <v>0.01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 s="43">
        <f t="shared" si="66"/>
        <v>0.15000000000000002</v>
      </c>
      <c r="V2125" s="42">
        <f t="shared" si="67"/>
        <v>100</v>
      </c>
    </row>
    <row r="2126" spans="1:22" ht="15" thickBot="1" x14ac:dyDescent="0.35">
      <c r="A2126" t="s">
        <v>4363</v>
      </c>
      <c r="B2126" t="s">
        <v>4364</v>
      </c>
      <c r="C2126" t="s">
        <v>3667</v>
      </c>
      <c r="D2126" t="s">
        <v>3668</v>
      </c>
      <c r="E2126">
        <v>0</v>
      </c>
      <c r="F2126">
        <v>0.1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 s="43">
        <f t="shared" si="66"/>
        <v>0.1</v>
      </c>
      <c r="V2126" s="42">
        <f t="shared" si="67"/>
        <v>100</v>
      </c>
    </row>
    <row r="2127" spans="1:22" ht="15" thickBot="1" x14ac:dyDescent="0.35">
      <c r="A2127" t="s">
        <v>4365</v>
      </c>
      <c r="B2127" t="s">
        <v>4366</v>
      </c>
      <c r="C2127" t="s">
        <v>3667</v>
      </c>
      <c r="D2127" t="s">
        <v>3668</v>
      </c>
      <c r="E2127">
        <v>0.01</v>
      </c>
      <c r="F2127">
        <v>0</v>
      </c>
      <c r="G2127">
        <v>0.03</v>
      </c>
      <c r="H2127">
        <v>0.15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 s="43">
        <f t="shared" si="66"/>
        <v>0.19</v>
      </c>
      <c r="V2127" s="42">
        <f t="shared" si="67"/>
        <v>100</v>
      </c>
    </row>
    <row r="2128" spans="1:22" ht="15" thickBot="1" x14ac:dyDescent="0.35">
      <c r="A2128" t="s">
        <v>4367</v>
      </c>
      <c r="B2128" t="s">
        <v>4368</v>
      </c>
      <c r="C2128" t="s">
        <v>3667</v>
      </c>
      <c r="D2128" t="s">
        <v>3668</v>
      </c>
      <c r="E2128">
        <v>0</v>
      </c>
      <c r="F2128">
        <v>0.2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 s="43">
        <f t="shared" si="66"/>
        <v>0.2</v>
      </c>
      <c r="V2128" s="42">
        <f t="shared" si="67"/>
        <v>100</v>
      </c>
    </row>
    <row r="2129" spans="1:22" ht="15" thickBot="1" x14ac:dyDescent="0.35">
      <c r="A2129" t="s">
        <v>4369</v>
      </c>
      <c r="B2129" t="s">
        <v>4370</v>
      </c>
      <c r="C2129" t="s">
        <v>3050</v>
      </c>
      <c r="D2129" t="s">
        <v>3051</v>
      </c>
      <c r="E2129">
        <v>2.11</v>
      </c>
      <c r="F2129">
        <v>1.49</v>
      </c>
      <c r="G2129">
        <v>0.4</v>
      </c>
      <c r="H2129">
        <v>0</v>
      </c>
      <c r="I2129">
        <v>0</v>
      </c>
      <c r="J2129">
        <v>0</v>
      </c>
      <c r="K2129">
        <v>1.1299999999999999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3.38</v>
      </c>
      <c r="R2129">
        <v>0</v>
      </c>
      <c r="S2129">
        <v>0.1</v>
      </c>
      <c r="T2129">
        <v>0</v>
      </c>
      <c r="U2129" s="43">
        <f t="shared" si="66"/>
        <v>8.6099999999999977</v>
      </c>
      <c r="V2129" s="42">
        <f t="shared" si="67"/>
        <v>59.581881533101054</v>
      </c>
    </row>
    <row r="2130" spans="1:22" ht="15" thickBot="1" x14ac:dyDescent="0.35">
      <c r="A2130" t="s">
        <v>4371</v>
      </c>
      <c r="B2130" t="s">
        <v>4372</v>
      </c>
      <c r="C2130" t="s">
        <v>3728</v>
      </c>
      <c r="D2130" t="s">
        <v>3729</v>
      </c>
      <c r="E2130">
        <v>0</v>
      </c>
      <c r="F2130">
        <v>3.36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 s="43">
        <f t="shared" si="66"/>
        <v>3.36</v>
      </c>
      <c r="V2130" s="42">
        <f t="shared" si="67"/>
        <v>100</v>
      </c>
    </row>
    <row r="2131" spans="1:22" ht="15" thickBot="1" x14ac:dyDescent="0.35">
      <c r="A2131" t="s">
        <v>4373</v>
      </c>
      <c r="B2131" t="s">
        <v>4374</v>
      </c>
      <c r="C2131" t="s">
        <v>3050</v>
      </c>
      <c r="D2131" t="s">
        <v>3051</v>
      </c>
      <c r="E2131">
        <v>0</v>
      </c>
      <c r="F2131">
        <v>2.52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 s="43">
        <f t="shared" si="66"/>
        <v>2.52</v>
      </c>
      <c r="V2131" s="42">
        <f t="shared" si="67"/>
        <v>100</v>
      </c>
    </row>
    <row r="2132" spans="1:22" ht="15" thickBot="1" x14ac:dyDescent="0.35">
      <c r="A2132" t="s">
        <v>4375</v>
      </c>
      <c r="B2132" t="s">
        <v>4376</v>
      </c>
      <c r="C2132" t="s">
        <v>3780</v>
      </c>
      <c r="D2132" t="s">
        <v>3781</v>
      </c>
      <c r="E2132">
        <v>0.5</v>
      </c>
      <c r="F2132">
        <v>10.78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1.04</v>
      </c>
      <c r="T2132">
        <v>7.0000000000000007E-2</v>
      </c>
      <c r="U2132" s="43">
        <f t="shared" si="66"/>
        <v>12.39</v>
      </c>
      <c r="V2132" s="42">
        <f t="shared" si="67"/>
        <v>91.041162227602896</v>
      </c>
    </row>
    <row r="2133" spans="1:22" ht="15" thickBot="1" x14ac:dyDescent="0.35">
      <c r="A2133" t="s">
        <v>4377</v>
      </c>
      <c r="B2133" t="s">
        <v>4378</v>
      </c>
      <c r="C2133" t="s">
        <v>3667</v>
      </c>
      <c r="D2133" t="s">
        <v>3668</v>
      </c>
      <c r="E2133">
        <v>0.08</v>
      </c>
      <c r="F2133">
        <v>0</v>
      </c>
      <c r="G2133">
        <v>1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48.1</v>
      </c>
      <c r="P2133">
        <v>0</v>
      </c>
      <c r="Q2133">
        <v>3.95</v>
      </c>
      <c r="R2133">
        <v>17.55</v>
      </c>
      <c r="S2133">
        <v>0</v>
      </c>
      <c r="T2133">
        <v>0</v>
      </c>
      <c r="U2133" s="43">
        <f t="shared" si="66"/>
        <v>70.680000000000007</v>
      </c>
      <c r="V2133" s="42">
        <f t="shared" si="67"/>
        <v>1.5280135823429541</v>
      </c>
    </row>
    <row r="2134" spans="1:22" ht="15" thickBot="1" x14ac:dyDescent="0.35">
      <c r="A2134" t="s">
        <v>4379</v>
      </c>
      <c r="B2134" t="s">
        <v>4380</v>
      </c>
      <c r="C2134" t="s">
        <v>3667</v>
      </c>
      <c r="D2134" t="s">
        <v>3668</v>
      </c>
      <c r="E2134">
        <v>4.3499999999999996</v>
      </c>
      <c r="F2134">
        <v>2.38</v>
      </c>
      <c r="G2134">
        <v>0</v>
      </c>
      <c r="H2134">
        <v>0</v>
      </c>
      <c r="I2134">
        <v>0</v>
      </c>
      <c r="J2134">
        <v>0.44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0.32</v>
      </c>
      <c r="T2134">
        <v>3.6</v>
      </c>
      <c r="U2134" s="43">
        <f t="shared" si="66"/>
        <v>11.09</v>
      </c>
      <c r="V2134" s="42">
        <f t="shared" si="67"/>
        <v>60.685302073940484</v>
      </c>
    </row>
    <row r="2135" spans="1:22" ht="15" thickBot="1" x14ac:dyDescent="0.35">
      <c r="A2135" t="s">
        <v>4381</v>
      </c>
      <c r="B2135" t="s">
        <v>4382</v>
      </c>
      <c r="C2135" t="s">
        <v>2907</v>
      </c>
      <c r="D2135" t="s">
        <v>2908</v>
      </c>
      <c r="E2135">
        <v>0</v>
      </c>
      <c r="F2135">
        <v>3.06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 s="43">
        <f t="shared" si="66"/>
        <v>3.06</v>
      </c>
      <c r="V2135" s="42">
        <f t="shared" si="67"/>
        <v>100</v>
      </c>
    </row>
    <row r="2136" spans="1:22" ht="15" thickBot="1" x14ac:dyDescent="0.35">
      <c r="A2136" t="s">
        <v>4384</v>
      </c>
      <c r="B2136" t="s">
        <v>4385</v>
      </c>
      <c r="C2136" t="s">
        <v>4386</v>
      </c>
      <c r="D2136" t="s">
        <v>4387</v>
      </c>
      <c r="E2136">
        <v>0</v>
      </c>
      <c r="F2136">
        <v>0.49</v>
      </c>
      <c r="G2136">
        <v>0</v>
      </c>
      <c r="H2136">
        <v>0.61</v>
      </c>
      <c r="I2136">
        <v>0</v>
      </c>
      <c r="J2136">
        <v>0</v>
      </c>
      <c r="K2136">
        <v>0.08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0.19</v>
      </c>
      <c r="T2136">
        <v>0</v>
      </c>
      <c r="U2136" s="43">
        <f t="shared" si="66"/>
        <v>1.37</v>
      </c>
      <c r="V2136" s="42">
        <f t="shared" si="67"/>
        <v>86.131386861313871</v>
      </c>
    </row>
    <row r="2137" spans="1:22" ht="15" thickBot="1" x14ac:dyDescent="0.35">
      <c r="A2137" t="s">
        <v>4388</v>
      </c>
      <c r="B2137" t="s">
        <v>4389</v>
      </c>
      <c r="C2137" t="s">
        <v>4390</v>
      </c>
      <c r="D2137" t="s">
        <v>4391</v>
      </c>
      <c r="E2137">
        <v>0</v>
      </c>
      <c r="F2137">
        <v>3.04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 s="43">
        <f t="shared" si="66"/>
        <v>3.04</v>
      </c>
      <c r="V2137" s="42">
        <f t="shared" si="67"/>
        <v>100</v>
      </c>
    </row>
    <row r="2138" spans="1:22" ht="15" thickBot="1" x14ac:dyDescent="0.35">
      <c r="A2138" t="s">
        <v>4392</v>
      </c>
      <c r="B2138" t="s">
        <v>4393</v>
      </c>
      <c r="C2138" t="s">
        <v>4394</v>
      </c>
      <c r="D2138" t="s">
        <v>4395</v>
      </c>
      <c r="E2138">
        <v>0</v>
      </c>
      <c r="F2138">
        <v>1.62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 s="43">
        <f t="shared" si="66"/>
        <v>1.62</v>
      </c>
      <c r="V2138" s="42">
        <f t="shared" si="67"/>
        <v>100</v>
      </c>
    </row>
    <row r="2139" spans="1:22" ht="15" thickBot="1" x14ac:dyDescent="0.35">
      <c r="A2139" t="s">
        <v>4396</v>
      </c>
      <c r="B2139" t="s">
        <v>4397</v>
      </c>
      <c r="C2139" t="s">
        <v>4394</v>
      </c>
      <c r="D2139" t="s">
        <v>4395</v>
      </c>
      <c r="E2139">
        <v>0.14000000000000001</v>
      </c>
      <c r="F2139">
        <v>0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0.09</v>
      </c>
      <c r="R2139">
        <v>0</v>
      </c>
      <c r="S2139">
        <v>0</v>
      </c>
      <c r="T2139">
        <v>0</v>
      </c>
      <c r="U2139" s="43">
        <f t="shared" si="66"/>
        <v>0.23</v>
      </c>
      <c r="V2139" s="42">
        <f t="shared" si="67"/>
        <v>60.869565217391312</v>
      </c>
    </row>
    <row r="2140" spans="1:22" ht="15" thickBot="1" x14ac:dyDescent="0.35">
      <c r="A2140" t="s">
        <v>4398</v>
      </c>
      <c r="B2140" t="s">
        <v>4399</v>
      </c>
      <c r="C2140" t="s">
        <v>4394</v>
      </c>
      <c r="D2140" t="s">
        <v>4395</v>
      </c>
      <c r="E2140">
        <v>0</v>
      </c>
      <c r="F2140">
        <v>0.55000000000000004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0.24</v>
      </c>
      <c r="P2140">
        <v>0</v>
      </c>
      <c r="Q2140">
        <v>0</v>
      </c>
      <c r="R2140">
        <v>0</v>
      </c>
      <c r="S2140">
        <v>0</v>
      </c>
      <c r="T2140">
        <v>0</v>
      </c>
      <c r="U2140" s="43">
        <f t="shared" si="66"/>
        <v>0.79</v>
      </c>
      <c r="V2140" s="42">
        <f t="shared" si="67"/>
        <v>69.620253164556971</v>
      </c>
    </row>
    <row r="2141" spans="1:22" ht="15" thickBot="1" x14ac:dyDescent="0.35">
      <c r="A2141" t="s">
        <v>4400</v>
      </c>
      <c r="B2141" t="s">
        <v>10367</v>
      </c>
      <c r="C2141" t="s">
        <v>4394</v>
      </c>
      <c r="D2141" t="s">
        <v>4395</v>
      </c>
      <c r="E2141">
        <v>6.06</v>
      </c>
      <c r="F2141">
        <v>22.19</v>
      </c>
      <c r="G2141">
        <v>0.31</v>
      </c>
      <c r="H2141">
        <v>0.47</v>
      </c>
      <c r="I2141">
        <v>0</v>
      </c>
      <c r="J2141">
        <v>0</v>
      </c>
      <c r="K2141">
        <v>0.15</v>
      </c>
      <c r="L2141">
        <v>0</v>
      </c>
      <c r="M2141">
        <v>0.24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0.72</v>
      </c>
      <c r="T2141">
        <v>6.49</v>
      </c>
      <c r="U2141" s="43">
        <f t="shared" si="66"/>
        <v>36.629999999999995</v>
      </c>
      <c r="V2141" s="42">
        <f t="shared" si="67"/>
        <v>79.66147966147966</v>
      </c>
    </row>
    <row r="2142" spans="1:22" ht="15" thickBot="1" x14ac:dyDescent="0.35">
      <c r="A2142" t="s">
        <v>4401</v>
      </c>
      <c r="B2142" t="s">
        <v>4402</v>
      </c>
      <c r="C2142" t="s">
        <v>4403</v>
      </c>
      <c r="D2142" t="s">
        <v>4404</v>
      </c>
      <c r="E2142">
        <v>0</v>
      </c>
      <c r="F2142">
        <v>1.55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0.71</v>
      </c>
      <c r="T2142">
        <v>0</v>
      </c>
      <c r="U2142" s="43">
        <f t="shared" si="66"/>
        <v>2.2599999999999998</v>
      </c>
      <c r="V2142" s="42">
        <f t="shared" si="67"/>
        <v>68.584070796460182</v>
      </c>
    </row>
    <row r="2143" spans="1:22" ht="15" thickBot="1" x14ac:dyDescent="0.35">
      <c r="A2143" t="s">
        <v>4405</v>
      </c>
      <c r="B2143" t="s">
        <v>4406</v>
      </c>
      <c r="C2143" t="s">
        <v>4403</v>
      </c>
      <c r="D2143" t="s">
        <v>4404</v>
      </c>
      <c r="E2143">
        <v>0</v>
      </c>
      <c r="F2143">
        <v>2.76</v>
      </c>
      <c r="G2143">
        <v>0.39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 s="43">
        <f t="shared" si="66"/>
        <v>3.15</v>
      </c>
      <c r="V2143" s="42">
        <f t="shared" si="67"/>
        <v>100</v>
      </c>
    </row>
    <row r="2144" spans="1:22" ht="15" thickBot="1" x14ac:dyDescent="0.35">
      <c r="A2144" t="s">
        <v>4407</v>
      </c>
      <c r="B2144" t="s">
        <v>2648</v>
      </c>
      <c r="C2144" t="s">
        <v>4403</v>
      </c>
      <c r="D2144" t="s">
        <v>4404</v>
      </c>
      <c r="E2144">
        <v>0</v>
      </c>
      <c r="F2144">
        <v>9.56</v>
      </c>
      <c r="G2144">
        <v>0.05</v>
      </c>
      <c r="H2144">
        <v>0</v>
      </c>
      <c r="I2144">
        <v>0</v>
      </c>
      <c r="J2144">
        <v>0</v>
      </c>
      <c r="K2144">
        <v>2.62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 s="43">
        <f t="shared" si="66"/>
        <v>12.23</v>
      </c>
      <c r="V2144" s="42">
        <f t="shared" si="67"/>
        <v>100</v>
      </c>
    </row>
    <row r="2145" spans="1:22" ht="15" thickBot="1" x14ac:dyDescent="0.35">
      <c r="A2145" t="s">
        <v>4408</v>
      </c>
      <c r="B2145" t="s">
        <v>4409</v>
      </c>
      <c r="C2145" t="s">
        <v>4403</v>
      </c>
      <c r="D2145" t="s">
        <v>4404</v>
      </c>
      <c r="E2145">
        <v>0.04</v>
      </c>
      <c r="F2145">
        <v>7.3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 s="43">
        <f t="shared" si="66"/>
        <v>7.34</v>
      </c>
      <c r="V2145" s="42">
        <f t="shared" si="67"/>
        <v>100</v>
      </c>
    </row>
    <row r="2146" spans="1:22" ht="15" thickBot="1" x14ac:dyDescent="0.35">
      <c r="A2146" t="s">
        <v>4410</v>
      </c>
      <c r="B2146" t="s">
        <v>4411</v>
      </c>
      <c r="C2146" t="s">
        <v>4403</v>
      </c>
      <c r="D2146" t="s">
        <v>4404</v>
      </c>
      <c r="E2146">
        <v>0.09</v>
      </c>
      <c r="F2146">
        <v>0.39</v>
      </c>
      <c r="G2146">
        <v>0.17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0.52</v>
      </c>
      <c r="T2146">
        <v>0</v>
      </c>
      <c r="U2146" s="43">
        <f t="shared" si="66"/>
        <v>1.17</v>
      </c>
      <c r="V2146" s="42">
        <f t="shared" si="67"/>
        <v>55.555555555555557</v>
      </c>
    </row>
    <row r="2147" spans="1:22" ht="15" thickBot="1" x14ac:dyDescent="0.35">
      <c r="A2147" t="s">
        <v>4412</v>
      </c>
      <c r="B2147" t="s">
        <v>4413</v>
      </c>
      <c r="C2147" t="s">
        <v>4403</v>
      </c>
      <c r="D2147" t="s">
        <v>4404</v>
      </c>
      <c r="E2147">
        <v>0.1</v>
      </c>
      <c r="F2147">
        <v>2.85</v>
      </c>
      <c r="G2147">
        <v>0.1</v>
      </c>
      <c r="H2147">
        <v>0</v>
      </c>
      <c r="I2147">
        <v>0</v>
      </c>
      <c r="J2147">
        <v>0</v>
      </c>
      <c r="K2147">
        <v>0.03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 s="43">
        <f t="shared" si="66"/>
        <v>3.08</v>
      </c>
      <c r="V2147" s="42">
        <f t="shared" si="67"/>
        <v>100</v>
      </c>
    </row>
    <row r="2148" spans="1:22" ht="15" thickBot="1" x14ac:dyDescent="0.35">
      <c r="A2148" t="s">
        <v>4414</v>
      </c>
      <c r="B2148" t="s">
        <v>4415</v>
      </c>
      <c r="C2148" t="s">
        <v>4403</v>
      </c>
      <c r="D2148" t="s">
        <v>4404</v>
      </c>
      <c r="E2148">
        <v>0</v>
      </c>
      <c r="F2148">
        <v>1.64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 s="43">
        <f t="shared" si="66"/>
        <v>1.64</v>
      </c>
      <c r="V2148" s="42">
        <f t="shared" si="67"/>
        <v>100</v>
      </c>
    </row>
    <row r="2149" spans="1:22" ht="15" thickBot="1" x14ac:dyDescent="0.35">
      <c r="A2149" t="s">
        <v>4416</v>
      </c>
      <c r="B2149" t="s">
        <v>4417</v>
      </c>
      <c r="C2149" t="s">
        <v>4403</v>
      </c>
      <c r="D2149" t="s">
        <v>4404</v>
      </c>
      <c r="E2149">
        <v>0</v>
      </c>
      <c r="F2149">
        <v>0.28999999999999998</v>
      </c>
      <c r="G2149">
        <v>0.13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 s="43">
        <f t="shared" si="66"/>
        <v>0.42</v>
      </c>
      <c r="V2149" s="42">
        <f t="shared" si="67"/>
        <v>100</v>
      </c>
    </row>
    <row r="2150" spans="1:22" ht="15" thickBot="1" x14ac:dyDescent="0.35">
      <c r="A2150" t="s">
        <v>4418</v>
      </c>
      <c r="B2150" t="s">
        <v>4419</v>
      </c>
      <c r="C2150" t="s">
        <v>4403</v>
      </c>
      <c r="D2150" t="s">
        <v>4404</v>
      </c>
      <c r="E2150">
        <v>1.1299999999999999</v>
      </c>
      <c r="F2150">
        <v>25.51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2.97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 s="43">
        <f t="shared" si="66"/>
        <v>29.61</v>
      </c>
      <c r="V2150" s="42">
        <f t="shared" si="67"/>
        <v>89.969604863221889</v>
      </c>
    </row>
    <row r="2151" spans="1:22" ht="15" thickBot="1" x14ac:dyDescent="0.35">
      <c r="A2151" t="s">
        <v>4420</v>
      </c>
      <c r="B2151" t="s">
        <v>2846</v>
      </c>
      <c r="C2151" t="s">
        <v>4421</v>
      </c>
      <c r="D2151" t="s">
        <v>4422</v>
      </c>
      <c r="E2151">
        <v>0.5</v>
      </c>
      <c r="F2151">
        <v>7.08</v>
      </c>
      <c r="G2151">
        <v>0.13</v>
      </c>
      <c r="H2151">
        <v>0</v>
      </c>
      <c r="I2151">
        <v>0</v>
      </c>
      <c r="J2151">
        <v>0</v>
      </c>
      <c r="K2151">
        <v>1.96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0.36</v>
      </c>
      <c r="T2151">
        <v>0</v>
      </c>
      <c r="U2151" s="43">
        <f t="shared" si="66"/>
        <v>10.029999999999999</v>
      </c>
      <c r="V2151" s="42">
        <f t="shared" si="67"/>
        <v>96.410767696909289</v>
      </c>
    </row>
    <row r="2152" spans="1:22" ht="15" thickBot="1" x14ac:dyDescent="0.35">
      <c r="A2152" t="s">
        <v>4423</v>
      </c>
      <c r="B2152" t="s">
        <v>4424</v>
      </c>
      <c r="C2152" t="s">
        <v>4421</v>
      </c>
      <c r="D2152" t="s">
        <v>4422</v>
      </c>
      <c r="E2152">
        <v>0.18</v>
      </c>
      <c r="F2152">
        <v>8.27</v>
      </c>
      <c r="G2152">
        <v>0</v>
      </c>
      <c r="H2152">
        <v>0.22</v>
      </c>
      <c r="I2152">
        <v>0</v>
      </c>
      <c r="J2152">
        <v>0</v>
      </c>
      <c r="K2152">
        <v>0.53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 s="43">
        <f t="shared" si="66"/>
        <v>9.1999999999999993</v>
      </c>
      <c r="V2152" s="42">
        <f t="shared" si="67"/>
        <v>100</v>
      </c>
    </row>
    <row r="2153" spans="1:22" ht="15" thickBot="1" x14ac:dyDescent="0.35">
      <c r="A2153" t="s">
        <v>4425</v>
      </c>
      <c r="B2153" t="s">
        <v>10368</v>
      </c>
      <c r="C2153" t="s">
        <v>4421</v>
      </c>
      <c r="D2153" t="s">
        <v>4422</v>
      </c>
      <c r="E2153">
        <v>5.78</v>
      </c>
      <c r="F2153">
        <v>28.74</v>
      </c>
      <c r="G2153">
        <v>4.55</v>
      </c>
      <c r="H2153">
        <v>0</v>
      </c>
      <c r="I2153">
        <v>0</v>
      </c>
      <c r="J2153">
        <v>0</v>
      </c>
      <c r="K2153">
        <v>0.53</v>
      </c>
      <c r="L2153">
        <v>0.55000000000000004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0.26</v>
      </c>
      <c r="T2153">
        <v>7.0000000000000007E-2</v>
      </c>
      <c r="U2153" s="43">
        <f t="shared" si="66"/>
        <v>40.47999999999999</v>
      </c>
      <c r="V2153" s="42">
        <f t="shared" si="67"/>
        <v>97.826086956521749</v>
      </c>
    </row>
    <row r="2154" spans="1:22" ht="15" thickBot="1" x14ac:dyDescent="0.35">
      <c r="A2154" t="s">
        <v>4426</v>
      </c>
      <c r="B2154" t="s">
        <v>10780</v>
      </c>
      <c r="C2154" t="s">
        <v>4427</v>
      </c>
      <c r="D2154" t="s">
        <v>4428</v>
      </c>
      <c r="E2154">
        <v>0.35</v>
      </c>
      <c r="F2154">
        <v>29.65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 s="43">
        <f t="shared" si="66"/>
        <v>30</v>
      </c>
      <c r="V2154" s="42">
        <f t="shared" si="67"/>
        <v>100</v>
      </c>
    </row>
    <row r="2155" spans="1:22" ht="15" thickBot="1" x14ac:dyDescent="0.35">
      <c r="A2155" t="s">
        <v>4429</v>
      </c>
      <c r="B2155" t="s">
        <v>11291</v>
      </c>
      <c r="C2155" t="s">
        <v>4430</v>
      </c>
      <c r="D2155" t="s">
        <v>4431</v>
      </c>
      <c r="E2155">
        <v>0.84</v>
      </c>
      <c r="F2155">
        <v>1.91</v>
      </c>
      <c r="G2155">
        <v>0</v>
      </c>
      <c r="H2155">
        <v>0.79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 s="43">
        <f t="shared" si="66"/>
        <v>3.54</v>
      </c>
      <c r="V2155" s="42">
        <f t="shared" si="67"/>
        <v>100</v>
      </c>
    </row>
    <row r="2156" spans="1:22" ht="15" thickBot="1" x14ac:dyDescent="0.35">
      <c r="A2156" t="s">
        <v>4432</v>
      </c>
      <c r="B2156" t="s">
        <v>4433</v>
      </c>
      <c r="C2156" t="s">
        <v>4434</v>
      </c>
      <c r="D2156" t="s">
        <v>10781</v>
      </c>
      <c r="E2156">
        <v>1.36</v>
      </c>
      <c r="F2156">
        <v>21.59</v>
      </c>
      <c r="G2156">
        <v>2.4300000000000002</v>
      </c>
      <c r="H2156">
        <v>0.81</v>
      </c>
      <c r="I2156">
        <v>0</v>
      </c>
      <c r="J2156">
        <v>0</v>
      </c>
      <c r="K2156">
        <v>0</v>
      </c>
      <c r="L2156">
        <v>1.54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0.4</v>
      </c>
      <c r="T2156">
        <v>0.17</v>
      </c>
      <c r="U2156" s="43">
        <f t="shared" si="66"/>
        <v>28.299999999999997</v>
      </c>
      <c r="V2156" s="42">
        <f t="shared" si="67"/>
        <v>92.544169611307424</v>
      </c>
    </row>
    <row r="2157" spans="1:22" ht="15" thickBot="1" x14ac:dyDescent="0.35">
      <c r="A2157" t="s">
        <v>4435</v>
      </c>
      <c r="B2157" t="s">
        <v>4436</v>
      </c>
      <c r="C2157" t="s">
        <v>4481</v>
      </c>
      <c r="D2157" t="s">
        <v>10782</v>
      </c>
      <c r="E2157">
        <v>0.13</v>
      </c>
      <c r="F2157">
        <v>5.76</v>
      </c>
      <c r="G2157">
        <v>0.13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0.18</v>
      </c>
      <c r="T2157">
        <v>0</v>
      </c>
      <c r="U2157" s="43">
        <f t="shared" si="66"/>
        <v>6.1999999999999993</v>
      </c>
      <c r="V2157" s="42">
        <f t="shared" si="67"/>
        <v>97.096774193548399</v>
      </c>
    </row>
    <row r="2158" spans="1:22" ht="15" thickBot="1" x14ac:dyDescent="0.35">
      <c r="A2158" t="s">
        <v>4437</v>
      </c>
      <c r="B2158" t="s">
        <v>2992</v>
      </c>
      <c r="C2158" t="s">
        <v>4481</v>
      </c>
      <c r="D2158" t="s">
        <v>10782</v>
      </c>
      <c r="E2158">
        <v>0.59</v>
      </c>
      <c r="F2158">
        <v>10.95</v>
      </c>
      <c r="G2158">
        <v>0.96</v>
      </c>
      <c r="H2158">
        <v>0</v>
      </c>
      <c r="I2158">
        <v>0</v>
      </c>
      <c r="J2158">
        <v>0</v>
      </c>
      <c r="K2158">
        <v>0</v>
      </c>
      <c r="L2158">
        <v>1.1000000000000001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0.1</v>
      </c>
      <c r="T2158">
        <v>0</v>
      </c>
      <c r="U2158" s="43">
        <f t="shared" si="66"/>
        <v>13.7</v>
      </c>
      <c r="V2158" s="42">
        <f t="shared" si="67"/>
        <v>91.240875912408754</v>
      </c>
    </row>
    <row r="2159" spans="1:22" ht="15" thickBot="1" x14ac:dyDescent="0.35">
      <c r="A2159" t="s">
        <v>4438</v>
      </c>
      <c r="B2159" t="s">
        <v>10369</v>
      </c>
      <c r="C2159" t="s">
        <v>4481</v>
      </c>
      <c r="D2159" t="s">
        <v>10782</v>
      </c>
      <c r="E2159">
        <v>1.83</v>
      </c>
      <c r="F2159">
        <v>8.7899999999999991</v>
      </c>
      <c r="G2159">
        <v>1.1499999999999999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0.52</v>
      </c>
      <c r="U2159" s="43">
        <f t="shared" si="66"/>
        <v>12.29</v>
      </c>
      <c r="V2159" s="42">
        <f t="shared" si="67"/>
        <v>95.768917819365342</v>
      </c>
    </row>
    <row r="2160" spans="1:22" ht="15" thickBot="1" x14ac:dyDescent="0.35">
      <c r="A2160" t="s">
        <v>4439</v>
      </c>
      <c r="B2160" t="s">
        <v>4440</v>
      </c>
      <c r="C2160" t="s">
        <v>4481</v>
      </c>
      <c r="D2160" t="s">
        <v>10782</v>
      </c>
      <c r="E2160">
        <v>0.43</v>
      </c>
      <c r="F2160">
        <v>11.77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 s="43">
        <f t="shared" si="66"/>
        <v>12.2</v>
      </c>
      <c r="V2160" s="42">
        <f t="shared" si="67"/>
        <v>100</v>
      </c>
    </row>
    <row r="2161" spans="1:22" ht="15" thickBot="1" x14ac:dyDescent="0.35">
      <c r="A2161" t="s">
        <v>4441</v>
      </c>
      <c r="B2161" t="s">
        <v>4442</v>
      </c>
      <c r="C2161" t="s">
        <v>4434</v>
      </c>
      <c r="D2161" t="s">
        <v>10781</v>
      </c>
      <c r="E2161">
        <v>0</v>
      </c>
      <c r="F2161">
        <v>1.44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 s="43">
        <f t="shared" si="66"/>
        <v>1.44</v>
      </c>
      <c r="V2161" s="42">
        <f t="shared" si="67"/>
        <v>100</v>
      </c>
    </row>
    <row r="2162" spans="1:22" ht="15" thickBot="1" x14ac:dyDescent="0.35">
      <c r="A2162" t="s">
        <v>4443</v>
      </c>
      <c r="B2162" t="s">
        <v>10783</v>
      </c>
      <c r="C2162" t="s">
        <v>4434</v>
      </c>
      <c r="D2162" t="s">
        <v>10781</v>
      </c>
      <c r="E2162">
        <v>9.48</v>
      </c>
      <c r="F2162">
        <v>63.07</v>
      </c>
      <c r="G2162">
        <v>3.26</v>
      </c>
      <c r="H2162">
        <v>1.72</v>
      </c>
      <c r="I2162">
        <v>0</v>
      </c>
      <c r="J2162">
        <v>0.4</v>
      </c>
      <c r="K2162">
        <v>2.85</v>
      </c>
      <c r="L2162">
        <v>3.62</v>
      </c>
      <c r="M2162">
        <v>4.13</v>
      </c>
      <c r="N2162">
        <v>0</v>
      </c>
      <c r="O2162">
        <v>0</v>
      </c>
      <c r="P2162">
        <v>0</v>
      </c>
      <c r="Q2162">
        <v>1.25</v>
      </c>
      <c r="R2162">
        <v>0</v>
      </c>
      <c r="S2162">
        <v>1.36</v>
      </c>
      <c r="T2162">
        <v>3.94</v>
      </c>
      <c r="U2162" s="43">
        <f t="shared" si="66"/>
        <v>95.08</v>
      </c>
      <c r="V2162" s="42">
        <f t="shared" si="67"/>
        <v>84.539335296592341</v>
      </c>
    </row>
    <row r="2163" spans="1:22" ht="15" thickBot="1" x14ac:dyDescent="0.35">
      <c r="A2163" t="s">
        <v>4444</v>
      </c>
      <c r="B2163" t="s">
        <v>4445</v>
      </c>
      <c r="C2163" t="s">
        <v>4434</v>
      </c>
      <c r="D2163" t="s">
        <v>10781</v>
      </c>
      <c r="E2163">
        <v>0</v>
      </c>
      <c r="F2163">
        <v>0.77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 s="43">
        <f t="shared" si="66"/>
        <v>0.77</v>
      </c>
      <c r="V2163" s="42">
        <f t="shared" si="67"/>
        <v>100</v>
      </c>
    </row>
    <row r="2164" spans="1:22" ht="15" thickBot="1" x14ac:dyDescent="0.35">
      <c r="A2164" t="s">
        <v>4446</v>
      </c>
      <c r="B2164" t="s">
        <v>11292</v>
      </c>
      <c r="C2164" t="s">
        <v>4434</v>
      </c>
      <c r="D2164" t="s">
        <v>10781</v>
      </c>
      <c r="E2164">
        <v>0.2</v>
      </c>
      <c r="F2164">
        <v>1.05</v>
      </c>
      <c r="G2164">
        <v>0.19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 s="43">
        <f t="shared" si="66"/>
        <v>1.44</v>
      </c>
      <c r="V2164" s="42">
        <f t="shared" si="67"/>
        <v>100</v>
      </c>
    </row>
    <row r="2165" spans="1:22" ht="15" thickBot="1" x14ac:dyDescent="0.35">
      <c r="A2165" t="s">
        <v>4447</v>
      </c>
      <c r="B2165" t="s">
        <v>4448</v>
      </c>
      <c r="C2165" t="s">
        <v>4434</v>
      </c>
      <c r="D2165" t="s">
        <v>10781</v>
      </c>
      <c r="E2165">
        <v>0</v>
      </c>
      <c r="F2165">
        <v>3.13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 s="43">
        <f t="shared" si="66"/>
        <v>3.13</v>
      </c>
      <c r="V2165" s="42">
        <f t="shared" si="67"/>
        <v>100</v>
      </c>
    </row>
    <row r="2166" spans="1:22" ht="15" thickBot="1" x14ac:dyDescent="0.35">
      <c r="A2166" t="s">
        <v>4449</v>
      </c>
      <c r="B2166" t="s">
        <v>4450</v>
      </c>
      <c r="C2166" t="s">
        <v>4434</v>
      </c>
      <c r="D2166" t="s">
        <v>10781</v>
      </c>
      <c r="E2166">
        <v>0.05</v>
      </c>
      <c r="F2166">
        <v>1.31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 s="43">
        <f t="shared" si="66"/>
        <v>1.36</v>
      </c>
      <c r="V2166" s="42">
        <f t="shared" si="67"/>
        <v>100</v>
      </c>
    </row>
    <row r="2167" spans="1:22" ht="15" thickBot="1" x14ac:dyDescent="0.35">
      <c r="A2167" t="s">
        <v>4451</v>
      </c>
      <c r="B2167" t="s">
        <v>4452</v>
      </c>
      <c r="C2167" t="s">
        <v>4434</v>
      </c>
      <c r="D2167" t="s">
        <v>10781</v>
      </c>
      <c r="E2167">
        <v>0.05</v>
      </c>
      <c r="F2167">
        <v>0.28000000000000003</v>
      </c>
      <c r="G2167">
        <v>0.17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 s="43">
        <f t="shared" si="66"/>
        <v>0.5</v>
      </c>
      <c r="V2167" s="42">
        <f t="shared" si="67"/>
        <v>100</v>
      </c>
    </row>
    <row r="2168" spans="1:22" ht="15" thickBot="1" x14ac:dyDescent="0.35">
      <c r="A2168" t="s">
        <v>4453</v>
      </c>
      <c r="B2168" t="s">
        <v>4454</v>
      </c>
      <c r="C2168" t="s">
        <v>4421</v>
      </c>
      <c r="D2168" t="s">
        <v>4422</v>
      </c>
      <c r="E2168">
        <v>0</v>
      </c>
      <c r="F2168">
        <v>2.2200000000000002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 s="43">
        <f t="shared" si="66"/>
        <v>2.2200000000000002</v>
      </c>
      <c r="V2168" s="42">
        <f t="shared" si="67"/>
        <v>100</v>
      </c>
    </row>
    <row r="2169" spans="1:22" ht="15" thickBot="1" x14ac:dyDescent="0.35">
      <c r="A2169" t="s">
        <v>4455</v>
      </c>
      <c r="B2169" t="s">
        <v>4456</v>
      </c>
      <c r="C2169" t="s">
        <v>4434</v>
      </c>
      <c r="D2169" t="s">
        <v>10781</v>
      </c>
      <c r="E2169">
        <v>0</v>
      </c>
      <c r="F2169">
        <v>7.39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 s="43">
        <f t="shared" si="66"/>
        <v>7.39</v>
      </c>
      <c r="V2169" s="42">
        <f t="shared" si="67"/>
        <v>100</v>
      </c>
    </row>
    <row r="2170" spans="1:22" ht="15" thickBot="1" x14ac:dyDescent="0.35">
      <c r="A2170" t="s">
        <v>4457</v>
      </c>
      <c r="B2170" t="s">
        <v>4458</v>
      </c>
      <c r="C2170" t="s">
        <v>4434</v>
      </c>
      <c r="D2170" t="s">
        <v>10781</v>
      </c>
      <c r="E2170">
        <v>0</v>
      </c>
      <c r="F2170">
        <v>0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0.26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 s="43">
        <f t="shared" si="66"/>
        <v>0.26</v>
      </c>
      <c r="V2170" s="42">
        <f t="shared" si="67"/>
        <v>0</v>
      </c>
    </row>
    <row r="2171" spans="1:22" ht="15" thickBot="1" x14ac:dyDescent="0.35">
      <c r="A2171" t="s">
        <v>4459</v>
      </c>
      <c r="B2171" t="s">
        <v>10784</v>
      </c>
      <c r="C2171" t="s">
        <v>4434</v>
      </c>
      <c r="D2171" t="s">
        <v>10781</v>
      </c>
      <c r="E2171">
        <v>2.57</v>
      </c>
      <c r="F2171">
        <v>10.46</v>
      </c>
      <c r="G2171">
        <v>0.72</v>
      </c>
      <c r="H2171">
        <v>0.17</v>
      </c>
      <c r="I2171">
        <v>0</v>
      </c>
      <c r="J2171">
        <v>0</v>
      </c>
      <c r="K2171">
        <v>0.77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 s="43">
        <f t="shared" si="66"/>
        <v>14.690000000000001</v>
      </c>
      <c r="V2171" s="42">
        <f t="shared" si="67"/>
        <v>100</v>
      </c>
    </row>
    <row r="2172" spans="1:22" ht="15" thickBot="1" x14ac:dyDescent="0.35">
      <c r="A2172" t="s">
        <v>4460</v>
      </c>
      <c r="B2172" t="s">
        <v>4461</v>
      </c>
      <c r="C2172" t="s">
        <v>4434</v>
      </c>
      <c r="D2172" t="s">
        <v>10781</v>
      </c>
      <c r="E2172">
        <v>0.04</v>
      </c>
      <c r="F2172">
        <v>0</v>
      </c>
      <c r="G2172">
        <v>0.14000000000000001</v>
      </c>
      <c r="H2172">
        <v>0.49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 s="43">
        <f t="shared" si="66"/>
        <v>0.67</v>
      </c>
      <c r="V2172" s="42">
        <f t="shared" si="67"/>
        <v>100</v>
      </c>
    </row>
    <row r="2173" spans="1:22" ht="15" thickBot="1" x14ac:dyDescent="0.35">
      <c r="A2173" t="s">
        <v>4462</v>
      </c>
      <c r="B2173" t="s">
        <v>4463</v>
      </c>
      <c r="C2173" t="s">
        <v>4430</v>
      </c>
      <c r="D2173" t="s">
        <v>4431</v>
      </c>
      <c r="E2173">
        <v>7.0000000000000007E-2</v>
      </c>
      <c r="F2173">
        <v>0.62</v>
      </c>
      <c r="G2173">
        <v>0.54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 s="43">
        <f t="shared" si="66"/>
        <v>1.23</v>
      </c>
      <c r="V2173" s="42">
        <f t="shared" si="67"/>
        <v>100</v>
      </c>
    </row>
    <row r="2174" spans="1:22" ht="15" thickBot="1" x14ac:dyDescent="0.35">
      <c r="A2174" t="s">
        <v>4464</v>
      </c>
      <c r="B2174" t="s">
        <v>4465</v>
      </c>
      <c r="C2174" t="s">
        <v>4430</v>
      </c>
      <c r="D2174" t="s">
        <v>4431</v>
      </c>
      <c r="E2174">
        <v>0.13</v>
      </c>
      <c r="F2174">
        <v>0.46</v>
      </c>
      <c r="G2174">
        <v>0.14000000000000001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 s="43">
        <f t="shared" si="66"/>
        <v>0.73000000000000009</v>
      </c>
      <c r="V2174" s="42">
        <f t="shared" si="67"/>
        <v>100</v>
      </c>
    </row>
    <row r="2175" spans="1:22" ht="15" thickBot="1" x14ac:dyDescent="0.35">
      <c r="A2175" t="s">
        <v>4466</v>
      </c>
      <c r="B2175" t="s">
        <v>4467</v>
      </c>
      <c r="C2175" t="s">
        <v>4430</v>
      </c>
      <c r="D2175" t="s">
        <v>4431</v>
      </c>
      <c r="E2175">
        <v>0</v>
      </c>
      <c r="F2175">
        <v>0.53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 s="43">
        <f t="shared" si="66"/>
        <v>0.53</v>
      </c>
      <c r="V2175" s="42">
        <f t="shared" si="67"/>
        <v>100</v>
      </c>
    </row>
    <row r="2176" spans="1:22" ht="15" thickBot="1" x14ac:dyDescent="0.35">
      <c r="A2176" t="s">
        <v>4468</v>
      </c>
      <c r="B2176" t="s">
        <v>4469</v>
      </c>
      <c r="C2176" t="s">
        <v>4430</v>
      </c>
      <c r="D2176" t="s">
        <v>4431</v>
      </c>
      <c r="E2176">
        <v>0</v>
      </c>
      <c r="F2176">
        <v>0.73</v>
      </c>
      <c r="G2176">
        <v>0.09</v>
      </c>
      <c r="H2176">
        <v>0</v>
      </c>
      <c r="I2176">
        <v>0</v>
      </c>
      <c r="J2176">
        <v>0</v>
      </c>
      <c r="K2176">
        <v>0</v>
      </c>
      <c r="L2176">
        <v>0.45</v>
      </c>
      <c r="M2176">
        <v>0</v>
      </c>
      <c r="N2176">
        <v>0</v>
      </c>
      <c r="O2176">
        <v>0</v>
      </c>
      <c r="P2176">
        <v>0</v>
      </c>
      <c r="Q2176">
        <v>0.66</v>
      </c>
      <c r="R2176">
        <v>0</v>
      </c>
      <c r="S2176">
        <v>0</v>
      </c>
      <c r="T2176">
        <v>0</v>
      </c>
      <c r="U2176" s="43">
        <f t="shared" si="66"/>
        <v>1.9300000000000002</v>
      </c>
      <c r="V2176" s="42">
        <f t="shared" si="67"/>
        <v>42.487046632124347</v>
      </c>
    </row>
    <row r="2177" spans="1:22" ht="15" thickBot="1" x14ac:dyDescent="0.35">
      <c r="A2177" t="s">
        <v>4470</v>
      </c>
      <c r="B2177" t="s">
        <v>1535</v>
      </c>
      <c r="C2177" t="s">
        <v>4471</v>
      </c>
      <c r="D2177" t="s">
        <v>4472</v>
      </c>
      <c r="E2177">
        <v>0</v>
      </c>
      <c r="F2177">
        <v>0.17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 s="43">
        <f t="shared" si="66"/>
        <v>0.17</v>
      </c>
      <c r="V2177" s="42">
        <f t="shared" si="67"/>
        <v>100</v>
      </c>
    </row>
    <row r="2178" spans="1:22" ht="15" thickBot="1" x14ac:dyDescent="0.35">
      <c r="A2178" t="s">
        <v>4473</v>
      </c>
      <c r="B2178" t="s">
        <v>4474</v>
      </c>
      <c r="C2178" t="s">
        <v>4471</v>
      </c>
      <c r="D2178" t="s">
        <v>4472</v>
      </c>
      <c r="E2178">
        <v>0</v>
      </c>
      <c r="F2178">
        <v>0</v>
      </c>
      <c r="G2178">
        <v>0.33</v>
      </c>
      <c r="H2178">
        <v>1.23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0.25</v>
      </c>
      <c r="S2178">
        <v>0</v>
      </c>
      <c r="T2178">
        <v>0</v>
      </c>
      <c r="U2178" s="43">
        <f t="shared" si="66"/>
        <v>1.81</v>
      </c>
      <c r="V2178" s="42">
        <f t="shared" si="67"/>
        <v>86.187845303867405</v>
      </c>
    </row>
    <row r="2179" spans="1:22" ht="15" thickBot="1" x14ac:dyDescent="0.35">
      <c r="A2179" t="s">
        <v>4475</v>
      </c>
      <c r="B2179" t="s">
        <v>4476</v>
      </c>
      <c r="C2179" t="s">
        <v>4471</v>
      </c>
      <c r="D2179" t="s">
        <v>4472</v>
      </c>
      <c r="E2179">
        <v>0</v>
      </c>
      <c r="F2179">
        <v>2.2200000000000002</v>
      </c>
      <c r="G2179">
        <v>0.05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 s="43">
        <f t="shared" si="66"/>
        <v>2.27</v>
      </c>
      <c r="V2179" s="42">
        <f t="shared" si="67"/>
        <v>100</v>
      </c>
    </row>
    <row r="2180" spans="1:22" ht="15" thickBot="1" x14ac:dyDescent="0.35">
      <c r="A2180" t="s">
        <v>4477</v>
      </c>
      <c r="B2180" t="s">
        <v>4478</v>
      </c>
      <c r="C2180" t="s">
        <v>4471</v>
      </c>
      <c r="D2180" t="s">
        <v>4472</v>
      </c>
      <c r="E2180">
        <v>0.08</v>
      </c>
      <c r="F2180">
        <v>4.1399999999999997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1.57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0.35</v>
      </c>
      <c r="U2180" s="43">
        <f t="shared" si="66"/>
        <v>6.14</v>
      </c>
      <c r="V2180" s="42">
        <f t="shared" si="67"/>
        <v>68.729641693811075</v>
      </c>
    </row>
    <row r="2181" spans="1:22" ht="15" thickBot="1" x14ac:dyDescent="0.35">
      <c r="A2181" t="s">
        <v>4479</v>
      </c>
      <c r="B2181" t="s">
        <v>4480</v>
      </c>
      <c r="C2181" t="s">
        <v>4481</v>
      </c>
      <c r="D2181" t="s">
        <v>10782</v>
      </c>
      <c r="E2181">
        <v>0</v>
      </c>
      <c r="F2181">
        <v>1.68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 s="43">
        <f t="shared" si="66"/>
        <v>1.68</v>
      </c>
      <c r="V2181" s="42">
        <f t="shared" si="67"/>
        <v>100</v>
      </c>
    </row>
    <row r="2182" spans="1:22" ht="15" thickBot="1" x14ac:dyDescent="0.35">
      <c r="A2182" t="s">
        <v>4482</v>
      </c>
      <c r="B2182" t="s">
        <v>4483</v>
      </c>
      <c r="C2182" t="s">
        <v>4481</v>
      </c>
      <c r="D2182" t="s">
        <v>10782</v>
      </c>
      <c r="E2182">
        <v>0</v>
      </c>
      <c r="F2182">
        <v>7.92</v>
      </c>
      <c r="G2182">
        <v>0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 s="43">
        <f t="shared" ref="U2182:U2245" si="68">SUM(E2182:T2182)</f>
        <v>7.92</v>
      </c>
      <c r="V2182" s="42">
        <f t="shared" ref="V2182:V2245" si="69">(E2182+F2182+G2182+H2182+I2182+K2182)/U2182*100</f>
        <v>100</v>
      </c>
    </row>
    <row r="2183" spans="1:22" ht="15" thickBot="1" x14ac:dyDescent="0.35">
      <c r="A2183" t="s">
        <v>4484</v>
      </c>
      <c r="B2183" t="s">
        <v>4485</v>
      </c>
      <c r="C2183" t="s">
        <v>4481</v>
      </c>
      <c r="D2183" t="s">
        <v>10782</v>
      </c>
      <c r="E2183">
        <v>0.14000000000000001</v>
      </c>
      <c r="F2183">
        <v>4.28</v>
      </c>
      <c r="G2183">
        <v>0.26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1.33</v>
      </c>
      <c r="R2183">
        <v>0</v>
      </c>
      <c r="S2183">
        <v>0</v>
      </c>
      <c r="T2183">
        <v>0</v>
      </c>
      <c r="U2183" s="43">
        <f t="shared" si="68"/>
        <v>6.01</v>
      </c>
      <c r="V2183" s="42">
        <f t="shared" si="69"/>
        <v>77.870216306156408</v>
      </c>
    </row>
    <row r="2184" spans="1:22" ht="15" thickBot="1" x14ac:dyDescent="0.35">
      <c r="A2184" t="s">
        <v>4486</v>
      </c>
      <c r="B2184" t="s">
        <v>4487</v>
      </c>
      <c r="C2184" t="s">
        <v>4481</v>
      </c>
      <c r="D2184" t="s">
        <v>10782</v>
      </c>
      <c r="E2184">
        <v>0.59</v>
      </c>
      <c r="F2184">
        <v>0.86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0.77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 s="43">
        <f t="shared" si="68"/>
        <v>2.2199999999999998</v>
      </c>
      <c r="V2184" s="42">
        <f t="shared" si="69"/>
        <v>65.315315315315331</v>
      </c>
    </row>
    <row r="2185" spans="1:22" ht="15" thickBot="1" x14ac:dyDescent="0.35">
      <c r="A2185" t="s">
        <v>4488</v>
      </c>
      <c r="B2185" t="s">
        <v>4489</v>
      </c>
      <c r="C2185" t="s">
        <v>4427</v>
      </c>
      <c r="D2185" t="s">
        <v>4428</v>
      </c>
      <c r="E2185">
        <v>0</v>
      </c>
      <c r="F2185">
        <v>1.59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 s="43">
        <f t="shared" si="68"/>
        <v>1.59</v>
      </c>
      <c r="V2185" s="42">
        <f t="shared" si="69"/>
        <v>100</v>
      </c>
    </row>
    <row r="2186" spans="1:22" ht="15" thickBot="1" x14ac:dyDescent="0.35">
      <c r="A2186" t="s">
        <v>4490</v>
      </c>
      <c r="B2186" t="s">
        <v>4491</v>
      </c>
      <c r="C2186" t="s">
        <v>4427</v>
      </c>
      <c r="D2186" t="s">
        <v>4428</v>
      </c>
      <c r="E2186">
        <v>0</v>
      </c>
      <c r="F2186">
        <v>0.81</v>
      </c>
      <c r="G2186">
        <v>0.09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 s="43">
        <f t="shared" si="68"/>
        <v>0.9</v>
      </c>
      <c r="V2186" s="42">
        <f t="shared" si="69"/>
        <v>100</v>
      </c>
    </row>
    <row r="2187" spans="1:22" ht="15" thickBot="1" x14ac:dyDescent="0.35">
      <c r="A2187" t="s">
        <v>4492</v>
      </c>
      <c r="B2187" t="s">
        <v>4493</v>
      </c>
      <c r="C2187" t="s">
        <v>4427</v>
      </c>
      <c r="D2187" t="s">
        <v>4428</v>
      </c>
      <c r="E2187">
        <v>0</v>
      </c>
      <c r="F2187">
        <v>0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1.22</v>
      </c>
      <c r="R2187">
        <v>0</v>
      </c>
      <c r="S2187">
        <v>0.12</v>
      </c>
      <c r="T2187">
        <v>0</v>
      </c>
      <c r="U2187" s="43">
        <f t="shared" si="68"/>
        <v>1.3399999999999999</v>
      </c>
      <c r="V2187" s="42">
        <f t="shared" si="69"/>
        <v>0</v>
      </c>
    </row>
    <row r="2188" spans="1:22" ht="15" thickBot="1" x14ac:dyDescent="0.35">
      <c r="A2188" t="s">
        <v>4494</v>
      </c>
      <c r="B2188" t="s">
        <v>4495</v>
      </c>
      <c r="C2188" t="s">
        <v>4427</v>
      </c>
      <c r="D2188" t="s">
        <v>4428</v>
      </c>
      <c r="E2188">
        <v>0</v>
      </c>
      <c r="F2188">
        <v>0.11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1.08</v>
      </c>
      <c r="P2188">
        <v>0</v>
      </c>
      <c r="Q2188">
        <v>0</v>
      </c>
      <c r="R2188">
        <v>0</v>
      </c>
      <c r="S2188">
        <v>0</v>
      </c>
      <c r="T2188">
        <v>0</v>
      </c>
      <c r="U2188" s="43">
        <f t="shared" si="68"/>
        <v>1.1900000000000002</v>
      </c>
      <c r="V2188" s="42">
        <f t="shared" si="69"/>
        <v>9.2436974789915958</v>
      </c>
    </row>
    <row r="2189" spans="1:22" ht="15" thickBot="1" x14ac:dyDescent="0.35">
      <c r="A2189" t="s">
        <v>4496</v>
      </c>
      <c r="B2189" t="s">
        <v>4497</v>
      </c>
      <c r="C2189" t="s">
        <v>4427</v>
      </c>
      <c r="D2189" t="s">
        <v>4428</v>
      </c>
      <c r="E2189">
        <v>0</v>
      </c>
      <c r="F2189">
        <v>0.8</v>
      </c>
      <c r="G2189">
        <v>0</v>
      </c>
      <c r="H2189">
        <v>0</v>
      </c>
      <c r="I2189">
        <v>0</v>
      </c>
      <c r="J2189">
        <v>0.99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 s="43">
        <f t="shared" si="68"/>
        <v>1.79</v>
      </c>
      <c r="V2189" s="42">
        <f t="shared" si="69"/>
        <v>44.692737430167604</v>
      </c>
    </row>
    <row r="2190" spans="1:22" ht="15" thickBot="1" x14ac:dyDescent="0.35">
      <c r="A2190" t="s">
        <v>4498</v>
      </c>
      <c r="B2190" t="s">
        <v>4499</v>
      </c>
      <c r="C2190" t="s">
        <v>4427</v>
      </c>
      <c r="D2190" t="s">
        <v>4428</v>
      </c>
      <c r="E2190">
        <v>0.01</v>
      </c>
      <c r="F2190">
        <v>0.4</v>
      </c>
      <c r="G2190">
        <v>0.21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 s="43">
        <f t="shared" si="68"/>
        <v>0.62</v>
      </c>
      <c r="V2190" s="42">
        <f t="shared" si="69"/>
        <v>100</v>
      </c>
    </row>
    <row r="2191" spans="1:22" ht="15" thickBot="1" x14ac:dyDescent="0.35">
      <c r="A2191" t="s">
        <v>4500</v>
      </c>
      <c r="B2191" t="s">
        <v>4501</v>
      </c>
      <c r="C2191" t="s">
        <v>4427</v>
      </c>
      <c r="D2191" t="s">
        <v>4428</v>
      </c>
      <c r="E2191">
        <v>0</v>
      </c>
      <c r="F2191">
        <v>1.08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 s="43">
        <f t="shared" si="68"/>
        <v>1.08</v>
      </c>
      <c r="V2191" s="42">
        <f t="shared" si="69"/>
        <v>100</v>
      </c>
    </row>
    <row r="2192" spans="1:22" ht="15" thickBot="1" x14ac:dyDescent="0.35">
      <c r="A2192" t="s">
        <v>4502</v>
      </c>
      <c r="B2192" t="s">
        <v>4463</v>
      </c>
      <c r="C2192" t="s">
        <v>4481</v>
      </c>
      <c r="D2192" t="s">
        <v>10782</v>
      </c>
      <c r="E2192">
        <v>0</v>
      </c>
      <c r="F2192">
        <v>0.57999999999999996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 s="43">
        <f t="shared" si="68"/>
        <v>0.57999999999999996</v>
      </c>
      <c r="V2192" s="42">
        <f t="shared" si="69"/>
        <v>100</v>
      </c>
    </row>
    <row r="2193" spans="1:22" ht="15" thickBot="1" x14ac:dyDescent="0.35">
      <c r="A2193" t="s">
        <v>4503</v>
      </c>
      <c r="B2193" t="s">
        <v>4504</v>
      </c>
      <c r="C2193" t="s">
        <v>4481</v>
      </c>
      <c r="D2193" t="s">
        <v>10782</v>
      </c>
      <c r="E2193">
        <v>0.06</v>
      </c>
      <c r="F2193">
        <v>1.06</v>
      </c>
      <c r="G2193">
        <v>0.44</v>
      </c>
      <c r="H2193">
        <v>0.64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 s="43">
        <f t="shared" si="68"/>
        <v>2.2000000000000002</v>
      </c>
      <c r="V2193" s="42">
        <f t="shared" si="69"/>
        <v>100</v>
      </c>
    </row>
    <row r="2194" spans="1:22" ht="15" thickBot="1" x14ac:dyDescent="0.35">
      <c r="A2194" t="s">
        <v>4505</v>
      </c>
      <c r="B2194" t="s">
        <v>4506</v>
      </c>
      <c r="C2194" t="s">
        <v>4481</v>
      </c>
      <c r="D2194" t="s">
        <v>10782</v>
      </c>
      <c r="E2194">
        <v>0</v>
      </c>
      <c r="F2194">
        <v>1.22</v>
      </c>
      <c r="G2194">
        <v>0.05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0.02</v>
      </c>
      <c r="T2194">
        <v>0</v>
      </c>
      <c r="U2194" s="43">
        <f t="shared" si="68"/>
        <v>1.29</v>
      </c>
      <c r="V2194" s="42">
        <f t="shared" si="69"/>
        <v>98.449612403100772</v>
      </c>
    </row>
    <row r="2195" spans="1:22" ht="15" thickBot="1" x14ac:dyDescent="0.35">
      <c r="A2195" t="s">
        <v>4507</v>
      </c>
      <c r="B2195" t="s">
        <v>10370</v>
      </c>
      <c r="C2195" t="s">
        <v>4481</v>
      </c>
      <c r="D2195" t="s">
        <v>10782</v>
      </c>
      <c r="E2195">
        <v>11.12</v>
      </c>
      <c r="F2195">
        <v>98.71</v>
      </c>
      <c r="G2195">
        <v>1.54</v>
      </c>
      <c r="H2195">
        <v>0.49</v>
      </c>
      <c r="I2195">
        <v>0</v>
      </c>
      <c r="J2195">
        <v>37.74</v>
      </c>
      <c r="K2195">
        <v>1.45</v>
      </c>
      <c r="L2195">
        <v>2.74</v>
      </c>
      <c r="M2195">
        <v>0</v>
      </c>
      <c r="N2195">
        <v>0.45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 s="43">
        <f t="shared" si="68"/>
        <v>154.23999999999998</v>
      </c>
      <c r="V2195" s="42">
        <f t="shared" si="69"/>
        <v>73.463433609958514</v>
      </c>
    </row>
    <row r="2196" spans="1:22" ht="15" thickBot="1" x14ac:dyDescent="0.35">
      <c r="A2196" t="s">
        <v>4508</v>
      </c>
      <c r="B2196" t="s">
        <v>999</v>
      </c>
      <c r="C2196" t="s">
        <v>4481</v>
      </c>
      <c r="D2196" t="s">
        <v>10782</v>
      </c>
      <c r="E2196">
        <v>0.96</v>
      </c>
      <c r="F2196">
        <v>8.11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 s="43">
        <f t="shared" si="68"/>
        <v>9.07</v>
      </c>
      <c r="V2196" s="42">
        <f t="shared" si="69"/>
        <v>100</v>
      </c>
    </row>
    <row r="2197" spans="1:22" ht="15" thickBot="1" x14ac:dyDescent="0.35">
      <c r="A2197" t="s">
        <v>4509</v>
      </c>
      <c r="B2197" t="s">
        <v>10371</v>
      </c>
      <c r="C2197" t="s">
        <v>4481</v>
      </c>
      <c r="D2197" t="s">
        <v>10782</v>
      </c>
      <c r="E2197">
        <v>0.17</v>
      </c>
      <c r="F2197">
        <v>8.08</v>
      </c>
      <c r="G2197">
        <v>0</v>
      </c>
      <c r="H2197">
        <v>0</v>
      </c>
      <c r="I2197">
        <v>0</v>
      </c>
      <c r="J2197">
        <v>0</v>
      </c>
      <c r="K2197">
        <v>0</v>
      </c>
      <c r="L2197">
        <v>0.56000000000000005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 s="43">
        <f t="shared" si="68"/>
        <v>8.81</v>
      </c>
      <c r="V2197" s="42">
        <f t="shared" si="69"/>
        <v>93.643586833144155</v>
      </c>
    </row>
    <row r="2198" spans="1:22" ht="15" thickBot="1" x14ac:dyDescent="0.35">
      <c r="A2198" t="s">
        <v>4510</v>
      </c>
      <c r="B2198" t="s">
        <v>4511</v>
      </c>
      <c r="C2198" t="s">
        <v>4434</v>
      </c>
      <c r="D2198" t="s">
        <v>10781</v>
      </c>
      <c r="E2198">
        <v>4.5599999999999996</v>
      </c>
      <c r="F2198">
        <v>16.5</v>
      </c>
      <c r="G2198">
        <v>0.57999999999999996</v>
      </c>
      <c r="H2198">
        <v>0.21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0.15</v>
      </c>
      <c r="T2198">
        <v>0.18</v>
      </c>
      <c r="U2198" s="43">
        <f t="shared" si="68"/>
        <v>22.179999999999996</v>
      </c>
      <c r="V2198" s="42">
        <f t="shared" si="69"/>
        <v>98.512173128945008</v>
      </c>
    </row>
    <row r="2199" spans="1:22" ht="15" thickBot="1" x14ac:dyDescent="0.35">
      <c r="A2199" t="s">
        <v>4512</v>
      </c>
      <c r="B2199" t="s">
        <v>4513</v>
      </c>
      <c r="C2199" t="s">
        <v>4514</v>
      </c>
      <c r="D2199" t="s">
        <v>4515</v>
      </c>
      <c r="E2199">
        <v>0.12</v>
      </c>
      <c r="F2199">
        <v>11.29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0.3</v>
      </c>
      <c r="R2199">
        <v>0</v>
      </c>
      <c r="S2199">
        <v>0</v>
      </c>
      <c r="T2199">
        <v>0.09</v>
      </c>
      <c r="U2199" s="43">
        <f t="shared" si="68"/>
        <v>11.799999999999999</v>
      </c>
      <c r="V2199" s="42">
        <f t="shared" si="69"/>
        <v>96.694915254237273</v>
      </c>
    </row>
    <row r="2200" spans="1:22" ht="15" thickBot="1" x14ac:dyDescent="0.35">
      <c r="A2200" t="s">
        <v>4516</v>
      </c>
      <c r="B2200" t="s">
        <v>10372</v>
      </c>
      <c r="C2200" t="s">
        <v>4514</v>
      </c>
      <c r="D2200" t="s">
        <v>4515</v>
      </c>
      <c r="E2200">
        <v>0.32</v>
      </c>
      <c r="F2200">
        <v>7.78</v>
      </c>
      <c r="G2200">
        <v>0.12</v>
      </c>
      <c r="H2200">
        <v>0</v>
      </c>
      <c r="I2200">
        <v>0</v>
      </c>
      <c r="J2200">
        <v>0</v>
      </c>
      <c r="K2200">
        <v>2.33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0.98</v>
      </c>
      <c r="T2200">
        <v>0</v>
      </c>
      <c r="U2200" s="43">
        <f t="shared" si="68"/>
        <v>11.53</v>
      </c>
      <c r="V2200" s="42">
        <f t="shared" si="69"/>
        <v>91.500433651344309</v>
      </c>
    </row>
    <row r="2201" spans="1:22" ht="15" thickBot="1" x14ac:dyDescent="0.35">
      <c r="A2201" t="s">
        <v>4517</v>
      </c>
      <c r="B2201" t="s">
        <v>4518</v>
      </c>
      <c r="C2201" t="s">
        <v>4514</v>
      </c>
      <c r="D2201" t="s">
        <v>4515</v>
      </c>
      <c r="E2201">
        <v>0.02</v>
      </c>
      <c r="F2201">
        <v>7.79</v>
      </c>
      <c r="G2201">
        <v>0.24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 s="43">
        <f t="shared" si="68"/>
        <v>8.0499999999999989</v>
      </c>
      <c r="V2201" s="42">
        <f t="shared" si="69"/>
        <v>100</v>
      </c>
    </row>
    <row r="2202" spans="1:22" ht="15" thickBot="1" x14ac:dyDescent="0.35">
      <c r="A2202" t="s">
        <v>4519</v>
      </c>
      <c r="B2202" t="s">
        <v>10785</v>
      </c>
      <c r="C2202" t="s">
        <v>4514</v>
      </c>
      <c r="D2202" t="s">
        <v>4515</v>
      </c>
      <c r="E2202">
        <v>0.24</v>
      </c>
      <c r="F2202">
        <v>11.92</v>
      </c>
      <c r="G2202">
        <v>0</v>
      </c>
      <c r="H2202">
        <v>0</v>
      </c>
      <c r="I2202">
        <v>0</v>
      </c>
      <c r="J2202">
        <v>0</v>
      </c>
      <c r="K2202">
        <v>0.31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 s="43">
        <f t="shared" si="68"/>
        <v>12.47</v>
      </c>
      <c r="V2202" s="42">
        <f t="shared" si="69"/>
        <v>100</v>
      </c>
    </row>
    <row r="2203" spans="1:22" ht="15" thickBot="1" x14ac:dyDescent="0.35">
      <c r="A2203" t="s">
        <v>4520</v>
      </c>
      <c r="B2203" t="s">
        <v>4521</v>
      </c>
      <c r="C2203" t="s">
        <v>4514</v>
      </c>
      <c r="D2203" t="s">
        <v>4515</v>
      </c>
      <c r="E2203">
        <v>0.81</v>
      </c>
      <c r="F2203">
        <v>1.91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 s="43">
        <f t="shared" si="68"/>
        <v>2.7199999999999998</v>
      </c>
      <c r="V2203" s="42">
        <f t="shared" si="69"/>
        <v>100</v>
      </c>
    </row>
    <row r="2204" spans="1:22" ht="15" thickBot="1" x14ac:dyDescent="0.35">
      <c r="A2204" t="s">
        <v>4522</v>
      </c>
      <c r="B2204" t="s">
        <v>4628</v>
      </c>
      <c r="C2204" t="s">
        <v>4514</v>
      </c>
      <c r="D2204" t="s">
        <v>4515</v>
      </c>
      <c r="E2204">
        <v>0</v>
      </c>
      <c r="F2204">
        <v>4</v>
      </c>
      <c r="G2204">
        <v>0.4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0.89</v>
      </c>
      <c r="P2204">
        <v>0</v>
      </c>
      <c r="Q2204">
        <v>0.77</v>
      </c>
      <c r="R2204">
        <v>0</v>
      </c>
      <c r="S2204">
        <v>0</v>
      </c>
      <c r="T2204">
        <v>0</v>
      </c>
      <c r="U2204" s="43">
        <f t="shared" si="68"/>
        <v>6.0600000000000005</v>
      </c>
      <c r="V2204" s="42">
        <f t="shared" si="69"/>
        <v>72.60726072607261</v>
      </c>
    </row>
    <row r="2205" spans="1:22" ht="15" thickBot="1" x14ac:dyDescent="0.35">
      <c r="A2205" t="s">
        <v>4523</v>
      </c>
      <c r="B2205" t="s">
        <v>10786</v>
      </c>
      <c r="C2205" t="s">
        <v>4514</v>
      </c>
      <c r="D2205" t="s">
        <v>4515</v>
      </c>
      <c r="E2205">
        <v>0</v>
      </c>
      <c r="F2205">
        <v>0</v>
      </c>
      <c r="G2205">
        <v>1.86</v>
      </c>
      <c r="H2205">
        <v>5.32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 s="43">
        <f t="shared" si="68"/>
        <v>7.1800000000000006</v>
      </c>
      <c r="V2205" s="42">
        <f t="shared" si="69"/>
        <v>100</v>
      </c>
    </row>
    <row r="2206" spans="1:22" ht="15" thickBot="1" x14ac:dyDescent="0.35">
      <c r="A2206" t="s">
        <v>4524</v>
      </c>
      <c r="B2206" t="s">
        <v>10787</v>
      </c>
      <c r="C2206" t="s">
        <v>4514</v>
      </c>
      <c r="D2206" t="s">
        <v>4515</v>
      </c>
      <c r="E2206">
        <v>0.16</v>
      </c>
      <c r="F2206">
        <v>7.8</v>
      </c>
      <c r="G2206">
        <v>0.12</v>
      </c>
      <c r="H2206">
        <v>0.69</v>
      </c>
      <c r="I2206">
        <v>0</v>
      </c>
      <c r="J2206">
        <v>0</v>
      </c>
      <c r="K2206">
        <v>0.54</v>
      </c>
      <c r="L2206">
        <v>4.51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0.14000000000000001</v>
      </c>
      <c r="T2206">
        <v>0.15</v>
      </c>
      <c r="U2206" s="43">
        <f t="shared" si="68"/>
        <v>14.11</v>
      </c>
      <c r="V2206" s="42">
        <f t="shared" si="69"/>
        <v>65.981573352232445</v>
      </c>
    </row>
    <row r="2207" spans="1:22" ht="15" thickBot="1" x14ac:dyDescent="0.35">
      <c r="A2207" t="s">
        <v>4525</v>
      </c>
      <c r="B2207" t="s">
        <v>10788</v>
      </c>
      <c r="C2207" t="s">
        <v>4514</v>
      </c>
      <c r="D2207" t="s">
        <v>4515</v>
      </c>
      <c r="E2207">
        <v>0</v>
      </c>
      <c r="F2207">
        <v>31.7</v>
      </c>
      <c r="G2207">
        <v>0.19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0.12</v>
      </c>
      <c r="T2207">
        <v>0</v>
      </c>
      <c r="U2207" s="43">
        <f t="shared" si="68"/>
        <v>32.01</v>
      </c>
      <c r="V2207" s="42">
        <f t="shared" si="69"/>
        <v>99.625117150890347</v>
      </c>
    </row>
    <row r="2208" spans="1:22" ht="15" thickBot="1" x14ac:dyDescent="0.35">
      <c r="A2208" t="s">
        <v>4526</v>
      </c>
      <c r="B2208" t="s">
        <v>4527</v>
      </c>
      <c r="C2208" t="s">
        <v>4528</v>
      </c>
      <c r="D2208" t="s">
        <v>4529</v>
      </c>
      <c r="E2208">
        <v>2.2400000000000002</v>
      </c>
      <c r="F2208">
        <v>26.18</v>
      </c>
      <c r="G2208">
        <v>7.28</v>
      </c>
      <c r="H2208">
        <v>8.1999999999999993</v>
      </c>
      <c r="I2208">
        <v>0</v>
      </c>
      <c r="J2208">
        <v>0</v>
      </c>
      <c r="K2208">
        <v>0.53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 s="43">
        <f t="shared" si="68"/>
        <v>44.430000000000007</v>
      </c>
      <c r="V2208" s="42">
        <f t="shared" si="69"/>
        <v>100</v>
      </c>
    </row>
    <row r="2209" spans="1:22" ht="15" thickBot="1" x14ac:dyDescent="0.35">
      <c r="A2209" t="s">
        <v>4530</v>
      </c>
      <c r="B2209" t="s">
        <v>10789</v>
      </c>
      <c r="C2209" t="s">
        <v>4528</v>
      </c>
      <c r="D2209" t="s">
        <v>4529</v>
      </c>
      <c r="E2209">
        <v>3.87</v>
      </c>
      <c r="F2209">
        <v>11.41</v>
      </c>
      <c r="G2209">
        <v>0.78</v>
      </c>
      <c r="H2209">
        <v>0</v>
      </c>
      <c r="I2209">
        <v>0</v>
      </c>
      <c r="J2209">
        <v>0.28999999999999998</v>
      </c>
      <c r="K2209">
        <v>0.01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 s="43">
        <f t="shared" si="68"/>
        <v>16.360000000000003</v>
      </c>
      <c r="V2209" s="42">
        <f t="shared" si="69"/>
        <v>98.227383863080689</v>
      </c>
    </row>
    <row r="2210" spans="1:22" ht="15" thickBot="1" x14ac:dyDescent="0.35">
      <c r="A2210" t="s">
        <v>4531</v>
      </c>
      <c r="B2210" t="s">
        <v>5393</v>
      </c>
      <c r="C2210" t="s">
        <v>4528</v>
      </c>
      <c r="D2210" t="s">
        <v>4529</v>
      </c>
      <c r="E2210">
        <v>1.29</v>
      </c>
      <c r="F2210">
        <v>12.64</v>
      </c>
      <c r="G2210">
        <v>1.59</v>
      </c>
      <c r="H2210">
        <v>0</v>
      </c>
      <c r="I2210">
        <v>0</v>
      </c>
      <c r="J2210">
        <v>0</v>
      </c>
      <c r="K2210">
        <v>0.87</v>
      </c>
      <c r="L2210">
        <v>0.83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0.11</v>
      </c>
      <c r="T2210">
        <v>0.25</v>
      </c>
      <c r="U2210" s="43">
        <f t="shared" si="68"/>
        <v>17.579999999999998</v>
      </c>
      <c r="V2210" s="42">
        <f t="shared" si="69"/>
        <v>93.230944254835052</v>
      </c>
    </row>
    <row r="2211" spans="1:22" ht="15" thickBot="1" x14ac:dyDescent="0.35">
      <c r="A2211" t="s">
        <v>4532</v>
      </c>
      <c r="B2211" t="s">
        <v>4533</v>
      </c>
      <c r="C2211" t="s">
        <v>4534</v>
      </c>
      <c r="D2211" t="s">
        <v>4535</v>
      </c>
      <c r="E2211">
        <v>0.53</v>
      </c>
      <c r="F2211">
        <v>8.11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 s="43">
        <f t="shared" si="68"/>
        <v>8.6399999999999988</v>
      </c>
      <c r="V2211" s="42">
        <f t="shared" si="69"/>
        <v>100</v>
      </c>
    </row>
    <row r="2212" spans="1:22" ht="15" thickBot="1" x14ac:dyDescent="0.35">
      <c r="A2212" t="s">
        <v>4536</v>
      </c>
      <c r="B2212" t="s">
        <v>4537</v>
      </c>
      <c r="C2212" t="s">
        <v>4538</v>
      </c>
      <c r="D2212" t="s">
        <v>4539</v>
      </c>
      <c r="E2212">
        <v>0</v>
      </c>
      <c r="F2212">
        <v>0.34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 s="43">
        <f t="shared" si="68"/>
        <v>0.34</v>
      </c>
      <c r="V2212" s="42">
        <f t="shared" si="69"/>
        <v>100</v>
      </c>
    </row>
    <row r="2213" spans="1:22" ht="15" thickBot="1" x14ac:dyDescent="0.35">
      <c r="A2213" t="s">
        <v>4540</v>
      </c>
      <c r="B2213" t="s">
        <v>4541</v>
      </c>
      <c r="C2213" t="s">
        <v>4538</v>
      </c>
      <c r="D2213" t="s">
        <v>4539</v>
      </c>
      <c r="E2213">
        <v>0.12</v>
      </c>
      <c r="F2213">
        <v>2.3199999999999998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 s="43">
        <f t="shared" si="68"/>
        <v>2.44</v>
      </c>
      <c r="V2213" s="42">
        <f t="shared" si="69"/>
        <v>100</v>
      </c>
    </row>
    <row r="2214" spans="1:22" ht="15" thickBot="1" x14ac:dyDescent="0.35">
      <c r="A2214" t="s">
        <v>4542</v>
      </c>
      <c r="B2214" t="s">
        <v>4543</v>
      </c>
      <c r="C2214" t="s">
        <v>4538</v>
      </c>
      <c r="D2214" t="s">
        <v>4539</v>
      </c>
      <c r="E2214">
        <v>0</v>
      </c>
      <c r="F2214">
        <v>2.89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 s="43">
        <f t="shared" si="68"/>
        <v>2.89</v>
      </c>
      <c r="V2214" s="42">
        <f t="shared" si="69"/>
        <v>100</v>
      </c>
    </row>
    <row r="2215" spans="1:22" ht="15" thickBot="1" x14ac:dyDescent="0.35">
      <c r="A2215" t="s">
        <v>4544</v>
      </c>
      <c r="B2215" t="s">
        <v>10373</v>
      </c>
      <c r="C2215" t="s">
        <v>4538</v>
      </c>
      <c r="D2215" t="s">
        <v>4539</v>
      </c>
      <c r="E2215">
        <v>0.25</v>
      </c>
      <c r="F2215">
        <v>2.64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 s="43">
        <f t="shared" si="68"/>
        <v>2.89</v>
      </c>
      <c r="V2215" s="42">
        <f t="shared" si="69"/>
        <v>100</v>
      </c>
    </row>
    <row r="2216" spans="1:22" ht="15" thickBot="1" x14ac:dyDescent="0.35">
      <c r="A2216" t="s">
        <v>4545</v>
      </c>
      <c r="B2216" t="s">
        <v>4546</v>
      </c>
      <c r="C2216" t="s">
        <v>4538</v>
      </c>
      <c r="D2216" t="s">
        <v>4539</v>
      </c>
      <c r="E2216">
        <v>0</v>
      </c>
      <c r="F2216">
        <v>0.62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 s="43">
        <f t="shared" si="68"/>
        <v>0.62</v>
      </c>
      <c r="V2216" s="42">
        <f t="shared" si="69"/>
        <v>100</v>
      </c>
    </row>
    <row r="2217" spans="1:22" ht="15" thickBot="1" x14ac:dyDescent="0.35">
      <c r="A2217" t="s">
        <v>4547</v>
      </c>
      <c r="B2217" t="s">
        <v>4548</v>
      </c>
      <c r="C2217" t="s">
        <v>4538</v>
      </c>
      <c r="D2217" t="s">
        <v>4539</v>
      </c>
      <c r="E2217">
        <v>0.28999999999999998</v>
      </c>
      <c r="F2217">
        <v>10.76</v>
      </c>
      <c r="G2217">
        <v>0</v>
      </c>
      <c r="H2217">
        <v>0</v>
      </c>
      <c r="I2217">
        <v>0</v>
      </c>
      <c r="J2217">
        <v>0</v>
      </c>
      <c r="K2217">
        <v>1.88</v>
      </c>
      <c r="L2217">
        <v>5.12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 s="43">
        <f t="shared" si="68"/>
        <v>18.05</v>
      </c>
      <c r="V2217" s="42">
        <f t="shared" si="69"/>
        <v>71.634349030470915</v>
      </c>
    </row>
    <row r="2218" spans="1:22" ht="15" thickBot="1" x14ac:dyDescent="0.35">
      <c r="A2218" t="s">
        <v>4549</v>
      </c>
      <c r="B2218" t="s">
        <v>3492</v>
      </c>
      <c r="C2218" t="s">
        <v>4538</v>
      </c>
      <c r="D2218" t="s">
        <v>4539</v>
      </c>
      <c r="E2218">
        <v>0.12</v>
      </c>
      <c r="F2218">
        <v>1.86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 s="43">
        <f t="shared" si="68"/>
        <v>1.98</v>
      </c>
      <c r="V2218" s="42">
        <f t="shared" si="69"/>
        <v>100</v>
      </c>
    </row>
    <row r="2219" spans="1:22" ht="15" thickBot="1" x14ac:dyDescent="0.35">
      <c r="A2219" t="s">
        <v>4550</v>
      </c>
      <c r="B2219" t="s">
        <v>4551</v>
      </c>
      <c r="C2219" t="s">
        <v>4538</v>
      </c>
      <c r="D2219" t="s">
        <v>4539</v>
      </c>
      <c r="E2219">
        <v>0</v>
      </c>
      <c r="F2219">
        <v>0.43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 s="43">
        <f t="shared" si="68"/>
        <v>0.43</v>
      </c>
      <c r="V2219" s="42">
        <f t="shared" si="69"/>
        <v>100</v>
      </c>
    </row>
    <row r="2220" spans="1:22" ht="15" thickBot="1" x14ac:dyDescent="0.35">
      <c r="A2220" t="s">
        <v>4552</v>
      </c>
      <c r="B2220" t="s">
        <v>4553</v>
      </c>
      <c r="C2220" t="s">
        <v>4538</v>
      </c>
      <c r="D2220" t="s">
        <v>4539</v>
      </c>
      <c r="E2220">
        <v>0</v>
      </c>
      <c r="F2220">
        <v>2.92</v>
      </c>
      <c r="G2220">
        <v>0.32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 s="43">
        <f t="shared" si="68"/>
        <v>3.2399999999999998</v>
      </c>
      <c r="V2220" s="42">
        <f t="shared" si="69"/>
        <v>100</v>
      </c>
    </row>
    <row r="2221" spans="1:22" ht="15" thickBot="1" x14ac:dyDescent="0.35">
      <c r="A2221" t="s">
        <v>4554</v>
      </c>
      <c r="B2221" t="s">
        <v>10374</v>
      </c>
      <c r="C2221" t="s">
        <v>4538</v>
      </c>
      <c r="D2221" t="s">
        <v>4539</v>
      </c>
      <c r="E2221">
        <v>0</v>
      </c>
      <c r="F2221">
        <v>1.18</v>
      </c>
      <c r="G2221">
        <v>0.08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 s="43">
        <f t="shared" si="68"/>
        <v>1.26</v>
      </c>
      <c r="V2221" s="42">
        <f t="shared" si="69"/>
        <v>100</v>
      </c>
    </row>
    <row r="2222" spans="1:22" ht="15" thickBot="1" x14ac:dyDescent="0.35">
      <c r="A2222" t="s">
        <v>4555</v>
      </c>
      <c r="B2222" t="s">
        <v>4556</v>
      </c>
      <c r="C2222" t="s">
        <v>4538</v>
      </c>
      <c r="D2222" t="s">
        <v>4539</v>
      </c>
      <c r="E2222">
        <v>0.1</v>
      </c>
      <c r="F2222">
        <v>1.28</v>
      </c>
      <c r="G2222">
        <v>0.18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 s="43">
        <f t="shared" si="68"/>
        <v>1.56</v>
      </c>
      <c r="V2222" s="42">
        <f t="shared" si="69"/>
        <v>100</v>
      </c>
    </row>
    <row r="2223" spans="1:22" ht="15" thickBot="1" x14ac:dyDescent="0.35">
      <c r="A2223" t="s">
        <v>4557</v>
      </c>
      <c r="B2223" t="s">
        <v>4558</v>
      </c>
      <c r="C2223" t="s">
        <v>4538</v>
      </c>
      <c r="D2223" t="s">
        <v>4539</v>
      </c>
      <c r="E2223">
        <v>2.08</v>
      </c>
      <c r="F2223">
        <v>9.27</v>
      </c>
      <c r="G2223">
        <v>0.32</v>
      </c>
      <c r="H2223">
        <v>0</v>
      </c>
      <c r="I2223">
        <v>0</v>
      </c>
      <c r="J2223">
        <v>0</v>
      </c>
      <c r="K2223">
        <v>0</v>
      </c>
      <c r="L2223">
        <v>7.47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 s="43">
        <f t="shared" si="68"/>
        <v>19.14</v>
      </c>
      <c r="V2223" s="42">
        <f t="shared" si="69"/>
        <v>60.971786833855802</v>
      </c>
    </row>
    <row r="2224" spans="1:22" ht="15" thickBot="1" x14ac:dyDescent="0.35">
      <c r="A2224" t="s">
        <v>4559</v>
      </c>
      <c r="B2224" t="s">
        <v>4166</v>
      </c>
      <c r="C2224" t="s">
        <v>4538</v>
      </c>
      <c r="D2224" t="s">
        <v>4539</v>
      </c>
      <c r="E2224">
        <v>1.53</v>
      </c>
      <c r="F2224">
        <v>4.8899999999999997</v>
      </c>
      <c r="G2224">
        <v>1.64</v>
      </c>
      <c r="H2224">
        <v>0</v>
      </c>
      <c r="I2224">
        <v>0</v>
      </c>
      <c r="J2224">
        <v>0</v>
      </c>
      <c r="K2224">
        <v>1.19</v>
      </c>
      <c r="L2224">
        <v>2.31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 s="43">
        <f t="shared" si="68"/>
        <v>11.56</v>
      </c>
      <c r="V2224" s="42">
        <f t="shared" si="69"/>
        <v>80.017301038062286</v>
      </c>
    </row>
    <row r="2225" spans="1:22" ht="15" thickBot="1" x14ac:dyDescent="0.35">
      <c r="A2225" t="s">
        <v>4560</v>
      </c>
      <c r="B2225" t="s">
        <v>4561</v>
      </c>
      <c r="C2225" t="s">
        <v>4538</v>
      </c>
      <c r="D2225" t="s">
        <v>4539</v>
      </c>
      <c r="E2225">
        <v>0.32</v>
      </c>
      <c r="F2225">
        <v>16.45</v>
      </c>
      <c r="G2225">
        <v>0.24</v>
      </c>
      <c r="H2225">
        <v>0</v>
      </c>
      <c r="I2225">
        <v>0</v>
      </c>
      <c r="J2225">
        <v>0</v>
      </c>
      <c r="K2225">
        <v>1.66</v>
      </c>
      <c r="L2225">
        <v>1.64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 s="43">
        <f t="shared" si="68"/>
        <v>20.309999999999999</v>
      </c>
      <c r="V2225" s="42">
        <f t="shared" si="69"/>
        <v>91.925160019694729</v>
      </c>
    </row>
    <row r="2226" spans="1:22" ht="15" thickBot="1" x14ac:dyDescent="0.35">
      <c r="A2226" t="s">
        <v>4562</v>
      </c>
      <c r="B2226" t="s">
        <v>4563</v>
      </c>
      <c r="C2226" t="s">
        <v>4538</v>
      </c>
      <c r="D2226" t="s">
        <v>4539</v>
      </c>
      <c r="E2226">
        <v>0</v>
      </c>
      <c r="F2226">
        <v>0.28999999999999998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 s="43">
        <f t="shared" si="68"/>
        <v>0.28999999999999998</v>
      </c>
      <c r="V2226" s="42">
        <f t="shared" si="69"/>
        <v>100</v>
      </c>
    </row>
    <row r="2227" spans="1:22" ht="15" thickBot="1" x14ac:dyDescent="0.35">
      <c r="A2227" t="s">
        <v>4564</v>
      </c>
      <c r="B2227" t="s">
        <v>4565</v>
      </c>
      <c r="C2227" t="s">
        <v>4538</v>
      </c>
      <c r="D2227" t="s">
        <v>4539</v>
      </c>
      <c r="E2227">
        <v>0</v>
      </c>
      <c r="F2227">
        <v>5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1.02</v>
      </c>
      <c r="R2227">
        <v>0</v>
      </c>
      <c r="S2227">
        <v>0</v>
      </c>
      <c r="T2227">
        <v>0</v>
      </c>
      <c r="U2227" s="43">
        <f t="shared" si="68"/>
        <v>6.02</v>
      </c>
      <c r="V2227" s="42">
        <f t="shared" si="69"/>
        <v>83.05647840531563</v>
      </c>
    </row>
    <row r="2228" spans="1:22" ht="15" thickBot="1" x14ac:dyDescent="0.35">
      <c r="A2228" t="s">
        <v>4566</v>
      </c>
      <c r="B2228" t="s">
        <v>4567</v>
      </c>
      <c r="C2228" t="s">
        <v>4538</v>
      </c>
      <c r="D2228" t="s">
        <v>4539</v>
      </c>
      <c r="E2228">
        <v>0</v>
      </c>
      <c r="F2228">
        <v>0</v>
      </c>
      <c r="G2228">
        <v>0</v>
      </c>
      <c r="H2228">
        <v>2.1800000000000002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 s="43">
        <f t="shared" si="68"/>
        <v>2.1800000000000002</v>
      </c>
      <c r="V2228" s="42">
        <f t="shared" si="69"/>
        <v>100</v>
      </c>
    </row>
    <row r="2229" spans="1:22" ht="15" thickBot="1" x14ac:dyDescent="0.35">
      <c r="A2229" t="s">
        <v>4568</v>
      </c>
      <c r="B2229" t="s">
        <v>4569</v>
      </c>
      <c r="C2229" t="s">
        <v>4538</v>
      </c>
      <c r="D2229" t="s">
        <v>4539</v>
      </c>
      <c r="E2229">
        <v>0</v>
      </c>
      <c r="F2229">
        <v>0.34</v>
      </c>
      <c r="G2229">
        <v>0.09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 s="43">
        <f t="shared" si="68"/>
        <v>0.43000000000000005</v>
      </c>
      <c r="V2229" s="42">
        <f t="shared" si="69"/>
        <v>100</v>
      </c>
    </row>
    <row r="2230" spans="1:22" ht="15" thickBot="1" x14ac:dyDescent="0.35">
      <c r="A2230" t="s">
        <v>4570</v>
      </c>
      <c r="B2230" t="s">
        <v>4571</v>
      </c>
      <c r="C2230" t="s">
        <v>4538</v>
      </c>
      <c r="D2230" t="s">
        <v>4539</v>
      </c>
      <c r="E2230">
        <v>0</v>
      </c>
      <c r="F2230">
        <v>2.1800000000000002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 s="43">
        <f t="shared" si="68"/>
        <v>2.1800000000000002</v>
      </c>
      <c r="V2230" s="42">
        <f t="shared" si="69"/>
        <v>100</v>
      </c>
    </row>
    <row r="2231" spans="1:22" ht="15" thickBot="1" x14ac:dyDescent="0.35">
      <c r="A2231" t="s">
        <v>4572</v>
      </c>
      <c r="B2231" t="s">
        <v>4573</v>
      </c>
      <c r="C2231" t="s">
        <v>4538</v>
      </c>
      <c r="D2231" t="s">
        <v>4539</v>
      </c>
      <c r="E2231">
        <v>0</v>
      </c>
      <c r="F2231">
        <v>2.2400000000000002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0.35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 s="43">
        <f t="shared" si="68"/>
        <v>2.5900000000000003</v>
      </c>
      <c r="V2231" s="42">
        <f t="shared" si="69"/>
        <v>86.486486486486484</v>
      </c>
    </row>
    <row r="2232" spans="1:22" ht="15" thickBot="1" x14ac:dyDescent="0.35">
      <c r="A2232" t="s">
        <v>4574</v>
      </c>
      <c r="B2232" t="s">
        <v>4575</v>
      </c>
      <c r="C2232" t="s">
        <v>4534</v>
      </c>
      <c r="D2232" t="s">
        <v>4535</v>
      </c>
      <c r="E2232">
        <v>0</v>
      </c>
      <c r="F2232">
        <v>0.81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0.59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 s="43">
        <f t="shared" si="68"/>
        <v>1.4</v>
      </c>
      <c r="V2232" s="42">
        <f t="shared" si="69"/>
        <v>57.857142857142861</v>
      </c>
    </row>
    <row r="2233" spans="1:22" ht="15" thickBot="1" x14ac:dyDescent="0.35">
      <c r="A2233" t="s">
        <v>4576</v>
      </c>
      <c r="B2233" t="s">
        <v>4577</v>
      </c>
      <c r="C2233" t="s">
        <v>4534</v>
      </c>
      <c r="D2233" t="s">
        <v>4535</v>
      </c>
      <c r="E2233">
        <v>0</v>
      </c>
      <c r="F2233">
        <v>2.54</v>
      </c>
      <c r="G2233">
        <v>0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 s="43">
        <f t="shared" si="68"/>
        <v>2.54</v>
      </c>
      <c r="V2233" s="42">
        <f t="shared" si="69"/>
        <v>100</v>
      </c>
    </row>
    <row r="2234" spans="1:22" ht="15" thickBot="1" x14ac:dyDescent="0.35">
      <c r="A2234" t="s">
        <v>4578</v>
      </c>
      <c r="B2234" t="s">
        <v>4579</v>
      </c>
      <c r="C2234" t="s">
        <v>4534</v>
      </c>
      <c r="D2234" t="s">
        <v>4535</v>
      </c>
      <c r="E2234">
        <v>0</v>
      </c>
      <c r="F2234">
        <v>1.67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 s="43">
        <f t="shared" si="68"/>
        <v>1.67</v>
      </c>
      <c r="V2234" s="42">
        <f t="shared" si="69"/>
        <v>100</v>
      </c>
    </row>
    <row r="2235" spans="1:22" ht="15" thickBot="1" x14ac:dyDescent="0.35">
      <c r="A2235" t="s">
        <v>4580</v>
      </c>
      <c r="B2235" t="s">
        <v>4581</v>
      </c>
      <c r="C2235" t="s">
        <v>4534</v>
      </c>
      <c r="D2235" t="s">
        <v>4535</v>
      </c>
      <c r="E2235">
        <v>0.05</v>
      </c>
      <c r="F2235">
        <v>0.16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0.1</v>
      </c>
      <c r="T2235">
        <v>0</v>
      </c>
      <c r="U2235" s="43">
        <f t="shared" si="68"/>
        <v>0.31000000000000005</v>
      </c>
      <c r="V2235" s="42">
        <f t="shared" si="69"/>
        <v>67.741935483870961</v>
      </c>
    </row>
    <row r="2236" spans="1:22" ht="15" thickBot="1" x14ac:dyDescent="0.35">
      <c r="A2236" t="s">
        <v>4582</v>
      </c>
      <c r="B2236" t="s">
        <v>4583</v>
      </c>
      <c r="C2236" t="s">
        <v>4534</v>
      </c>
      <c r="D2236" t="s">
        <v>4535</v>
      </c>
      <c r="E2236">
        <v>0</v>
      </c>
      <c r="F2236">
        <v>0.37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 s="43">
        <f t="shared" si="68"/>
        <v>0.37</v>
      </c>
      <c r="V2236" s="42">
        <f t="shared" si="69"/>
        <v>100</v>
      </c>
    </row>
    <row r="2237" spans="1:22" ht="15" thickBot="1" x14ac:dyDescent="0.35">
      <c r="A2237" t="s">
        <v>4584</v>
      </c>
      <c r="B2237" t="s">
        <v>4585</v>
      </c>
      <c r="C2237" t="s">
        <v>4534</v>
      </c>
      <c r="D2237" t="s">
        <v>4535</v>
      </c>
      <c r="E2237">
        <v>0</v>
      </c>
      <c r="F2237">
        <v>3.08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 s="43">
        <f t="shared" si="68"/>
        <v>3.08</v>
      </c>
      <c r="V2237" s="42">
        <f t="shared" si="69"/>
        <v>100</v>
      </c>
    </row>
    <row r="2238" spans="1:22" ht="15" thickBot="1" x14ac:dyDescent="0.35">
      <c r="A2238" t="s">
        <v>4586</v>
      </c>
      <c r="B2238" t="s">
        <v>4587</v>
      </c>
      <c r="C2238" t="s">
        <v>4534</v>
      </c>
      <c r="D2238" t="s">
        <v>4535</v>
      </c>
      <c r="E2238">
        <v>0</v>
      </c>
      <c r="F2238">
        <v>4.6100000000000003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 s="43">
        <f t="shared" si="68"/>
        <v>4.6100000000000003</v>
      </c>
      <c r="V2238" s="42">
        <f t="shared" si="69"/>
        <v>100</v>
      </c>
    </row>
    <row r="2239" spans="1:22" ht="15" thickBot="1" x14ac:dyDescent="0.35">
      <c r="A2239" t="s">
        <v>4588</v>
      </c>
      <c r="B2239" t="s">
        <v>4589</v>
      </c>
      <c r="C2239" t="s">
        <v>4534</v>
      </c>
      <c r="D2239" t="s">
        <v>4535</v>
      </c>
      <c r="E2239">
        <v>0</v>
      </c>
      <c r="F2239">
        <v>0</v>
      </c>
      <c r="G2239">
        <v>0</v>
      </c>
      <c r="H2239">
        <v>0</v>
      </c>
      <c r="I2239">
        <v>0</v>
      </c>
      <c r="J2239">
        <v>0</v>
      </c>
      <c r="K2239">
        <v>0.39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 s="43">
        <f t="shared" si="68"/>
        <v>0.39</v>
      </c>
      <c r="V2239" s="42">
        <f t="shared" si="69"/>
        <v>100</v>
      </c>
    </row>
    <row r="2240" spans="1:22" ht="15" thickBot="1" x14ac:dyDescent="0.35">
      <c r="A2240" t="s">
        <v>4590</v>
      </c>
      <c r="B2240" t="s">
        <v>4591</v>
      </c>
      <c r="C2240" t="s">
        <v>4534</v>
      </c>
      <c r="D2240" t="s">
        <v>4535</v>
      </c>
      <c r="E2240">
        <v>0</v>
      </c>
      <c r="F2240">
        <v>0</v>
      </c>
      <c r="G2240">
        <v>0</v>
      </c>
      <c r="H2240">
        <v>0.28999999999999998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 s="43">
        <f t="shared" si="68"/>
        <v>0.28999999999999998</v>
      </c>
      <c r="V2240" s="42">
        <f t="shared" si="69"/>
        <v>100</v>
      </c>
    </row>
    <row r="2241" spans="1:22" ht="15" thickBot="1" x14ac:dyDescent="0.35">
      <c r="A2241" t="s">
        <v>4592</v>
      </c>
      <c r="B2241" t="s">
        <v>4436</v>
      </c>
      <c r="C2241" t="s">
        <v>4593</v>
      </c>
      <c r="D2241" t="s">
        <v>4594</v>
      </c>
      <c r="E2241">
        <v>0</v>
      </c>
      <c r="F2241">
        <v>0.79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 s="43">
        <f t="shared" si="68"/>
        <v>0.79</v>
      </c>
      <c r="V2241" s="42">
        <f t="shared" si="69"/>
        <v>100</v>
      </c>
    </row>
    <row r="2242" spans="1:22" ht="15" thickBot="1" x14ac:dyDescent="0.35">
      <c r="A2242" t="s">
        <v>4595</v>
      </c>
      <c r="B2242" t="s">
        <v>4596</v>
      </c>
      <c r="C2242" t="s">
        <v>4593</v>
      </c>
      <c r="D2242" t="s">
        <v>4594</v>
      </c>
      <c r="E2242">
        <v>0</v>
      </c>
      <c r="F2242">
        <v>2.35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 s="43">
        <f t="shared" si="68"/>
        <v>2.35</v>
      </c>
      <c r="V2242" s="42">
        <f t="shared" si="69"/>
        <v>100</v>
      </c>
    </row>
    <row r="2243" spans="1:22" ht="15" thickBot="1" x14ac:dyDescent="0.35">
      <c r="A2243" t="s">
        <v>4597</v>
      </c>
      <c r="B2243" t="s">
        <v>4598</v>
      </c>
      <c r="C2243" t="s">
        <v>4593</v>
      </c>
      <c r="D2243" t="s">
        <v>4594</v>
      </c>
      <c r="E2243">
        <v>0.06</v>
      </c>
      <c r="F2243">
        <v>2.84</v>
      </c>
      <c r="G2243">
        <v>0.64</v>
      </c>
      <c r="H2243">
        <v>0</v>
      </c>
      <c r="I2243">
        <v>0</v>
      </c>
      <c r="J2243">
        <v>0</v>
      </c>
      <c r="K2243">
        <v>0</v>
      </c>
      <c r="L2243">
        <v>0.33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 s="43">
        <f t="shared" si="68"/>
        <v>3.87</v>
      </c>
      <c r="V2243" s="42">
        <f t="shared" si="69"/>
        <v>91.472868217054256</v>
      </c>
    </row>
    <row r="2244" spans="1:22" ht="15" thickBot="1" x14ac:dyDescent="0.35">
      <c r="A2244" t="s">
        <v>4599</v>
      </c>
      <c r="B2244" t="s">
        <v>4600</v>
      </c>
      <c r="C2244" t="s">
        <v>4593</v>
      </c>
      <c r="D2244" t="s">
        <v>4594</v>
      </c>
      <c r="E2244">
        <v>0</v>
      </c>
      <c r="F2244">
        <v>1.58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 s="43">
        <f t="shared" si="68"/>
        <v>1.58</v>
      </c>
      <c r="V2244" s="42">
        <f t="shared" si="69"/>
        <v>100</v>
      </c>
    </row>
    <row r="2245" spans="1:22" ht="15" thickBot="1" x14ac:dyDescent="0.35">
      <c r="A2245" t="s">
        <v>4601</v>
      </c>
      <c r="B2245" t="s">
        <v>4602</v>
      </c>
      <c r="C2245" t="s">
        <v>4528</v>
      </c>
      <c r="D2245" t="s">
        <v>4529</v>
      </c>
      <c r="E2245">
        <v>0</v>
      </c>
      <c r="F2245">
        <v>0.59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 s="43">
        <f t="shared" si="68"/>
        <v>0.59</v>
      </c>
      <c r="V2245" s="42">
        <f t="shared" si="69"/>
        <v>100</v>
      </c>
    </row>
    <row r="2246" spans="1:22" ht="15" thickBot="1" x14ac:dyDescent="0.35">
      <c r="A2246" t="s">
        <v>4603</v>
      </c>
      <c r="B2246" t="s">
        <v>4604</v>
      </c>
      <c r="C2246" t="s">
        <v>4528</v>
      </c>
      <c r="D2246" t="s">
        <v>4529</v>
      </c>
      <c r="E2246">
        <v>0</v>
      </c>
      <c r="F2246">
        <v>0.99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 s="43">
        <f t="shared" ref="U2246:U2309" si="70">SUM(E2246:T2246)</f>
        <v>0.99</v>
      </c>
      <c r="V2246" s="42">
        <f t="shared" ref="V2246:V2309" si="71">(E2246+F2246+G2246+H2246+I2246+K2246)/U2246*100</f>
        <v>100</v>
      </c>
    </row>
    <row r="2247" spans="1:22" ht="15" thickBot="1" x14ac:dyDescent="0.35">
      <c r="A2247" t="s">
        <v>4605</v>
      </c>
      <c r="B2247" t="s">
        <v>4606</v>
      </c>
      <c r="C2247" t="s">
        <v>4528</v>
      </c>
      <c r="D2247" t="s">
        <v>4529</v>
      </c>
      <c r="E2247">
        <v>0</v>
      </c>
      <c r="F2247">
        <v>2.15</v>
      </c>
      <c r="G2247">
        <v>0.76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 s="43">
        <f t="shared" si="70"/>
        <v>2.91</v>
      </c>
      <c r="V2247" s="42">
        <f t="shared" si="71"/>
        <v>100</v>
      </c>
    </row>
    <row r="2248" spans="1:22" ht="15" thickBot="1" x14ac:dyDescent="0.35">
      <c r="A2248" t="s">
        <v>4607</v>
      </c>
      <c r="B2248" t="s">
        <v>4608</v>
      </c>
      <c r="C2248" t="s">
        <v>4528</v>
      </c>
      <c r="D2248" t="s">
        <v>4529</v>
      </c>
      <c r="E2248">
        <v>0</v>
      </c>
      <c r="F2248">
        <v>0.36</v>
      </c>
      <c r="G2248">
        <v>0.22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 s="43">
        <f t="shared" si="70"/>
        <v>0.57999999999999996</v>
      </c>
      <c r="V2248" s="42">
        <f t="shared" si="71"/>
        <v>100</v>
      </c>
    </row>
    <row r="2249" spans="1:22" ht="15" thickBot="1" x14ac:dyDescent="0.35">
      <c r="A2249" t="s">
        <v>4609</v>
      </c>
      <c r="B2249" t="s">
        <v>4610</v>
      </c>
      <c r="C2249" t="s">
        <v>4528</v>
      </c>
      <c r="D2249" t="s">
        <v>4529</v>
      </c>
      <c r="E2249">
        <v>0</v>
      </c>
      <c r="F2249">
        <v>0.12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0.1</v>
      </c>
      <c r="T2249">
        <v>0</v>
      </c>
      <c r="U2249" s="43">
        <f t="shared" si="70"/>
        <v>0.22</v>
      </c>
      <c r="V2249" s="42">
        <f t="shared" si="71"/>
        <v>54.54545454545454</v>
      </c>
    </row>
    <row r="2250" spans="1:22" ht="15" thickBot="1" x14ac:dyDescent="0.35">
      <c r="A2250" t="s">
        <v>4611</v>
      </c>
      <c r="B2250" t="s">
        <v>4612</v>
      </c>
      <c r="C2250" t="s">
        <v>4528</v>
      </c>
      <c r="D2250" t="s">
        <v>4529</v>
      </c>
      <c r="E2250">
        <v>0</v>
      </c>
      <c r="F2250">
        <v>0.53</v>
      </c>
      <c r="G2250">
        <v>0</v>
      </c>
      <c r="H2250">
        <v>0</v>
      </c>
      <c r="I2250">
        <v>0</v>
      </c>
      <c r="J2250">
        <v>0</v>
      </c>
      <c r="K2250">
        <v>0.38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 s="43">
        <f t="shared" si="70"/>
        <v>0.91</v>
      </c>
      <c r="V2250" s="42">
        <f t="shared" si="71"/>
        <v>100</v>
      </c>
    </row>
    <row r="2251" spans="1:22" ht="15" thickBot="1" x14ac:dyDescent="0.35">
      <c r="A2251" t="s">
        <v>4613</v>
      </c>
      <c r="B2251" t="s">
        <v>4614</v>
      </c>
      <c r="C2251" t="s">
        <v>4615</v>
      </c>
      <c r="D2251" t="s">
        <v>4616</v>
      </c>
      <c r="E2251">
        <v>0</v>
      </c>
      <c r="F2251">
        <v>0.28000000000000003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 s="43">
        <f t="shared" si="70"/>
        <v>0.28000000000000003</v>
      </c>
      <c r="V2251" s="42">
        <f t="shared" si="71"/>
        <v>100</v>
      </c>
    </row>
    <row r="2252" spans="1:22" ht="15" thickBot="1" x14ac:dyDescent="0.35">
      <c r="A2252" t="s">
        <v>4617</v>
      </c>
      <c r="B2252" t="s">
        <v>4618</v>
      </c>
      <c r="C2252" t="s">
        <v>4619</v>
      </c>
      <c r="D2252" t="s">
        <v>4620</v>
      </c>
      <c r="E2252">
        <v>0</v>
      </c>
      <c r="F2252">
        <v>2.4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 s="43">
        <f t="shared" si="70"/>
        <v>2.4</v>
      </c>
      <c r="V2252" s="42">
        <f t="shared" si="71"/>
        <v>100</v>
      </c>
    </row>
    <row r="2253" spans="1:22" ht="15" thickBot="1" x14ac:dyDescent="0.35">
      <c r="A2253" t="s">
        <v>4621</v>
      </c>
      <c r="B2253" t="s">
        <v>4622</v>
      </c>
      <c r="C2253" t="s">
        <v>4619</v>
      </c>
      <c r="D2253" t="s">
        <v>4620</v>
      </c>
      <c r="E2253">
        <v>0</v>
      </c>
      <c r="F2253">
        <v>0.79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 s="43">
        <f t="shared" si="70"/>
        <v>0.79</v>
      </c>
      <c r="V2253" s="42">
        <f t="shared" si="71"/>
        <v>100</v>
      </c>
    </row>
    <row r="2254" spans="1:22" ht="15" thickBot="1" x14ac:dyDescent="0.35">
      <c r="A2254" t="s">
        <v>4623</v>
      </c>
      <c r="B2254" t="s">
        <v>4624</v>
      </c>
      <c r="C2254" t="s">
        <v>4619</v>
      </c>
      <c r="D2254" t="s">
        <v>4620</v>
      </c>
      <c r="E2254">
        <v>0</v>
      </c>
      <c r="F2254">
        <v>0.43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 s="43">
        <f t="shared" si="70"/>
        <v>0.43</v>
      </c>
      <c r="V2254" s="42">
        <f t="shared" si="71"/>
        <v>100</v>
      </c>
    </row>
    <row r="2255" spans="1:22" ht="15" thickBot="1" x14ac:dyDescent="0.35">
      <c r="A2255" t="s">
        <v>4625</v>
      </c>
      <c r="B2255" t="s">
        <v>4626</v>
      </c>
      <c r="C2255" t="s">
        <v>4619</v>
      </c>
      <c r="D2255" t="s">
        <v>4620</v>
      </c>
      <c r="E2255">
        <v>0</v>
      </c>
      <c r="F2255">
        <v>3.47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 s="43">
        <f t="shared" si="70"/>
        <v>3.47</v>
      </c>
      <c r="V2255" s="42">
        <f t="shared" si="71"/>
        <v>100</v>
      </c>
    </row>
    <row r="2256" spans="1:22" ht="15" thickBot="1" x14ac:dyDescent="0.35">
      <c r="A2256" t="s">
        <v>4627</v>
      </c>
      <c r="B2256" t="s">
        <v>4628</v>
      </c>
      <c r="C2256" t="s">
        <v>4619</v>
      </c>
      <c r="D2256" t="s">
        <v>4620</v>
      </c>
      <c r="E2256">
        <v>0</v>
      </c>
      <c r="F2256">
        <v>0.35</v>
      </c>
      <c r="G2256">
        <v>0.15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 s="43">
        <f t="shared" si="70"/>
        <v>0.5</v>
      </c>
      <c r="V2256" s="42">
        <f t="shared" si="71"/>
        <v>100</v>
      </c>
    </row>
    <row r="2257" spans="1:22" ht="15" thickBot="1" x14ac:dyDescent="0.35">
      <c r="A2257" t="s">
        <v>4629</v>
      </c>
      <c r="B2257" t="s">
        <v>4630</v>
      </c>
      <c r="C2257" t="s">
        <v>4619</v>
      </c>
      <c r="D2257" t="s">
        <v>4620</v>
      </c>
      <c r="E2257">
        <v>0</v>
      </c>
      <c r="F2257">
        <v>1.32</v>
      </c>
      <c r="G2257">
        <v>0.02</v>
      </c>
      <c r="H2257">
        <v>0</v>
      </c>
      <c r="I2257">
        <v>0</v>
      </c>
      <c r="J2257">
        <v>0</v>
      </c>
      <c r="K2257">
        <v>0.57999999999999996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 s="43">
        <f t="shared" si="70"/>
        <v>1.92</v>
      </c>
      <c r="V2257" s="42">
        <f t="shared" si="71"/>
        <v>100</v>
      </c>
    </row>
    <row r="2258" spans="1:22" ht="15" thickBot="1" x14ac:dyDescent="0.35">
      <c r="A2258" t="s">
        <v>4631</v>
      </c>
      <c r="B2258" t="s">
        <v>4632</v>
      </c>
      <c r="C2258" t="s">
        <v>4619</v>
      </c>
      <c r="D2258" t="s">
        <v>4620</v>
      </c>
      <c r="E2258">
        <v>0</v>
      </c>
      <c r="F2258">
        <v>3.6</v>
      </c>
      <c r="G2258">
        <v>0.8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0.17</v>
      </c>
      <c r="T2258">
        <v>0.64</v>
      </c>
      <c r="U2258" s="43">
        <f t="shared" si="70"/>
        <v>5.21</v>
      </c>
      <c r="V2258" s="42">
        <f t="shared" si="71"/>
        <v>84.452975047984651</v>
      </c>
    </row>
    <row r="2259" spans="1:22" ht="15" thickBot="1" x14ac:dyDescent="0.35">
      <c r="A2259" t="s">
        <v>4633</v>
      </c>
      <c r="B2259" t="s">
        <v>4634</v>
      </c>
      <c r="C2259" t="s">
        <v>4619</v>
      </c>
      <c r="D2259" t="s">
        <v>4620</v>
      </c>
      <c r="E2259">
        <v>0</v>
      </c>
      <c r="F2259">
        <v>1.72</v>
      </c>
      <c r="G2259">
        <v>0.14000000000000001</v>
      </c>
      <c r="H2259">
        <v>0</v>
      </c>
      <c r="I2259">
        <v>0</v>
      </c>
      <c r="J2259">
        <v>0</v>
      </c>
      <c r="K2259">
        <v>0</v>
      </c>
      <c r="L2259">
        <v>1.03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 s="43">
        <f t="shared" si="70"/>
        <v>2.8899999999999997</v>
      </c>
      <c r="V2259" s="42">
        <f t="shared" si="71"/>
        <v>64.359861591695505</v>
      </c>
    </row>
    <row r="2260" spans="1:22" ht="15" thickBot="1" x14ac:dyDescent="0.35">
      <c r="A2260" t="s">
        <v>4635</v>
      </c>
      <c r="B2260" t="s">
        <v>4636</v>
      </c>
      <c r="C2260" t="s">
        <v>4619</v>
      </c>
      <c r="D2260" t="s">
        <v>4620</v>
      </c>
      <c r="E2260">
        <v>0</v>
      </c>
      <c r="F2260">
        <v>1.55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 s="43">
        <f t="shared" si="70"/>
        <v>1.55</v>
      </c>
      <c r="V2260" s="42">
        <f t="shared" si="71"/>
        <v>100</v>
      </c>
    </row>
    <row r="2261" spans="1:22" ht="15" thickBot="1" x14ac:dyDescent="0.35">
      <c r="A2261" t="s">
        <v>4637</v>
      </c>
      <c r="B2261" t="s">
        <v>4638</v>
      </c>
      <c r="C2261" t="s">
        <v>4639</v>
      </c>
      <c r="D2261" t="s">
        <v>4640</v>
      </c>
      <c r="E2261">
        <v>0.05</v>
      </c>
      <c r="F2261">
        <v>0.13</v>
      </c>
      <c r="G2261">
        <v>0.05</v>
      </c>
      <c r="H2261">
        <v>0</v>
      </c>
      <c r="I2261">
        <v>0</v>
      </c>
      <c r="J2261">
        <v>0</v>
      </c>
      <c r="K2261">
        <v>0.12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 s="43">
        <f t="shared" si="70"/>
        <v>0.35</v>
      </c>
      <c r="V2261" s="42">
        <f t="shared" si="71"/>
        <v>100</v>
      </c>
    </row>
    <row r="2262" spans="1:22" ht="15" thickBot="1" x14ac:dyDescent="0.35">
      <c r="A2262" t="s">
        <v>4641</v>
      </c>
      <c r="B2262" t="s">
        <v>4628</v>
      </c>
      <c r="C2262" t="s">
        <v>4639</v>
      </c>
      <c r="D2262" t="s">
        <v>4640</v>
      </c>
      <c r="E2262">
        <v>0</v>
      </c>
      <c r="F2262">
        <v>0.99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0.37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 s="43">
        <f t="shared" si="70"/>
        <v>1.3599999999999999</v>
      </c>
      <c r="V2262" s="42">
        <f t="shared" si="71"/>
        <v>72.794117647058826</v>
      </c>
    </row>
    <row r="2263" spans="1:22" ht="15" thickBot="1" x14ac:dyDescent="0.35">
      <c r="A2263" t="s">
        <v>4642</v>
      </c>
      <c r="B2263" t="s">
        <v>4643</v>
      </c>
      <c r="C2263" t="s">
        <v>4639</v>
      </c>
      <c r="D2263" t="s">
        <v>4640</v>
      </c>
      <c r="E2263">
        <v>0</v>
      </c>
      <c r="F2263">
        <v>0.48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 s="43">
        <f t="shared" si="70"/>
        <v>0.48</v>
      </c>
      <c r="V2263" s="42">
        <f t="shared" si="71"/>
        <v>100</v>
      </c>
    </row>
    <row r="2264" spans="1:22" ht="15" thickBot="1" x14ac:dyDescent="0.35">
      <c r="A2264" t="s">
        <v>4644</v>
      </c>
      <c r="B2264" t="s">
        <v>4645</v>
      </c>
      <c r="C2264" t="s">
        <v>4639</v>
      </c>
      <c r="D2264" t="s">
        <v>4640</v>
      </c>
      <c r="E2264">
        <v>0</v>
      </c>
      <c r="F2264">
        <v>0.37</v>
      </c>
      <c r="G2264">
        <v>0.05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 s="43">
        <f t="shared" si="70"/>
        <v>0.42</v>
      </c>
      <c r="V2264" s="42">
        <f t="shared" si="71"/>
        <v>100</v>
      </c>
    </row>
    <row r="2265" spans="1:22" ht="15" thickBot="1" x14ac:dyDescent="0.35">
      <c r="A2265" t="s">
        <v>4646</v>
      </c>
      <c r="B2265" t="s">
        <v>4647</v>
      </c>
      <c r="C2265" t="s">
        <v>4639</v>
      </c>
      <c r="D2265" t="s">
        <v>4640</v>
      </c>
      <c r="E2265">
        <v>0</v>
      </c>
      <c r="F2265">
        <v>0.42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 s="43">
        <f t="shared" si="70"/>
        <v>0.42</v>
      </c>
      <c r="V2265" s="42">
        <f t="shared" si="71"/>
        <v>100</v>
      </c>
    </row>
    <row r="2266" spans="1:22" ht="15" thickBot="1" x14ac:dyDescent="0.35">
      <c r="A2266" t="s">
        <v>4648</v>
      </c>
      <c r="B2266" t="s">
        <v>4649</v>
      </c>
      <c r="C2266" t="s">
        <v>4639</v>
      </c>
      <c r="D2266" t="s">
        <v>4640</v>
      </c>
      <c r="E2266">
        <v>0.06</v>
      </c>
      <c r="F2266">
        <v>0.72</v>
      </c>
      <c r="G2266">
        <v>0.02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0.25</v>
      </c>
      <c r="T2266">
        <v>0</v>
      </c>
      <c r="U2266" s="43">
        <f t="shared" si="70"/>
        <v>1.05</v>
      </c>
      <c r="V2266" s="42">
        <f t="shared" si="71"/>
        <v>76.19047619047619</v>
      </c>
    </row>
    <row r="2267" spans="1:22" ht="15" thickBot="1" x14ac:dyDescent="0.35">
      <c r="A2267" t="s">
        <v>4650</v>
      </c>
      <c r="B2267" t="s">
        <v>4651</v>
      </c>
      <c r="C2267" t="s">
        <v>4639</v>
      </c>
      <c r="D2267" t="s">
        <v>4640</v>
      </c>
      <c r="E2267">
        <v>0</v>
      </c>
      <c r="F2267">
        <v>0.62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0.05</v>
      </c>
      <c r="S2267">
        <v>0.02</v>
      </c>
      <c r="T2267">
        <v>0</v>
      </c>
      <c r="U2267" s="43">
        <f t="shared" si="70"/>
        <v>0.69000000000000006</v>
      </c>
      <c r="V2267" s="42">
        <f t="shared" si="71"/>
        <v>89.85507246376811</v>
      </c>
    </row>
    <row r="2268" spans="1:22" ht="15" thickBot="1" x14ac:dyDescent="0.35">
      <c r="A2268" t="s">
        <v>4652</v>
      </c>
      <c r="B2268" t="s">
        <v>4653</v>
      </c>
      <c r="C2268" t="s">
        <v>4639</v>
      </c>
      <c r="D2268" t="s">
        <v>4640</v>
      </c>
      <c r="E2268">
        <v>0.06</v>
      </c>
      <c r="F2268">
        <v>0.73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 s="43">
        <f t="shared" si="70"/>
        <v>0.79</v>
      </c>
      <c r="V2268" s="42">
        <f t="shared" si="71"/>
        <v>100</v>
      </c>
    </row>
    <row r="2269" spans="1:22" ht="15" thickBot="1" x14ac:dyDescent="0.35">
      <c r="A2269" t="s">
        <v>4654</v>
      </c>
      <c r="B2269" t="s">
        <v>4655</v>
      </c>
      <c r="C2269" t="s">
        <v>4639</v>
      </c>
      <c r="D2269" t="s">
        <v>4640</v>
      </c>
      <c r="E2269">
        <v>0.11</v>
      </c>
      <c r="F2269">
        <v>0.2</v>
      </c>
      <c r="G2269">
        <v>0</v>
      </c>
      <c r="H2269">
        <v>0.6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 s="43">
        <f t="shared" si="70"/>
        <v>0.90999999999999992</v>
      </c>
      <c r="V2269" s="42">
        <f t="shared" si="71"/>
        <v>100</v>
      </c>
    </row>
    <row r="2270" spans="1:22" ht="15" thickBot="1" x14ac:dyDescent="0.35">
      <c r="A2270" t="s">
        <v>4656</v>
      </c>
      <c r="B2270" t="s">
        <v>4657</v>
      </c>
      <c r="C2270" t="s">
        <v>4639</v>
      </c>
      <c r="D2270" t="s">
        <v>4640</v>
      </c>
      <c r="E2270">
        <v>0.16</v>
      </c>
      <c r="F2270">
        <v>0.78</v>
      </c>
      <c r="G2270">
        <v>0</v>
      </c>
      <c r="H2270">
        <v>0</v>
      </c>
      <c r="I2270">
        <v>0</v>
      </c>
      <c r="J2270">
        <v>0</v>
      </c>
      <c r="K2270">
        <v>0.35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 s="43">
        <f t="shared" si="70"/>
        <v>1.29</v>
      </c>
      <c r="V2270" s="42">
        <f t="shared" si="71"/>
        <v>100</v>
      </c>
    </row>
    <row r="2271" spans="1:22" ht="15" thickBot="1" x14ac:dyDescent="0.35">
      <c r="A2271" t="s">
        <v>4658</v>
      </c>
      <c r="B2271" t="s">
        <v>4659</v>
      </c>
      <c r="C2271" t="s">
        <v>4639</v>
      </c>
      <c r="D2271" t="s">
        <v>4640</v>
      </c>
      <c r="E2271">
        <v>0</v>
      </c>
      <c r="F2271">
        <v>0.52</v>
      </c>
      <c r="G2271">
        <v>0.15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 s="43">
        <f t="shared" si="70"/>
        <v>0.67</v>
      </c>
      <c r="V2271" s="42">
        <f t="shared" si="71"/>
        <v>100</v>
      </c>
    </row>
    <row r="2272" spans="1:22" ht="15" thickBot="1" x14ac:dyDescent="0.35">
      <c r="A2272" t="s">
        <v>4660</v>
      </c>
      <c r="B2272" t="s">
        <v>4661</v>
      </c>
      <c r="C2272" t="s">
        <v>4639</v>
      </c>
      <c r="D2272" t="s">
        <v>4640</v>
      </c>
      <c r="E2272">
        <v>0</v>
      </c>
      <c r="F2272">
        <v>0</v>
      </c>
      <c r="G2272">
        <v>0.11</v>
      </c>
      <c r="H2272">
        <v>1.1000000000000001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 s="43">
        <f t="shared" si="70"/>
        <v>1.2100000000000002</v>
      </c>
      <c r="V2272" s="42">
        <f t="shared" si="71"/>
        <v>100</v>
      </c>
    </row>
    <row r="2273" spans="1:22" ht="15" thickBot="1" x14ac:dyDescent="0.35">
      <c r="A2273" t="s">
        <v>4662</v>
      </c>
      <c r="B2273" t="s">
        <v>4663</v>
      </c>
      <c r="C2273" t="s">
        <v>4639</v>
      </c>
      <c r="D2273" t="s">
        <v>4640</v>
      </c>
      <c r="E2273">
        <v>0</v>
      </c>
      <c r="F2273">
        <v>0.77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 s="43">
        <f t="shared" si="70"/>
        <v>0.77</v>
      </c>
      <c r="V2273" s="42">
        <f t="shared" si="71"/>
        <v>100</v>
      </c>
    </row>
    <row r="2274" spans="1:22" ht="15" thickBot="1" x14ac:dyDescent="0.35">
      <c r="A2274" t="s">
        <v>4664</v>
      </c>
      <c r="B2274" t="s">
        <v>4665</v>
      </c>
      <c r="C2274" t="s">
        <v>4639</v>
      </c>
      <c r="D2274" t="s">
        <v>4640</v>
      </c>
      <c r="E2274">
        <v>0.64</v>
      </c>
      <c r="F2274">
        <v>9.6300000000000008</v>
      </c>
      <c r="G2274">
        <v>0.51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0.34</v>
      </c>
      <c r="R2274">
        <v>0</v>
      </c>
      <c r="S2274">
        <v>0</v>
      </c>
      <c r="T2274">
        <v>0</v>
      </c>
      <c r="U2274" s="43">
        <f t="shared" si="70"/>
        <v>11.120000000000001</v>
      </c>
      <c r="V2274" s="42">
        <f t="shared" si="71"/>
        <v>96.942446043165461</v>
      </c>
    </row>
    <row r="2275" spans="1:22" ht="15" thickBot="1" x14ac:dyDescent="0.35">
      <c r="A2275" t="s">
        <v>4666</v>
      </c>
      <c r="B2275" t="s">
        <v>4667</v>
      </c>
      <c r="C2275" t="s">
        <v>4668</v>
      </c>
      <c r="D2275" t="s">
        <v>4669</v>
      </c>
      <c r="E2275">
        <v>0</v>
      </c>
      <c r="F2275">
        <v>0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0.6</v>
      </c>
      <c r="U2275" s="43">
        <f t="shared" si="70"/>
        <v>0.6</v>
      </c>
      <c r="V2275" s="42">
        <f t="shared" si="71"/>
        <v>0</v>
      </c>
    </row>
    <row r="2276" spans="1:22" ht="15" thickBot="1" x14ac:dyDescent="0.35">
      <c r="A2276" t="s">
        <v>4670</v>
      </c>
      <c r="B2276" t="s">
        <v>4671</v>
      </c>
      <c r="C2276" t="s">
        <v>4668</v>
      </c>
      <c r="D2276" t="s">
        <v>4669</v>
      </c>
      <c r="E2276">
        <v>0</v>
      </c>
      <c r="F2276">
        <v>0.57999999999999996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0.86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 s="43">
        <f t="shared" si="70"/>
        <v>1.44</v>
      </c>
      <c r="V2276" s="42">
        <f t="shared" si="71"/>
        <v>40.277777777777779</v>
      </c>
    </row>
    <row r="2277" spans="1:22" ht="15" thickBot="1" x14ac:dyDescent="0.35">
      <c r="A2277" t="s">
        <v>4672</v>
      </c>
      <c r="B2277" t="s">
        <v>10790</v>
      </c>
      <c r="C2277" t="s">
        <v>4528</v>
      </c>
      <c r="D2277" t="s">
        <v>4529</v>
      </c>
      <c r="E2277">
        <v>0.39</v>
      </c>
      <c r="F2277">
        <v>2.95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 s="43">
        <f t="shared" si="70"/>
        <v>3.3400000000000003</v>
      </c>
      <c r="V2277" s="42">
        <f t="shared" si="71"/>
        <v>100</v>
      </c>
    </row>
    <row r="2278" spans="1:22" ht="15" thickBot="1" x14ac:dyDescent="0.35">
      <c r="A2278" t="s">
        <v>4673</v>
      </c>
      <c r="B2278" t="s">
        <v>10791</v>
      </c>
      <c r="C2278" t="s">
        <v>4639</v>
      </c>
      <c r="D2278" t="s">
        <v>4640</v>
      </c>
      <c r="E2278">
        <v>1.28</v>
      </c>
      <c r="F2278">
        <v>13.45</v>
      </c>
      <c r="G2278">
        <v>0</v>
      </c>
      <c r="H2278">
        <v>0</v>
      </c>
      <c r="I2278">
        <v>0</v>
      </c>
      <c r="J2278">
        <v>0</v>
      </c>
      <c r="K2278">
        <v>0.99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 s="43">
        <f t="shared" si="70"/>
        <v>15.719999999999999</v>
      </c>
      <c r="V2278" s="42">
        <f t="shared" si="71"/>
        <v>100</v>
      </c>
    </row>
    <row r="2279" spans="1:22" ht="15" thickBot="1" x14ac:dyDescent="0.35">
      <c r="A2279" t="s">
        <v>4674</v>
      </c>
      <c r="B2279" t="s">
        <v>10375</v>
      </c>
      <c r="C2279" t="s">
        <v>4534</v>
      </c>
      <c r="D2279" t="s">
        <v>4535</v>
      </c>
      <c r="E2279">
        <v>3.89</v>
      </c>
      <c r="F2279">
        <v>18.12</v>
      </c>
      <c r="G2279">
        <v>1.2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 s="43">
        <f t="shared" si="70"/>
        <v>23.21</v>
      </c>
      <c r="V2279" s="42">
        <f t="shared" si="71"/>
        <v>100</v>
      </c>
    </row>
    <row r="2280" spans="1:22" ht="15" thickBot="1" x14ac:dyDescent="0.35">
      <c r="A2280" t="s">
        <v>4675</v>
      </c>
      <c r="B2280" t="s">
        <v>4676</v>
      </c>
      <c r="C2280" t="s">
        <v>4677</v>
      </c>
      <c r="D2280" t="s">
        <v>4678</v>
      </c>
      <c r="E2280">
        <v>0</v>
      </c>
      <c r="F2280">
        <v>2.35</v>
      </c>
      <c r="G2280">
        <v>0.24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 s="43">
        <f t="shared" si="70"/>
        <v>2.59</v>
      </c>
      <c r="V2280" s="42">
        <f t="shared" si="71"/>
        <v>100</v>
      </c>
    </row>
    <row r="2281" spans="1:22" ht="15" thickBot="1" x14ac:dyDescent="0.35">
      <c r="A2281" t="s">
        <v>4679</v>
      </c>
      <c r="B2281" t="s">
        <v>10376</v>
      </c>
      <c r="C2281" t="s">
        <v>4680</v>
      </c>
      <c r="D2281" t="s">
        <v>4681</v>
      </c>
      <c r="E2281">
        <v>1.99</v>
      </c>
      <c r="F2281">
        <v>17.649999999999999</v>
      </c>
      <c r="G2281">
        <v>0.41</v>
      </c>
      <c r="H2281">
        <v>3.82</v>
      </c>
      <c r="I2281">
        <v>0</v>
      </c>
      <c r="J2281">
        <v>0</v>
      </c>
      <c r="K2281">
        <v>1.01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0.73</v>
      </c>
      <c r="R2281">
        <v>0</v>
      </c>
      <c r="S2281">
        <v>0.06</v>
      </c>
      <c r="T2281">
        <v>0</v>
      </c>
      <c r="U2281" s="43">
        <f t="shared" si="70"/>
        <v>25.669999999999998</v>
      </c>
      <c r="V2281" s="42">
        <f t="shared" si="71"/>
        <v>96.922477600311652</v>
      </c>
    </row>
    <row r="2282" spans="1:22" ht="15" thickBot="1" x14ac:dyDescent="0.35">
      <c r="A2282" t="s">
        <v>4682</v>
      </c>
      <c r="B2282" t="s">
        <v>4683</v>
      </c>
      <c r="C2282" t="s">
        <v>4680</v>
      </c>
      <c r="D2282" t="s">
        <v>4681</v>
      </c>
      <c r="E2282">
        <v>0.56000000000000005</v>
      </c>
      <c r="F2282">
        <v>2.58</v>
      </c>
      <c r="G2282">
        <v>2.0299999999999998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0.85</v>
      </c>
      <c r="S2282">
        <v>0.28999999999999998</v>
      </c>
      <c r="T2282">
        <v>0</v>
      </c>
      <c r="U2282" s="43">
        <f t="shared" si="70"/>
        <v>6.31</v>
      </c>
      <c r="V2282" s="42">
        <f t="shared" si="71"/>
        <v>81.933438985736927</v>
      </c>
    </row>
    <row r="2283" spans="1:22" ht="15" thickBot="1" x14ac:dyDescent="0.35">
      <c r="A2283" t="s">
        <v>4684</v>
      </c>
      <c r="B2283" t="s">
        <v>4685</v>
      </c>
      <c r="C2283" t="s">
        <v>4680</v>
      </c>
      <c r="D2283" t="s">
        <v>4681</v>
      </c>
      <c r="E2283">
        <v>0.43</v>
      </c>
      <c r="F2283">
        <v>2.85</v>
      </c>
      <c r="G2283">
        <v>0.49</v>
      </c>
      <c r="H2283">
        <v>0</v>
      </c>
      <c r="I2283">
        <v>0</v>
      </c>
      <c r="J2283">
        <v>0</v>
      </c>
      <c r="K2283">
        <v>0</v>
      </c>
      <c r="L2283">
        <v>0.59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 s="43">
        <f t="shared" si="70"/>
        <v>4.3600000000000003</v>
      </c>
      <c r="V2283" s="42">
        <f t="shared" si="71"/>
        <v>86.467889908256893</v>
      </c>
    </row>
    <row r="2284" spans="1:22" ht="15" thickBot="1" x14ac:dyDescent="0.35">
      <c r="A2284" t="s">
        <v>4686</v>
      </c>
      <c r="B2284" t="s">
        <v>10377</v>
      </c>
      <c r="C2284" t="s">
        <v>4680</v>
      </c>
      <c r="D2284" t="s">
        <v>4681</v>
      </c>
      <c r="E2284">
        <v>4.91</v>
      </c>
      <c r="F2284">
        <v>14.51</v>
      </c>
      <c r="G2284">
        <v>0</v>
      </c>
      <c r="H2284">
        <v>0.28999999999999998</v>
      </c>
      <c r="I2284">
        <v>0</v>
      </c>
      <c r="J2284">
        <v>0.65</v>
      </c>
      <c r="K2284">
        <v>0.15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0.72</v>
      </c>
      <c r="T2284">
        <v>3.2</v>
      </c>
      <c r="U2284" s="43">
        <f t="shared" si="70"/>
        <v>24.429999999999996</v>
      </c>
      <c r="V2284" s="42">
        <f t="shared" si="71"/>
        <v>81.293491608677868</v>
      </c>
    </row>
    <row r="2285" spans="1:22" ht="15" thickBot="1" x14ac:dyDescent="0.35">
      <c r="A2285" t="s">
        <v>4687</v>
      </c>
      <c r="B2285" t="s">
        <v>4688</v>
      </c>
      <c r="C2285" t="s">
        <v>4677</v>
      </c>
      <c r="D2285" t="s">
        <v>4678</v>
      </c>
      <c r="E2285">
        <v>3.12</v>
      </c>
      <c r="F2285">
        <v>30.5</v>
      </c>
      <c r="G2285">
        <v>1.73</v>
      </c>
      <c r="H2285">
        <v>0.28999999999999998</v>
      </c>
      <c r="I2285">
        <v>0</v>
      </c>
      <c r="J2285">
        <v>0</v>
      </c>
      <c r="K2285">
        <v>1.85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3.21</v>
      </c>
      <c r="R2285">
        <v>0</v>
      </c>
      <c r="S2285">
        <v>0</v>
      </c>
      <c r="T2285">
        <v>0</v>
      </c>
      <c r="U2285" s="43">
        <f t="shared" si="70"/>
        <v>40.699999999999996</v>
      </c>
      <c r="V2285" s="42">
        <f t="shared" si="71"/>
        <v>92.113022113022112</v>
      </c>
    </row>
    <row r="2286" spans="1:22" ht="15" thickBot="1" x14ac:dyDescent="0.35">
      <c r="A2286" t="s">
        <v>4689</v>
      </c>
      <c r="B2286" t="s">
        <v>4690</v>
      </c>
      <c r="C2286" t="s">
        <v>4691</v>
      </c>
      <c r="D2286" t="s">
        <v>4692</v>
      </c>
      <c r="E2286">
        <v>27.51</v>
      </c>
      <c r="F2286">
        <v>5.56</v>
      </c>
      <c r="G2286">
        <v>0</v>
      </c>
      <c r="H2286">
        <v>0</v>
      </c>
      <c r="I2286">
        <v>0</v>
      </c>
      <c r="J2286">
        <v>3.59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18.95</v>
      </c>
      <c r="R2286">
        <v>0</v>
      </c>
      <c r="S2286">
        <v>0</v>
      </c>
      <c r="T2286">
        <v>0.05</v>
      </c>
      <c r="U2286" s="43">
        <f t="shared" si="70"/>
        <v>55.66</v>
      </c>
      <c r="V2286" s="42">
        <f t="shared" si="71"/>
        <v>59.414301113905864</v>
      </c>
    </row>
    <row r="2287" spans="1:22" ht="15" thickBot="1" x14ac:dyDescent="0.35">
      <c r="A2287" t="s">
        <v>4693</v>
      </c>
      <c r="B2287" t="s">
        <v>4694</v>
      </c>
      <c r="C2287" t="s">
        <v>4677</v>
      </c>
      <c r="D2287" t="s">
        <v>4678</v>
      </c>
      <c r="E2287">
        <v>0</v>
      </c>
      <c r="F2287">
        <v>2.2999999999999998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 s="43">
        <f t="shared" si="70"/>
        <v>2.2999999999999998</v>
      </c>
      <c r="V2287" s="42">
        <f t="shared" si="71"/>
        <v>100</v>
      </c>
    </row>
    <row r="2288" spans="1:22" ht="15" thickBot="1" x14ac:dyDescent="0.35">
      <c r="A2288" t="s">
        <v>4695</v>
      </c>
      <c r="B2288" t="s">
        <v>4696</v>
      </c>
      <c r="C2288" t="s">
        <v>4677</v>
      </c>
      <c r="D2288" t="s">
        <v>4678</v>
      </c>
      <c r="E2288">
        <v>0.25</v>
      </c>
      <c r="F2288">
        <v>3.02</v>
      </c>
      <c r="G2288">
        <v>0.17</v>
      </c>
      <c r="H2288">
        <v>1.19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1.72</v>
      </c>
      <c r="R2288">
        <v>0</v>
      </c>
      <c r="S2288">
        <v>0</v>
      </c>
      <c r="T2288">
        <v>0.34</v>
      </c>
      <c r="U2288" s="43">
        <f t="shared" si="70"/>
        <v>6.6899999999999995</v>
      </c>
      <c r="V2288" s="42">
        <f t="shared" si="71"/>
        <v>69.207772795216755</v>
      </c>
    </row>
    <row r="2289" spans="1:22" ht="15" thickBot="1" x14ac:dyDescent="0.35">
      <c r="A2289" t="s">
        <v>4697</v>
      </c>
      <c r="B2289" t="s">
        <v>4698</v>
      </c>
      <c r="C2289" t="s">
        <v>4699</v>
      </c>
      <c r="D2289" t="s">
        <v>4700</v>
      </c>
      <c r="E2289">
        <v>0.31</v>
      </c>
      <c r="F2289">
        <v>1.08</v>
      </c>
      <c r="G2289">
        <v>0</v>
      </c>
      <c r="H2289">
        <v>0</v>
      </c>
      <c r="I2289">
        <v>0</v>
      </c>
      <c r="J2289">
        <v>0</v>
      </c>
      <c r="K2289">
        <v>0.71</v>
      </c>
      <c r="L2289">
        <v>0.32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 s="43">
        <f t="shared" si="70"/>
        <v>2.42</v>
      </c>
      <c r="V2289" s="42">
        <f t="shared" si="71"/>
        <v>86.776859504132247</v>
      </c>
    </row>
    <row r="2290" spans="1:22" ht="15" thickBot="1" x14ac:dyDescent="0.35">
      <c r="A2290" t="s">
        <v>4701</v>
      </c>
      <c r="B2290" t="s">
        <v>10792</v>
      </c>
      <c r="C2290" t="s">
        <v>4691</v>
      </c>
      <c r="D2290" t="s">
        <v>4692</v>
      </c>
      <c r="E2290">
        <v>2.63</v>
      </c>
      <c r="F2290">
        <v>9.6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 s="43">
        <f t="shared" si="70"/>
        <v>12.23</v>
      </c>
      <c r="V2290" s="42">
        <f t="shared" si="71"/>
        <v>100</v>
      </c>
    </row>
    <row r="2291" spans="1:22" ht="15" thickBot="1" x14ac:dyDescent="0.35">
      <c r="A2291" t="s">
        <v>4702</v>
      </c>
      <c r="B2291" t="s">
        <v>368</v>
      </c>
      <c r="C2291" t="s">
        <v>4677</v>
      </c>
      <c r="D2291" t="s">
        <v>4678</v>
      </c>
      <c r="E2291">
        <v>0.24</v>
      </c>
      <c r="F2291">
        <v>4.75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 s="43">
        <f t="shared" si="70"/>
        <v>4.99</v>
      </c>
      <c r="V2291" s="42">
        <f t="shared" si="71"/>
        <v>100</v>
      </c>
    </row>
    <row r="2292" spans="1:22" ht="15" thickBot="1" x14ac:dyDescent="0.35">
      <c r="A2292" t="s">
        <v>4703</v>
      </c>
      <c r="B2292" t="s">
        <v>4704</v>
      </c>
      <c r="C2292" t="s">
        <v>4677</v>
      </c>
      <c r="D2292" t="s">
        <v>4678</v>
      </c>
      <c r="E2292">
        <v>0.43</v>
      </c>
      <c r="F2292">
        <v>1.26</v>
      </c>
      <c r="G2292">
        <v>0.26</v>
      </c>
      <c r="H2292">
        <v>0.16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0.59</v>
      </c>
      <c r="R2292">
        <v>0</v>
      </c>
      <c r="S2292">
        <v>0</v>
      </c>
      <c r="T2292">
        <v>0</v>
      </c>
      <c r="U2292" s="43">
        <f t="shared" si="70"/>
        <v>2.6999999999999997</v>
      </c>
      <c r="V2292" s="42">
        <f t="shared" si="71"/>
        <v>78.148148148148152</v>
      </c>
    </row>
    <row r="2293" spans="1:22" ht="15" thickBot="1" x14ac:dyDescent="0.35">
      <c r="A2293" t="s">
        <v>4705</v>
      </c>
      <c r="B2293" t="s">
        <v>4706</v>
      </c>
      <c r="C2293" t="s">
        <v>4691</v>
      </c>
      <c r="D2293" t="s">
        <v>4692</v>
      </c>
      <c r="E2293">
        <v>3.85</v>
      </c>
      <c r="F2293">
        <v>29.67</v>
      </c>
      <c r="G2293">
        <v>1.18</v>
      </c>
      <c r="H2293">
        <v>0.59</v>
      </c>
      <c r="I2293">
        <v>0</v>
      </c>
      <c r="J2293">
        <v>0</v>
      </c>
      <c r="K2293">
        <v>1.84</v>
      </c>
      <c r="L2293">
        <v>0.28000000000000003</v>
      </c>
      <c r="M2293">
        <v>0</v>
      </c>
      <c r="N2293">
        <v>0</v>
      </c>
      <c r="O2293">
        <v>0</v>
      </c>
      <c r="P2293">
        <v>0</v>
      </c>
      <c r="Q2293">
        <v>2.65</v>
      </c>
      <c r="R2293">
        <v>0.22</v>
      </c>
      <c r="S2293">
        <v>0</v>
      </c>
      <c r="T2293">
        <v>3.61</v>
      </c>
      <c r="U2293" s="43">
        <f t="shared" si="70"/>
        <v>43.890000000000008</v>
      </c>
      <c r="V2293" s="42">
        <f t="shared" si="71"/>
        <v>84.597858282068813</v>
      </c>
    </row>
    <row r="2294" spans="1:22" ht="15" thickBot="1" x14ac:dyDescent="0.35">
      <c r="A2294" t="s">
        <v>4707</v>
      </c>
      <c r="B2294" t="s">
        <v>4708</v>
      </c>
      <c r="C2294" t="s">
        <v>4709</v>
      </c>
      <c r="D2294" t="s">
        <v>4710</v>
      </c>
      <c r="E2294">
        <v>0</v>
      </c>
      <c r="F2294">
        <v>1.48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 s="43">
        <f t="shared" si="70"/>
        <v>1.48</v>
      </c>
      <c r="V2294" s="42">
        <f t="shared" si="71"/>
        <v>100</v>
      </c>
    </row>
    <row r="2295" spans="1:22" ht="15" thickBot="1" x14ac:dyDescent="0.35">
      <c r="A2295" t="s">
        <v>4711</v>
      </c>
      <c r="B2295" t="s">
        <v>4712</v>
      </c>
      <c r="C2295" t="s">
        <v>4709</v>
      </c>
      <c r="D2295" t="s">
        <v>4710</v>
      </c>
      <c r="E2295">
        <v>0.19</v>
      </c>
      <c r="F2295">
        <v>0</v>
      </c>
      <c r="G2295">
        <v>0.35</v>
      </c>
      <c r="H2295">
        <v>2.37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1.61</v>
      </c>
      <c r="R2295">
        <v>0</v>
      </c>
      <c r="S2295">
        <v>0</v>
      </c>
      <c r="T2295">
        <v>0.18</v>
      </c>
      <c r="U2295" s="43">
        <f t="shared" si="70"/>
        <v>4.7</v>
      </c>
      <c r="V2295" s="42">
        <f t="shared" si="71"/>
        <v>61.914893617021285</v>
      </c>
    </row>
    <row r="2296" spans="1:22" ht="15" thickBot="1" x14ac:dyDescent="0.35">
      <c r="A2296" t="s">
        <v>4713</v>
      </c>
      <c r="B2296" t="s">
        <v>4714</v>
      </c>
      <c r="C2296" t="s">
        <v>4709</v>
      </c>
      <c r="D2296" t="s">
        <v>4710</v>
      </c>
      <c r="E2296">
        <v>0</v>
      </c>
      <c r="F2296">
        <v>2.77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0.17</v>
      </c>
      <c r="U2296" s="43">
        <f t="shared" si="70"/>
        <v>2.94</v>
      </c>
      <c r="V2296" s="42">
        <f t="shared" si="71"/>
        <v>94.217687074829939</v>
      </c>
    </row>
    <row r="2297" spans="1:22" ht="15" thickBot="1" x14ac:dyDescent="0.35">
      <c r="A2297" t="s">
        <v>4715</v>
      </c>
      <c r="B2297" t="s">
        <v>4716</v>
      </c>
      <c r="C2297" t="s">
        <v>4709</v>
      </c>
      <c r="D2297" t="s">
        <v>4710</v>
      </c>
      <c r="E2297">
        <v>0.28999999999999998</v>
      </c>
      <c r="F2297">
        <v>3.86</v>
      </c>
      <c r="G2297">
        <v>0.19</v>
      </c>
      <c r="H2297">
        <v>0</v>
      </c>
      <c r="I2297">
        <v>0</v>
      </c>
      <c r="J2297">
        <v>0</v>
      </c>
      <c r="K2297">
        <v>0</v>
      </c>
      <c r="L2297">
        <v>0.53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0.36</v>
      </c>
      <c r="S2297">
        <v>0.64</v>
      </c>
      <c r="T2297">
        <v>0</v>
      </c>
      <c r="U2297" s="43">
        <f t="shared" si="70"/>
        <v>5.87</v>
      </c>
      <c r="V2297" s="42">
        <f t="shared" si="71"/>
        <v>73.935264054514477</v>
      </c>
    </row>
    <row r="2298" spans="1:22" ht="15" thickBot="1" x14ac:dyDescent="0.35">
      <c r="A2298" t="s">
        <v>4717</v>
      </c>
      <c r="B2298" t="s">
        <v>4718</v>
      </c>
      <c r="C2298" t="s">
        <v>4709</v>
      </c>
      <c r="D2298" t="s">
        <v>4710</v>
      </c>
      <c r="E2298">
        <v>0</v>
      </c>
      <c r="F2298">
        <v>0.87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 s="43">
        <f t="shared" si="70"/>
        <v>0.87</v>
      </c>
      <c r="V2298" s="42">
        <f t="shared" si="71"/>
        <v>100</v>
      </c>
    </row>
    <row r="2299" spans="1:22" ht="15" thickBot="1" x14ac:dyDescent="0.35">
      <c r="A2299" t="s">
        <v>4719</v>
      </c>
      <c r="B2299" t="s">
        <v>4720</v>
      </c>
      <c r="C2299" t="s">
        <v>4709</v>
      </c>
      <c r="D2299" t="s">
        <v>4710</v>
      </c>
      <c r="E2299">
        <v>0</v>
      </c>
      <c r="F2299">
        <v>15.16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2.75</v>
      </c>
      <c r="T2299">
        <v>0</v>
      </c>
      <c r="U2299" s="43">
        <f t="shared" si="70"/>
        <v>17.91</v>
      </c>
      <c r="V2299" s="42">
        <f t="shared" si="71"/>
        <v>84.645449469570082</v>
      </c>
    </row>
    <row r="2300" spans="1:22" ht="15" thickBot="1" x14ac:dyDescent="0.35">
      <c r="A2300" t="s">
        <v>4721</v>
      </c>
      <c r="B2300" t="s">
        <v>4722</v>
      </c>
      <c r="C2300" t="s">
        <v>4709</v>
      </c>
      <c r="D2300" t="s">
        <v>4710</v>
      </c>
      <c r="E2300">
        <v>0.17</v>
      </c>
      <c r="F2300">
        <v>1.48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0.63</v>
      </c>
      <c r="R2300">
        <v>0</v>
      </c>
      <c r="S2300">
        <v>0.19</v>
      </c>
      <c r="T2300">
        <v>0</v>
      </c>
      <c r="U2300" s="43">
        <f t="shared" si="70"/>
        <v>2.4699999999999998</v>
      </c>
      <c r="V2300" s="42">
        <f t="shared" si="71"/>
        <v>66.801619433198383</v>
      </c>
    </row>
    <row r="2301" spans="1:22" ht="15" thickBot="1" x14ac:dyDescent="0.35">
      <c r="A2301" t="s">
        <v>4723</v>
      </c>
      <c r="B2301" t="s">
        <v>4724</v>
      </c>
      <c r="C2301" t="s">
        <v>4709</v>
      </c>
      <c r="D2301" t="s">
        <v>4710</v>
      </c>
      <c r="E2301">
        <v>0.12</v>
      </c>
      <c r="F2301">
        <v>10.15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1.1200000000000001</v>
      </c>
      <c r="U2301" s="43">
        <f t="shared" si="70"/>
        <v>11.39</v>
      </c>
      <c r="V2301" s="42">
        <f t="shared" si="71"/>
        <v>90.166812993854251</v>
      </c>
    </row>
    <row r="2302" spans="1:22" ht="15" thickBot="1" x14ac:dyDescent="0.35">
      <c r="A2302" t="s">
        <v>4725</v>
      </c>
      <c r="B2302" t="s">
        <v>4726</v>
      </c>
      <c r="C2302" t="s">
        <v>4709</v>
      </c>
      <c r="D2302" t="s">
        <v>4710</v>
      </c>
      <c r="E2302">
        <v>0</v>
      </c>
      <c r="F2302">
        <v>1.1299999999999999</v>
      </c>
      <c r="G2302">
        <v>0.27</v>
      </c>
      <c r="H2302">
        <v>0</v>
      </c>
      <c r="I2302">
        <v>0</v>
      </c>
      <c r="J2302">
        <v>0</v>
      </c>
      <c r="K2302">
        <v>1.19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2.11</v>
      </c>
      <c r="R2302">
        <v>0</v>
      </c>
      <c r="S2302">
        <v>0</v>
      </c>
      <c r="T2302">
        <v>0</v>
      </c>
      <c r="U2302" s="43">
        <f t="shared" si="70"/>
        <v>4.6999999999999993</v>
      </c>
      <c r="V2302" s="42">
        <f t="shared" si="71"/>
        <v>55.10638297872341</v>
      </c>
    </row>
    <row r="2303" spans="1:22" ht="15" thickBot="1" x14ac:dyDescent="0.35">
      <c r="A2303" t="s">
        <v>4727</v>
      </c>
      <c r="B2303" t="s">
        <v>4728</v>
      </c>
      <c r="C2303" t="s">
        <v>4729</v>
      </c>
      <c r="D2303" t="s">
        <v>4730</v>
      </c>
      <c r="E2303">
        <v>2.68</v>
      </c>
      <c r="F2303">
        <v>12.43</v>
      </c>
      <c r="G2303">
        <v>2.13</v>
      </c>
      <c r="H2303">
        <v>0</v>
      </c>
      <c r="I2303">
        <v>0</v>
      </c>
      <c r="J2303">
        <v>0</v>
      </c>
      <c r="K2303">
        <v>0.63</v>
      </c>
      <c r="L2303">
        <v>3.03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0.3</v>
      </c>
      <c r="U2303" s="43">
        <f t="shared" si="70"/>
        <v>21.2</v>
      </c>
      <c r="V2303" s="42">
        <f t="shared" si="71"/>
        <v>84.292452830188665</v>
      </c>
    </row>
    <row r="2304" spans="1:22" ht="15" thickBot="1" x14ac:dyDescent="0.35">
      <c r="A2304" t="s">
        <v>4731</v>
      </c>
      <c r="B2304" t="s">
        <v>4732</v>
      </c>
      <c r="C2304" t="s">
        <v>4729</v>
      </c>
      <c r="D2304" t="s">
        <v>4730</v>
      </c>
      <c r="E2304">
        <v>0</v>
      </c>
      <c r="F2304">
        <v>0.19</v>
      </c>
      <c r="G2304">
        <v>0.12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 s="43">
        <f t="shared" si="70"/>
        <v>0.31</v>
      </c>
      <c r="V2304" s="42">
        <f t="shared" si="71"/>
        <v>100</v>
      </c>
    </row>
    <row r="2305" spans="1:22" ht="15" thickBot="1" x14ac:dyDescent="0.35">
      <c r="A2305" t="s">
        <v>4733</v>
      </c>
      <c r="B2305" t="s">
        <v>4734</v>
      </c>
      <c r="C2305" t="s">
        <v>4729</v>
      </c>
      <c r="D2305" t="s">
        <v>4730</v>
      </c>
      <c r="E2305">
        <v>0.71</v>
      </c>
      <c r="F2305">
        <v>7.41</v>
      </c>
      <c r="G2305">
        <v>0</v>
      </c>
      <c r="H2305">
        <v>0.3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 s="43">
        <f t="shared" si="70"/>
        <v>8.4200000000000017</v>
      </c>
      <c r="V2305" s="42">
        <f t="shared" si="71"/>
        <v>100</v>
      </c>
    </row>
    <row r="2306" spans="1:22" ht="15" thickBot="1" x14ac:dyDescent="0.35">
      <c r="A2306" t="s">
        <v>4735</v>
      </c>
      <c r="B2306" t="s">
        <v>2559</v>
      </c>
      <c r="C2306" t="s">
        <v>4729</v>
      </c>
      <c r="D2306" t="s">
        <v>4730</v>
      </c>
      <c r="E2306">
        <v>0</v>
      </c>
      <c r="F2306">
        <v>1.61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0.24</v>
      </c>
      <c r="T2306">
        <v>0</v>
      </c>
      <c r="U2306" s="43">
        <f t="shared" si="70"/>
        <v>1.85</v>
      </c>
      <c r="V2306" s="42">
        <f t="shared" si="71"/>
        <v>87.027027027027032</v>
      </c>
    </row>
    <row r="2307" spans="1:22" ht="15" thickBot="1" x14ac:dyDescent="0.35">
      <c r="A2307" t="s">
        <v>4736</v>
      </c>
      <c r="B2307" t="s">
        <v>4737</v>
      </c>
      <c r="C2307" t="s">
        <v>4729</v>
      </c>
      <c r="D2307" t="s">
        <v>4730</v>
      </c>
      <c r="E2307">
        <v>0</v>
      </c>
      <c r="F2307">
        <v>0.96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 s="43">
        <f t="shared" si="70"/>
        <v>0.96</v>
      </c>
      <c r="V2307" s="42">
        <f t="shared" si="71"/>
        <v>100</v>
      </c>
    </row>
    <row r="2308" spans="1:22" ht="15" thickBot="1" x14ac:dyDescent="0.35">
      <c r="A2308" t="s">
        <v>4738</v>
      </c>
      <c r="B2308" t="s">
        <v>4739</v>
      </c>
      <c r="C2308" t="s">
        <v>4729</v>
      </c>
      <c r="D2308" t="s">
        <v>4730</v>
      </c>
      <c r="E2308">
        <v>0</v>
      </c>
      <c r="F2308">
        <v>6.17</v>
      </c>
      <c r="G2308">
        <v>0.22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0.4</v>
      </c>
      <c r="S2308">
        <v>0.35</v>
      </c>
      <c r="T2308">
        <v>0</v>
      </c>
      <c r="U2308" s="43">
        <f t="shared" si="70"/>
        <v>7.14</v>
      </c>
      <c r="V2308" s="42">
        <f t="shared" si="71"/>
        <v>89.495798319327733</v>
      </c>
    </row>
    <row r="2309" spans="1:22" ht="15" thickBot="1" x14ac:dyDescent="0.35">
      <c r="A2309" t="s">
        <v>4740</v>
      </c>
      <c r="B2309" t="s">
        <v>4741</v>
      </c>
      <c r="C2309" t="s">
        <v>4729</v>
      </c>
      <c r="D2309" t="s">
        <v>4730</v>
      </c>
      <c r="E2309">
        <v>0</v>
      </c>
      <c r="F2309">
        <v>2.31</v>
      </c>
      <c r="G2309">
        <v>0.37</v>
      </c>
      <c r="H2309">
        <v>0</v>
      </c>
      <c r="I2309">
        <v>0</v>
      </c>
      <c r="J2309">
        <v>0</v>
      </c>
      <c r="K2309">
        <v>0</v>
      </c>
      <c r="L2309">
        <v>0.42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0.11</v>
      </c>
      <c r="U2309" s="43">
        <f t="shared" si="70"/>
        <v>3.21</v>
      </c>
      <c r="V2309" s="42">
        <f t="shared" si="71"/>
        <v>83.489096573208727</v>
      </c>
    </row>
    <row r="2310" spans="1:22" ht="15" thickBot="1" x14ac:dyDescent="0.35">
      <c r="A2310" t="s">
        <v>4742</v>
      </c>
      <c r="B2310" t="s">
        <v>4743</v>
      </c>
      <c r="C2310" t="s">
        <v>4729</v>
      </c>
      <c r="D2310" t="s">
        <v>4730</v>
      </c>
      <c r="E2310">
        <v>0.75</v>
      </c>
      <c r="F2310">
        <v>3.94</v>
      </c>
      <c r="G2310">
        <v>0.33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0.75</v>
      </c>
      <c r="U2310" s="43">
        <f t="shared" ref="U2310:U2373" si="72">SUM(E2310:T2310)</f>
        <v>5.77</v>
      </c>
      <c r="V2310" s="42">
        <f t="shared" ref="V2310:V2373" si="73">(E2310+F2310+G2310+H2310+I2310+K2310)/U2310*100</f>
        <v>87.001733102253027</v>
      </c>
    </row>
    <row r="2311" spans="1:22" ht="15" thickBot="1" x14ac:dyDescent="0.35">
      <c r="A2311" t="s">
        <v>4744</v>
      </c>
      <c r="B2311" t="s">
        <v>4745</v>
      </c>
      <c r="C2311" t="s">
        <v>4729</v>
      </c>
      <c r="D2311" t="s">
        <v>4730</v>
      </c>
      <c r="E2311">
        <v>0</v>
      </c>
      <c r="F2311">
        <v>1.35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0.16</v>
      </c>
      <c r="U2311" s="43">
        <f t="shared" si="72"/>
        <v>1.51</v>
      </c>
      <c r="V2311" s="42">
        <f t="shared" si="73"/>
        <v>89.403973509933778</v>
      </c>
    </row>
    <row r="2312" spans="1:22" ht="15" thickBot="1" x14ac:dyDescent="0.35">
      <c r="A2312" t="s">
        <v>4746</v>
      </c>
      <c r="B2312" t="s">
        <v>4747</v>
      </c>
      <c r="C2312" t="s">
        <v>4729</v>
      </c>
      <c r="D2312" t="s">
        <v>4730</v>
      </c>
      <c r="E2312">
        <v>3.14</v>
      </c>
      <c r="F2312">
        <v>21.62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0.2</v>
      </c>
      <c r="T2312">
        <v>0</v>
      </c>
      <c r="U2312" s="43">
        <f t="shared" si="72"/>
        <v>24.96</v>
      </c>
      <c r="V2312" s="42">
        <f t="shared" si="73"/>
        <v>99.198717948717956</v>
      </c>
    </row>
    <row r="2313" spans="1:22" ht="15" thickBot="1" x14ac:dyDescent="0.35">
      <c r="A2313" t="s">
        <v>4748</v>
      </c>
      <c r="B2313" t="s">
        <v>4749</v>
      </c>
      <c r="C2313" t="s">
        <v>4729</v>
      </c>
      <c r="D2313" t="s">
        <v>4730</v>
      </c>
      <c r="E2313">
        <v>0</v>
      </c>
      <c r="F2313">
        <v>2.56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3.1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 s="43">
        <f t="shared" si="72"/>
        <v>5.66</v>
      </c>
      <c r="V2313" s="42">
        <f t="shared" si="73"/>
        <v>45.229681978798588</v>
      </c>
    </row>
    <row r="2314" spans="1:22" ht="15" thickBot="1" x14ac:dyDescent="0.35">
      <c r="A2314" t="s">
        <v>4750</v>
      </c>
      <c r="B2314" t="s">
        <v>11293</v>
      </c>
      <c r="C2314" t="s">
        <v>4729</v>
      </c>
      <c r="D2314" t="s">
        <v>4730</v>
      </c>
      <c r="E2314">
        <v>0.81</v>
      </c>
      <c r="F2314">
        <v>2.06</v>
      </c>
      <c r="G2314">
        <v>0.2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 s="43">
        <f t="shared" si="72"/>
        <v>3.0700000000000003</v>
      </c>
      <c r="V2314" s="42">
        <f t="shared" si="73"/>
        <v>100</v>
      </c>
    </row>
    <row r="2315" spans="1:22" ht="15" thickBot="1" x14ac:dyDescent="0.35">
      <c r="A2315" t="s">
        <v>4751</v>
      </c>
      <c r="B2315" t="s">
        <v>10793</v>
      </c>
      <c r="C2315" t="s">
        <v>4752</v>
      </c>
      <c r="D2315" t="s">
        <v>4753</v>
      </c>
      <c r="E2315">
        <v>0.9</v>
      </c>
      <c r="F2315">
        <v>6.13</v>
      </c>
      <c r="G2315">
        <v>0</v>
      </c>
      <c r="H2315">
        <v>0.87</v>
      </c>
      <c r="I2315">
        <v>0</v>
      </c>
      <c r="J2315">
        <v>0</v>
      </c>
      <c r="K2315">
        <v>0</v>
      </c>
      <c r="L2315">
        <v>0.43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 s="43">
        <f t="shared" si="72"/>
        <v>8.33</v>
      </c>
      <c r="V2315" s="42">
        <f t="shared" si="73"/>
        <v>94.837935174069628</v>
      </c>
    </row>
    <row r="2316" spans="1:22" ht="15" thickBot="1" x14ac:dyDescent="0.35">
      <c r="A2316" t="s">
        <v>4754</v>
      </c>
      <c r="B2316" t="s">
        <v>4755</v>
      </c>
      <c r="C2316" t="s">
        <v>4752</v>
      </c>
      <c r="D2316" t="s">
        <v>4753</v>
      </c>
      <c r="E2316">
        <v>0.77</v>
      </c>
      <c r="F2316">
        <v>8.99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 s="43">
        <f t="shared" si="72"/>
        <v>9.76</v>
      </c>
      <c r="V2316" s="42">
        <f t="shared" si="73"/>
        <v>100</v>
      </c>
    </row>
    <row r="2317" spans="1:22" ht="15" thickBot="1" x14ac:dyDescent="0.35">
      <c r="A2317" t="s">
        <v>4756</v>
      </c>
      <c r="B2317" t="s">
        <v>4757</v>
      </c>
      <c r="C2317" t="s">
        <v>4758</v>
      </c>
      <c r="D2317" t="s">
        <v>4759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0.14000000000000001</v>
      </c>
      <c r="T2317">
        <v>0</v>
      </c>
      <c r="U2317" s="43">
        <f t="shared" si="72"/>
        <v>0.14000000000000001</v>
      </c>
      <c r="V2317" s="42">
        <f t="shared" si="73"/>
        <v>0</v>
      </c>
    </row>
    <row r="2318" spans="1:22" ht="15" thickBot="1" x14ac:dyDescent="0.35">
      <c r="A2318" t="s">
        <v>4760</v>
      </c>
      <c r="B2318" t="s">
        <v>4761</v>
      </c>
      <c r="C2318" t="s">
        <v>4762</v>
      </c>
      <c r="D2318" t="s">
        <v>4763</v>
      </c>
      <c r="E2318">
        <v>1.6</v>
      </c>
      <c r="F2318">
        <v>19.25</v>
      </c>
      <c r="G2318">
        <v>0.35</v>
      </c>
      <c r="H2318">
        <v>0</v>
      </c>
      <c r="I2318">
        <v>0</v>
      </c>
      <c r="J2318">
        <v>0</v>
      </c>
      <c r="K2318">
        <v>3.88</v>
      </c>
      <c r="L2318">
        <v>0.59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0.41</v>
      </c>
      <c r="T2318">
        <v>0</v>
      </c>
      <c r="U2318" s="43">
        <f t="shared" si="72"/>
        <v>26.080000000000002</v>
      </c>
      <c r="V2318" s="42">
        <f t="shared" si="73"/>
        <v>96.165644171779135</v>
      </c>
    </row>
    <row r="2319" spans="1:22" ht="15" thickBot="1" x14ac:dyDescent="0.35">
      <c r="A2319" t="s">
        <v>4764</v>
      </c>
      <c r="B2319" t="s">
        <v>4765</v>
      </c>
      <c r="C2319" t="s">
        <v>4762</v>
      </c>
      <c r="D2319" t="s">
        <v>4763</v>
      </c>
      <c r="E2319">
        <v>0.27</v>
      </c>
      <c r="F2319">
        <v>2.2400000000000002</v>
      </c>
      <c r="G2319">
        <v>0.03</v>
      </c>
      <c r="H2319">
        <v>0</v>
      </c>
      <c r="I2319">
        <v>0</v>
      </c>
      <c r="J2319">
        <v>3.38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0.81</v>
      </c>
      <c r="R2319">
        <v>0</v>
      </c>
      <c r="S2319">
        <v>0</v>
      </c>
      <c r="T2319">
        <v>7.0000000000000007E-2</v>
      </c>
      <c r="U2319" s="43">
        <f t="shared" si="72"/>
        <v>6.8000000000000007</v>
      </c>
      <c r="V2319" s="42">
        <f t="shared" si="73"/>
        <v>37.35294117647058</v>
      </c>
    </row>
    <row r="2320" spans="1:22" ht="15" thickBot="1" x14ac:dyDescent="0.35">
      <c r="A2320" t="s">
        <v>4766</v>
      </c>
      <c r="B2320" t="s">
        <v>4767</v>
      </c>
      <c r="C2320" t="s">
        <v>4762</v>
      </c>
      <c r="D2320" t="s">
        <v>4763</v>
      </c>
      <c r="E2320">
        <v>0</v>
      </c>
      <c r="F2320">
        <v>2.86</v>
      </c>
      <c r="G2320">
        <v>0.15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0.03</v>
      </c>
      <c r="U2320" s="43">
        <f t="shared" si="72"/>
        <v>3.0399999999999996</v>
      </c>
      <c r="V2320" s="42">
        <f t="shared" si="73"/>
        <v>99.01315789473685</v>
      </c>
    </row>
    <row r="2321" spans="1:22" ht="15" thickBot="1" x14ac:dyDescent="0.35">
      <c r="A2321" t="s">
        <v>4768</v>
      </c>
      <c r="B2321" t="s">
        <v>4769</v>
      </c>
      <c r="C2321" t="s">
        <v>4762</v>
      </c>
      <c r="D2321" t="s">
        <v>4763</v>
      </c>
      <c r="E2321">
        <v>0.52</v>
      </c>
      <c r="F2321">
        <v>11.73</v>
      </c>
      <c r="G2321">
        <v>0.05</v>
      </c>
      <c r="H2321">
        <v>0</v>
      </c>
      <c r="I2321">
        <v>0</v>
      </c>
      <c r="J2321">
        <v>0</v>
      </c>
      <c r="K2321">
        <v>0</v>
      </c>
      <c r="L2321">
        <v>0.28999999999999998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7.0000000000000007E-2</v>
      </c>
      <c r="T2321">
        <v>0.16</v>
      </c>
      <c r="U2321" s="43">
        <f t="shared" si="72"/>
        <v>12.82</v>
      </c>
      <c r="V2321" s="42">
        <f t="shared" si="73"/>
        <v>95.943837753510138</v>
      </c>
    </row>
    <row r="2322" spans="1:22" ht="15" thickBot="1" x14ac:dyDescent="0.35">
      <c r="A2322" t="s">
        <v>4770</v>
      </c>
      <c r="B2322" t="s">
        <v>4663</v>
      </c>
      <c r="C2322" t="s">
        <v>4762</v>
      </c>
      <c r="D2322" t="s">
        <v>4763</v>
      </c>
      <c r="E2322">
        <v>0.28999999999999998</v>
      </c>
      <c r="F2322">
        <v>7.53</v>
      </c>
      <c r="G2322">
        <v>0.13</v>
      </c>
      <c r="H2322">
        <v>0</v>
      </c>
      <c r="I2322">
        <v>0</v>
      </c>
      <c r="J2322">
        <v>0</v>
      </c>
      <c r="K2322">
        <v>0.03</v>
      </c>
      <c r="L2322">
        <v>0.48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 s="43">
        <f t="shared" si="72"/>
        <v>8.4600000000000009</v>
      </c>
      <c r="V2322" s="42">
        <f t="shared" si="73"/>
        <v>94.326241134751768</v>
      </c>
    </row>
    <row r="2323" spans="1:22" ht="15" thickBot="1" x14ac:dyDescent="0.35">
      <c r="A2323" t="s">
        <v>11294</v>
      </c>
      <c r="B2323" t="s">
        <v>11295</v>
      </c>
      <c r="C2323" t="s">
        <v>4729</v>
      </c>
      <c r="D2323" t="s">
        <v>4730</v>
      </c>
      <c r="E2323">
        <v>0.09</v>
      </c>
      <c r="F2323">
        <v>2.97</v>
      </c>
      <c r="G2323">
        <v>0.18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0.08</v>
      </c>
      <c r="S2323">
        <v>0</v>
      </c>
      <c r="T2323">
        <v>0</v>
      </c>
      <c r="U2323" s="43">
        <f t="shared" si="72"/>
        <v>3.3200000000000003</v>
      </c>
      <c r="V2323" s="42">
        <f t="shared" si="73"/>
        <v>97.590361445783131</v>
      </c>
    </row>
    <row r="2324" spans="1:22" ht="15" thickBot="1" x14ac:dyDescent="0.35">
      <c r="A2324" t="s">
        <v>4771</v>
      </c>
      <c r="B2324" t="s">
        <v>4772</v>
      </c>
      <c r="C2324" t="s">
        <v>4762</v>
      </c>
      <c r="D2324" t="s">
        <v>4763</v>
      </c>
      <c r="E2324">
        <v>0</v>
      </c>
      <c r="F2324">
        <v>10.42</v>
      </c>
      <c r="G2324">
        <v>0.25</v>
      </c>
      <c r="H2324">
        <v>0.17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6.79</v>
      </c>
      <c r="P2324">
        <v>0</v>
      </c>
      <c r="Q2324">
        <v>0</v>
      </c>
      <c r="R2324">
        <v>0</v>
      </c>
      <c r="S2324">
        <v>0</v>
      </c>
      <c r="T2324">
        <v>0</v>
      </c>
      <c r="U2324" s="43">
        <f t="shared" si="72"/>
        <v>17.63</v>
      </c>
      <c r="V2324" s="42">
        <f t="shared" si="73"/>
        <v>61.486103233125355</v>
      </c>
    </row>
    <row r="2325" spans="1:22" ht="15" thickBot="1" x14ac:dyDescent="0.35">
      <c r="A2325" t="s">
        <v>11296</v>
      </c>
      <c r="B2325" t="s">
        <v>11297</v>
      </c>
      <c r="C2325" t="s">
        <v>4729</v>
      </c>
      <c r="D2325" t="s">
        <v>4730</v>
      </c>
      <c r="E2325">
        <v>0.04</v>
      </c>
      <c r="F2325">
        <v>0.4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 s="43">
        <f t="shared" si="72"/>
        <v>0.44</v>
      </c>
      <c r="V2325" s="42">
        <f t="shared" si="73"/>
        <v>100</v>
      </c>
    </row>
    <row r="2326" spans="1:22" ht="15" thickBot="1" x14ac:dyDescent="0.35">
      <c r="A2326" t="s">
        <v>4773</v>
      </c>
      <c r="B2326" t="s">
        <v>4774</v>
      </c>
      <c r="C2326" t="s">
        <v>4758</v>
      </c>
      <c r="D2326" t="s">
        <v>4759</v>
      </c>
      <c r="E2326">
        <v>0</v>
      </c>
      <c r="F2326">
        <v>5.0599999999999996</v>
      </c>
      <c r="G2326">
        <v>0</v>
      </c>
      <c r="H2326">
        <v>0</v>
      </c>
      <c r="I2326">
        <v>0</v>
      </c>
      <c r="J2326">
        <v>0</v>
      </c>
      <c r="K2326">
        <v>0.59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 s="43">
        <f t="shared" si="72"/>
        <v>5.6499999999999995</v>
      </c>
      <c r="V2326" s="42">
        <f t="shared" si="73"/>
        <v>100</v>
      </c>
    </row>
    <row r="2327" spans="1:22" ht="15" thickBot="1" x14ac:dyDescent="0.35">
      <c r="A2327" t="s">
        <v>4775</v>
      </c>
      <c r="B2327" t="s">
        <v>10794</v>
      </c>
      <c r="C2327" t="s">
        <v>4776</v>
      </c>
      <c r="D2327" t="s">
        <v>4777</v>
      </c>
      <c r="E2327">
        <v>0</v>
      </c>
      <c r="F2327">
        <v>3.02</v>
      </c>
      <c r="G2327">
        <v>0.25</v>
      </c>
      <c r="H2327">
        <v>0</v>
      </c>
      <c r="I2327">
        <v>0</v>
      </c>
      <c r="J2327">
        <v>0</v>
      </c>
      <c r="K2327">
        <v>0</v>
      </c>
      <c r="L2327">
        <v>0.15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 s="43">
        <f t="shared" si="72"/>
        <v>3.42</v>
      </c>
      <c r="V2327" s="42">
        <f t="shared" si="73"/>
        <v>95.614035087719301</v>
      </c>
    </row>
    <row r="2328" spans="1:22" ht="15" thickBot="1" x14ac:dyDescent="0.35">
      <c r="A2328" t="s">
        <v>4778</v>
      </c>
      <c r="B2328" t="s">
        <v>4779</v>
      </c>
      <c r="C2328" t="s">
        <v>4780</v>
      </c>
      <c r="D2328" t="s">
        <v>4781</v>
      </c>
      <c r="E2328">
        <v>0.45</v>
      </c>
      <c r="F2328">
        <v>6.18</v>
      </c>
      <c r="G2328">
        <v>0.13</v>
      </c>
      <c r="H2328">
        <v>0</v>
      </c>
      <c r="I2328">
        <v>0</v>
      </c>
      <c r="J2328">
        <v>0</v>
      </c>
      <c r="K2328">
        <v>0.14000000000000001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0.23</v>
      </c>
      <c r="T2328">
        <v>0</v>
      </c>
      <c r="U2328" s="43">
        <f t="shared" si="72"/>
        <v>7.13</v>
      </c>
      <c r="V2328" s="42">
        <f t="shared" si="73"/>
        <v>96.774193548387089</v>
      </c>
    </row>
    <row r="2329" spans="1:22" ht="15" thickBot="1" x14ac:dyDescent="0.35">
      <c r="A2329" t="s">
        <v>4782</v>
      </c>
      <c r="B2329" t="s">
        <v>4783</v>
      </c>
      <c r="C2329" t="s">
        <v>4762</v>
      </c>
      <c r="D2329" t="s">
        <v>4763</v>
      </c>
      <c r="E2329">
        <v>0.14000000000000001</v>
      </c>
      <c r="F2329">
        <v>4.92</v>
      </c>
      <c r="G2329">
        <v>0.75</v>
      </c>
      <c r="H2329">
        <v>0</v>
      </c>
      <c r="I2329">
        <v>0</v>
      </c>
      <c r="J2329">
        <v>0</v>
      </c>
      <c r="K2329">
        <v>1.19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0.31</v>
      </c>
      <c r="R2329">
        <v>0</v>
      </c>
      <c r="S2329">
        <v>0</v>
      </c>
      <c r="T2329">
        <v>0</v>
      </c>
      <c r="U2329" s="43">
        <f t="shared" si="72"/>
        <v>7.31</v>
      </c>
      <c r="V2329" s="42">
        <f t="shared" si="73"/>
        <v>95.759233926128601</v>
      </c>
    </row>
    <row r="2330" spans="1:22" ht="15" thickBot="1" x14ac:dyDescent="0.35">
      <c r="A2330" t="s">
        <v>4784</v>
      </c>
      <c r="B2330" t="s">
        <v>4785</v>
      </c>
      <c r="C2330" t="s">
        <v>4762</v>
      </c>
      <c r="D2330" t="s">
        <v>4763</v>
      </c>
      <c r="E2330">
        <v>0.39</v>
      </c>
      <c r="F2330">
        <v>21.6</v>
      </c>
      <c r="G2330">
        <v>0.02</v>
      </c>
      <c r="H2330">
        <v>0</v>
      </c>
      <c r="I2330">
        <v>0</v>
      </c>
      <c r="J2330">
        <v>0</v>
      </c>
      <c r="K2330">
        <v>0</v>
      </c>
      <c r="L2330">
        <v>1.86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 s="43">
        <f t="shared" si="72"/>
        <v>23.87</v>
      </c>
      <c r="V2330" s="42">
        <f t="shared" si="73"/>
        <v>92.20779220779221</v>
      </c>
    </row>
    <row r="2331" spans="1:22" ht="15" thickBot="1" x14ac:dyDescent="0.35">
      <c r="A2331" t="s">
        <v>4786</v>
      </c>
      <c r="B2331" t="s">
        <v>10193</v>
      </c>
      <c r="C2331" t="s">
        <v>4787</v>
      </c>
      <c r="D2331" t="s">
        <v>4788</v>
      </c>
      <c r="E2331">
        <v>0.19</v>
      </c>
      <c r="F2331">
        <v>5.65</v>
      </c>
      <c r="G2331">
        <v>0.76</v>
      </c>
      <c r="H2331">
        <v>0.03</v>
      </c>
      <c r="I2331">
        <v>0</v>
      </c>
      <c r="J2331">
        <v>0</v>
      </c>
      <c r="K2331">
        <v>0</v>
      </c>
      <c r="L2331">
        <v>0.1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1.79</v>
      </c>
      <c r="T2331">
        <v>0.28999999999999998</v>
      </c>
      <c r="U2331" s="43">
        <f t="shared" si="72"/>
        <v>8.8099999999999987</v>
      </c>
      <c r="V2331" s="42">
        <f t="shared" si="73"/>
        <v>75.255391600454047</v>
      </c>
    </row>
    <row r="2332" spans="1:22" ht="15" thickBot="1" x14ac:dyDescent="0.35">
      <c r="A2332" t="s">
        <v>4789</v>
      </c>
      <c r="B2332" t="s">
        <v>4790</v>
      </c>
      <c r="C2332" t="s">
        <v>4791</v>
      </c>
      <c r="D2332" t="s">
        <v>4792</v>
      </c>
      <c r="E2332">
        <v>0</v>
      </c>
      <c r="F2332">
        <v>0.45</v>
      </c>
      <c r="G2332">
        <v>0.64</v>
      </c>
      <c r="H2332">
        <v>0.43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2.46</v>
      </c>
      <c r="R2332">
        <v>0</v>
      </c>
      <c r="S2332">
        <v>0.87</v>
      </c>
      <c r="T2332">
        <v>0</v>
      </c>
      <c r="U2332" s="43">
        <f t="shared" si="72"/>
        <v>4.8499999999999996</v>
      </c>
      <c r="V2332" s="42">
        <f t="shared" si="73"/>
        <v>31.340206185567016</v>
      </c>
    </row>
    <row r="2333" spans="1:22" ht="15" thickBot="1" x14ac:dyDescent="0.35">
      <c r="A2333" t="s">
        <v>4793</v>
      </c>
      <c r="B2333" t="s">
        <v>4794</v>
      </c>
      <c r="C2333" t="s">
        <v>4795</v>
      </c>
      <c r="D2333" t="s">
        <v>4796</v>
      </c>
      <c r="E2333">
        <v>0</v>
      </c>
      <c r="F2333">
        <v>8.09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 s="43">
        <f t="shared" si="72"/>
        <v>8.09</v>
      </c>
      <c r="V2333" s="42">
        <f t="shared" si="73"/>
        <v>100</v>
      </c>
    </row>
    <row r="2334" spans="1:22" ht="15" thickBot="1" x14ac:dyDescent="0.35">
      <c r="A2334" t="s">
        <v>4797</v>
      </c>
      <c r="B2334" t="s">
        <v>4798</v>
      </c>
      <c r="C2334" t="s">
        <v>4795</v>
      </c>
      <c r="D2334" t="s">
        <v>4796</v>
      </c>
      <c r="E2334">
        <v>0</v>
      </c>
      <c r="F2334">
        <v>1.38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 s="43">
        <f t="shared" si="72"/>
        <v>1.38</v>
      </c>
      <c r="V2334" s="42">
        <f t="shared" si="73"/>
        <v>100</v>
      </c>
    </row>
    <row r="2335" spans="1:22" ht="15" thickBot="1" x14ac:dyDescent="0.35">
      <c r="A2335" t="s">
        <v>4799</v>
      </c>
      <c r="B2335" t="s">
        <v>4800</v>
      </c>
      <c r="C2335" t="s">
        <v>4795</v>
      </c>
      <c r="D2335" t="s">
        <v>4796</v>
      </c>
      <c r="E2335">
        <v>0.33</v>
      </c>
      <c r="F2335">
        <v>3.14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 s="43">
        <f t="shared" si="72"/>
        <v>3.47</v>
      </c>
      <c r="V2335" s="42">
        <f t="shared" si="73"/>
        <v>100</v>
      </c>
    </row>
    <row r="2336" spans="1:22" ht="15" thickBot="1" x14ac:dyDescent="0.35">
      <c r="A2336" t="s">
        <v>4801</v>
      </c>
      <c r="B2336" t="s">
        <v>4802</v>
      </c>
      <c r="C2336" t="s">
        <v>4795</v>
      </c>
      <c r="D2336" t="s">
        <v>4796</v>
      </c>
      <c r="E2336">
        <v>0.02</v>
      </c>
      <c r="F2336">
        <v>3.65</v>
      </c>
      <c r="G2336">
        <v>0.12</v>
      </c>
      <c r="H2336">
        <v>0.03</v>
      </c>
      <c r="I2336">
        <v>0</v>
      </c>
      <c r="J2336">
        <v>0</v>
      </c>
      <c r="K2336">
        <v>0.26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0.19</v>
      </c>
      <c r="T2336">
        <v>0</v>
      </c>
      <c r="U2336" s="43">
        <f t="shared" si="72"/>
        <v>4.2700000000000005</v>
      </c>
      <c r="V2336" s="42">
        <f t="shared" si="73"/>
        <v>95.550351288056206</v>
      </c>
    </row>
    <row r="2337" spans="1:22" ht="15" thickBot="1" x14ac:dyDescent="0.35">
      <c r="A2337" t="s">
        <v>4803</v>
      </c>
      <c r="B2337" t="s">
        <v>4804</v>
      </c>
      <c r="C2337" t="s">
        <v>4795</v>
      </c>
      <c r="D2337" t="s">
        <v>4796</v>
      </c>
      <c r="E2337">
        <v>0.11</v>
      </c>
      <c r="F2337">
        <v>1.3</v>
      </c>
      <c r="G2337">
        <v>0.08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0.11</v>
      </c>
      <c r="R2337">
        <v>0</v>
      </c>
      <c r="S2337">
        <v>0</v>
      </c>
      <c r="T2337">
        <v>0</v>
      </c>
      <c r="U2337" s="43">
        <f t="shared" si="72"/>
        <v>1.6000000000000003</v>
      </c>
      <c r="V2337" s="42">
        <f t="shared" si="73"/>
        <v>93.124999999999986</v>
      </c>
    </row>
    <row r="2338" spans="1:22" ht="15" thickBot="1" x14ac:dyDescent="0.35">
      <c r="A2338" t="s">
        <v>4805</v>
      </c>
      <c r="B2338" t="s">
        <v>4806</v>
      </c>
      <c r="C2338" t="s">
        <v>4795</v>
      </c>
      <c r="D2338" t="s">
        <v>4796</v>
      </c>
      <c r="E2338">
        <v>0.33</v>
      </c>
      <c r="F2338">
        <v>4.28</v>
      </c>
      <c r="G2338">
        <v>0.11</v>
      </c>
      <c r="H2338">
        <v>0</v>
      </c>
      <c r="I2338">
        <v>0</v>
      </c>
      <c r="J2338">
        <v>0</v>
      </c>
      <c r="K2338">
        <v>1.63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 s="43">
        <f t="shared" si="72"/>
        <v>6.3500000000000005</v>
      </c>
      <c r="V2338" s="42">
        <f t="shared" si="73"/>
        <v>100</v>
      </c>
    </row>
    <row r="2339" spans="1:22" ht="15" thickBot="1" x14ac:dyDescent="0.35">
      <c r="A2339" t="s">
        <v>4807</v>
      </c>
      <c r="B2339" t="s">
        <v>4808</v>
      </c>
      <c r="C2339" t="s">
        <v>4795</v>
      </c>
      <c r="D2339" t="s">
        <v>4796</v>
      </c>
      <c r="E2339">
        <v>0</v>
      </c>
      <c r="F2339">
        <v>0.91</v>
      </c>
      <c r="G2339">
        <v>0</v>
      </c>
      <c r="H2339">
        <v>0.54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0.11</v>
      </c>
      <c r="U2339" s="43">
        <f t="shared" si="72"/>
        <v>1.5600000000000003</v>
      </c>
      <c r="V2339" s="42">
        <f t="shared" si="73"/>
        <v>92.948717948717942</v>
      </c>
    </row>
    <row r="2340" spans="1:22" ht="15" thickBot="1" x14ac:dyDescent="0.35">
      <c r="A2340" t="s">
        <v>4809</v>
      </c>
      <c r="B2340" t="s">
        <v>4810</v>
      </c>
      <c r="C2340" t="s">
        <v>4795</v>
      </c>
      <c r="D2340" t="s">
        <v>4796</v>
      </c>
      <c r="E2340">
        <v>0</v>
      </c>
      <c r="F2340">
        <v>0.31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 s="43">
        <f t="shared" si="72"/>
        <v>0.31</v>
      </c>
      <c r="V2340" s="42">
        <f t="shared" si="73"/>
        <v>100</v>
      </c>
    </row>
    <row r="2341" spans="1:22" ht="15" thickBot="1" x14ac:dyDescent="0.35">
      <c r="A2341" t="s">
        <v>4811</v>
      </c>
      <c r="B2341" t="s">
        <v>4812</v>
      </c>
      <c r="C2341" t="s">
        <v>4795</v>
      </c>
      <c r="D2341" t="s">
        <v>4796</v>
      </c>
      <c r="E2341">
        <v>0.09</v>
      </c>
      <c r="F2341">
        <v>1.04</v>
      </c>
      <c r="G2341">
        <v>0.06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 s="43">
        <f t="shared" si="72"/>
        <v>1.1900000000000002</v>
      </c>
      <c r="V2341" s="42">
        <f t="shared" si="73"/>
        <v>100</v>
      </c>
    </row>
    <row r="2342" spans="1:22" ht="15" thickBot="1" x14ac:dyDescent="0.35">
      <c r="A2342" t="s">
        <v>4813</v>
      </c>
      <c r="B2342" t="s">
        <v>4814</v>
      </c>
      <c r="C2342" t="s">
        <v>4795</v>
      </c>
      <c r="D2342" t="s">
        <v>4796</v>
      </c>
      <c r="E2342">
        <v>0</v>
      </c>
      <c r="F2342">
        <v>1.01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 s="43">
        <f t="shared" si="72"/>
        <v>1.01</v>
      </c>
      <c r="V2342" s="42">
        <f t="shared" si="73"/>
        <v>100</v>
      </c>
    </row>
    <row r="2343" spans="1:22" ht="15" thickBot="1" x14ac:dyDescent="0.35">
      <c r="A2343" t="s">
        <v>4815</v>
      </c>
      <c r="B2343" t="s">
        <v>3045</v>
      </c>
      <c r="C2343" t="s">
        <v>4752</v>
      </c>
      <c r="D2343" t="s">
        <v>4753</v>
      </c>
      <c r="E2343">
        <v>0</v>
      </c>
      <c r="F2343">
        <v>0.51</v>
      </c>
      <c r="G2343">
        <v>0.08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 s="43">
        <f t="shared" si="72"/>
        <v>0.59</v>
      </c>
      <c r="V2343" s="42">
        <f t="shared" si="73"/>
        <v>100</v>
      </c>
    </row>
    <row r="2344" spans="1:22" ht="15" thickBot="1" x14ac:dyDescent="0.35">
      <c r="A2344" t="s">
        <v>4816</v>
      </c>
      <c r="B2344" t="s">
        <v>4817</v>
      </c>
      <c r="C2344" t="s">
        <v>4758</v>
      </c>
      <c r="D2344" t="s">
        <v>4759</v>
      </c>
      <c r="E2344">
        <v>0</v>
      </c>
      <c r="F2344">
        <v>0.45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0.39</v>
      </c>
      <c r="R2344">
        <v>0</v>
      </c>
      <c r="S2344">
        <v>0</v>
      </c>
      <c r="T2344">
        <v>0</v>
      </c>
      <c r="U2344" s="43">
        <f t="shared" si="72"/>
        <v>0.84000000000000008</v>
      </c>
      <c r="V2344" s="42">
        <f t="shared" si="73"/>
        <v>53.571428571428569</v>
      </c>
    </row>
    <row r="2345" spans="1:22" ht="15" thickBot="1" x14ac:dyDescent="0.35">
      <c r="A2345" t="s">
        <v>4818</v>
      </c>
      <c r="B2345" t="s">
        <v>4819</v>
      </c>
      <c r="C2345" t="s">
        <v>4758</v>
      </c>
      <c r="D2345" t="s">
        <v>4759</v>
      </c>
      <c r="E2345">
        <v>0</v>
      </c>
      <c r="F2345">
        <v>4.25</v>
      </c>
      <c r="G2345">
        <v>0.13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 s="43">
        <f t="shared" si="72"/>
        <v>4.38</v>
      </c>
      <c r="V2345" s="42">
        <f t="shared" si="73"/>
        <v>100</v>
      </c>
    </row>
    <row r="2346" spans="1:22" ht="15" thickBot="1" x14ac:dyDescent="0.35">
      <c r="A2346" t="s">
        <v>4820</v>
      </c>
      <c r="B2346" t="s">
        <v>4821</v>
      </c>
      <c r="C2346" t="s">
        <v>4822</v>
      </c>
      <c r="D2346" t="s">
        <v>4823</v>
      </c>
      <c r="E2346">
        <v>0.57999999999999996</v>
      </c>
      <c r="F2346">
        <v>10.45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0.61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0.38</v>
      </c>
      <c r="T2346">
        <v>0</v>
      </c>
      <c r="U2346" s="43">
        <f t="shared" si="72"/>
        <v>12.02</v>
      </c>
      <c r="V2346" s="42">
        <f t="shared" si="73"/>
        <v>91.763727121464228</v>
      </c>
    </row>
    <row r="2347" spans="1:22" ht="15" thickBot="1" x14ac:dyDescent="0.35">
      <c r="A2347" t="s">
        <v>4824</v>
      </c>
      <c r="B2347" t="s">
        <v>4825</v>
      </c>
      <c r="C2347" t="s">
        <v>4758</v>
      </c>
      <c r="D2347" t="s">
        <v>4759</v>
      </c>
      <c r="E2347">
        <v>0</v>
      </c>
      <c r="F2347">
        <v>0</v>
      </c>
      <c r="G2347">
        <v>0.09</v>
      </c>
      <c r="H2347">
        <v>0.13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0.1</v>
      </c>
      <c r="T2347">
        <v>0</v>
      </c>
      <c r="U2347" s="43">
        <f t="shared" si="72"/>
        <v>0.32</v>
      </c>
      <c r="V2347" s="42">
        <f t="shared" si="73"/>
        <v>68.75</v>
      </c>
    </row>
    <row r="2348" spans="1:22" ht="15" thickBot="1" x14ac:dyDescent="0.35">
      <c r="A2348" t="s">
        <v>4826</v>
      </c>
      <c r="B2348" t="s">
        <v>4827</v>
      </c>
      <c r="C2348" t="s">
        <v>4758</v>
      </c>
      <c r="D2348" t="s">
        <v>4759</v>
      </c>
      <c r="E2348">
        <v>0</v>
      </c>
      <c r="F2348">
        <v>0.09</v>
      </c>
      <c r="G2348">
        <v>0.16</v>
      </c>
      <c r="H2348">
        <v>0.9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 s="43">
        <f t="shared" si="72"/>
        <v>1.1499999999999999</v>
      </c>
      <c r="V2348" s="42">
        <f t="shared" si="73"/>
        <v>100</v>
      </c>
    </row>
    <row r="2349" spans="1:22" ht="15" thickBot="1" x14ac:dyDescent="0.35">
      <c r="A2349" t="s">
        <v>4828</v>
      </c>
      <c r="B2349" t="s">
        <v>4829</v>
      </c>
      <c r="C2349" t="s">
        <v>4758</v>
      </c>
      <c r="D2349" t="s">
        <v>4759</v>
      </c>
      <c r="E2349">
        <v>0</v>
      </c>
      <c r="F2349">
        <v>0.43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 s="43">
        <f t="shared" si="72"/>
        <v>0.43</v>
      </c>
      <c r="V2349" s="42">
        <f t="shared" si="73"/>
        <v>100</v>
      </c>
    </row>
    <row r="2350" spans="1:22" ht="15" thickBot="1" x14ac:dyDescent="0.35">
      <c r="A2350" t="s">
        <v>4830</v>
      </c>
      <c r="B2350" t="s">
        <v>4831</v>
      </c>
      <c r="C2350" t="s">
        <v>4758</v>
      </c>
      <c r="D2350" t="s">
        <v>4759</v>
      </c>
      <c r="E2350">
        <v>0</v>
      </c>
      <c r="F2350">
        <v>1.25</v>
      </c>
      <c r="G2350">
        <v>0.22</v>
      </c>
      <c r="H2350">
        <v>0.13</v>
      </c>
      <c r="I2350">
        <v>0</v>
      </c>
      <c r="J2350">
        <v>0</v>
      </c>
      <c r="K2350">
        <v>0</v>
      </c>
      <c r="L2350">
        <v>1.19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 s="43">
        <f t="shared" si="72"/>
        <v>2.79</v>
      </c>
      <c r="V2350" s="42">
        <f t="shared" si="73"/>
        <v>57.347670250896051</v>
      </c>
    </row>
    <row r="2351" spans="1:22" ht="15" thickBot="1" x14ac:dyDescent="0.35">
      <c r="A2351" t="s">
        <v>4832</v>
      </c>
      <c r="B2351" t="s">
        <v>4833</v>
      </c>
      <c r="C2351" t="s">
        <v>4758</v>
      </c>
      <c r="D2351" t="s">
        <v>4759</v>
      </c>
      <c r="E2351">
        <v>0</v>
      </c>
      <c r="F2351">
        <v>3.11</v>
      </c>
      <c r="G2351">
        <v>0.22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 s="43">
        <f t="shared" si="72"/>
        <v>3.33</v>
      </c>
      <c r="V2351" s="42">
        <f t="shared" si="73"/>
        <v>100</v>
      </c>
    </row>
    <row r="2352" spans="1:22" ht="15" thickBot="1" x14ac:dyDescent="0.35">
      <c r="A2352" t="s">
        <v>4834</v>
      </c>
      <c r="B2352" t="s">
        <v>4835</v>
      </c>
      <c r="C2352" t="s">
        <v>4836</v>
      </c>
      <c r="D2352" t="s">
        <v>4837</v>
      </c>
      <c r="E2352">
        <v>0.38</v>
      </c>
      <c r="F2352">
        <v>7.02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 s="43">
        <f t="shared" si="72"/>
        <v>7.3999999999999995</v>
      </c>
      <c r="V2352" s="42">
        <f t="shared" si="73"/>
        <v>100</v>
      </c>
    </row>
    <row r="2353" spans="1:22" ht="15" thickBot="1" x14ac:dyDescent="0.35">
      <c r="A2353" t="s">
        <v>4838</v>
      </c>
      <c r="B2353" t="s">
        <v>4839</v>
      </c>
      <c r="C2353" t="s">
        <v>4758</v>
      </c>
      <c r="D2353" t="s">
        <v>4759</v>
      </c>
      <c r="E2353">
        <v>0</v>
      </c>
      <c r="F2353">
        <v>0</v>
      </c>
      <c r="G2353">
        <v>3.04</v>
      </c>
      <c r="H2353">
        <v>1.9</v>
      </c>
      <c r="I2353">
        <v>0</v>
      </c>
      <c r="J2353">
        <v>0</v>
      </c>
      <c r="K2353">
        <v>0</v>
      </c>
      <c r="L2353">
        <v>1.3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0.97</v>
      </c>
      <c r="T2353">
        <v>0</v>
      </c>
      <c r="U2353" s="43">
        <f t="shared" si="72"/>
        <v>7.2099999999999991</v>
      </c>
      <c r="V2353" s="42">
        <f t="shared" si="73"/>
        <v>68.515950069348136</v>
      </c>
    </row>
    <row r="2354" spans="1:22" ht="15" thickBot="1" x14ac:dyDescent="0.35">
      <c r="A2354" t="s">
        <v>4840</v>
      </c>
      <c r="B2354" t="s">
        <v>4841</v>
      </c>
      <c r="C2354" t="s">
        <v>4776</v>
      </c>
      <c r="D2354" t="s">
        <v>4777</v>
      </c>
      <c r="E2354">
        <v>0</v>
      </c>
      <c r="F2354">
        <v>0.89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0.52</v>
      </c>
      <c r="R2354">
        <v>0</v>
      </c>
      <c r="S2354">
        <v>0</v>
      </c>
      <c r="T2354">
        <v>0</v>
      </c>
      <c r="U2354" s="43">
        <f t="shared" si="72"/>
        <v>1.4100000000000001</v>
      </c>
      <c r="V2354" s="42">
        <f t="shared" si="73"/>
        <v>63.120567375886516</v>
      </c>
    </row>
    <row r="2355" spans="1:22" ht="15" thickBot="1" x14ac:dyDescent="0.35">
      <c r="A2355" t="s">
        <v>4842</v>
      </c>
      <c r="B2355" t="s">
        <v>4843</v>
      </c>
      <c r="C2355" t="s">
        <v>4776</v>
      </c>
      <c r="D2355" t="s">
        <v>4777</v>
      </c>
      <c r="E2355">
        <v>0</v>
      </c>
      <c r="F2355">
        <v>1.33</v>
      </c>
      <c r="G2355">
        <v>0.27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 s="43">
        <f t="shared" si="72"/>
        <v>1.6</v>
      </c>
      <c r="V2355" s="42">
        <f t="shared" si="73"/>
        <v>100</v>
      </c>
    </row>
    <row r="2356" spans="1:22" ht="15" thickBot="1" x14ac:dyDescent="0.35">
      <c r="A2356" t="s">
        <v>4844</v>
      </c>
      <c r="B2356" t="s">
        <v>4845</v>
      </c>
      <c r="C2356" t="s">
        <v>4776</v>
      </c>
      <c r="D2356" t="s">
        <v>4777</v>
      </c>
      <c r="E2356">
        <v>0</v>
      </c>
      <c r="F2356">
        <v>0</v>
      </c>
      <c r="G2356">
        <v>0.03</v>
      </c>
      <c r="H2356">
        <v>0.15</v>
      </c>
      <c r="I2356">
        <v>0</v>
      </c>
      <c r="J2356">
        <v>0.11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 s="43">
        <f t="shared" si="72"/>
        <v>0.28999999999999998</v>
      </c>
      <c r="V2356" s="42">
        <f t="shared" si="73"/>
        <v>62.068965517241381</v>
      </c>
    </row>
    <row r="2357" spans="1:22" ht="15" thickBot="1" x14ac:dyDescent="0.35">
      <c r="A2357" t="s">
        <v>4846</v>
      </c>
      <c r="B2357" t="s">
        <v>4847</v>
      </c>
      <c r="C2357" t="s">
        <v>4776</v>
      </c>
      <c r="D2357" t="s">
        <v>4777</v>
      </c>
      <c r="E2357">
        <v>0</v>
      </c>
      <c r="F2357">
        <v>2.21</v>
      </c>
      <c r="G2357">
        <v>0.08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 s="43">
        <f t="shared" si="72"/>
        <v>2.29</v>
      </c>
      <c r="V2357" s="42">
        <f t="shared" si="73"/>
        <v>100</v>
      </c>
    </row>
    <row r="2358" spans="1:22" ht="15" thickBot="1" x14ac:dyDescent="0.35">
      <c r="A2358" t="s">
        <v>4848</v>
      </c>
      <c r="B2358" t="s">
        <v>4849</v>
      </c>
      <c r="C2358" t="s">
        <v>4776</v>
      </c>
      <c r="D2358" t="s">
        <v>4777</v>
      </c>
      <c r="E2358">
        <v>0</v>
      </c>
      <c r="F2358">
        <v>1.36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0.34</v>
      </c>
      <c r="Q2358">
        <v>0</v>
      </c>
      <c r="R2358">
        <v>0</v>
      </c>
      <c r="S2358">
        <v>0</v>
      </c>
      <c r="T2358">
        <v>0</v>
      </c>
      <c r="U2358" s="43">
        <f t="shared" si="72"/>
        <v>1.7000000000000002</v>
      </c>
      <c r="V2358" s="42">
        <f t="shared" si="73"/>
        <v>80</v>
      </c>
    </row>
    <row r="2359" spans="1:22" ht="15" thickBot="1" x14ac:dyDescent="0.35">
      <c r="A2359" t="s">
        <v>4850</v>
      </c>
      <c r="B2359" t="s">
        <v>4683</v>
      </c>
      <c r="C2359" t="s">
        <v>4851</v>
      </c>
      <c r="D2359" t="s">
        <v>4852</v>
      </c>
      <c r="E2359">
        <v>0</v>
      </c>
      <c r="F2359">
        <v>1.82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 s="43">
        <f t="shared" si="72"/>
        <v>1.82</v>
      </c>
      <c r="V2359" s="42">
        <f t="shared" si="73"/>
        <v>100</v>
      </c>
    </row>
    <row r="2360" spans="1:22" ht="15" thickBot="1" x14ac:dyDescent="0.35">
      <c r="A2360" t="s">
        <v>4853</v>
      </c>
      <c r="B2360" t="s">
        <v>4854</v>
      </c>
      <c r="C2360" t="s">
        <v>4851</v>
      </c>
      <c r="D2360" t="s">
        <v>4852</v>
      </c>
      <c r="E2360">
        <v>0</v>
      </c>
      <c r="F2360">
        <v>0.67</v>
      </c>
      <c r="G2360">
        <v>0</v>
      </c>
      <c r="H2360">
        <v>0</v>
      </c>
      <c r="I2360">
        <v>0</v>
      </c>
      <c r="J2360">
        <v>0</v>
      </c>
      <c r="K2360">
        <v>7.0000000000000007E-2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0.13</v>
      </c>
      <c r="U2360" s="43">
        <f t="shared" si="72"/>
        <v>0.87</v>
      </c>
      <c r="V2360" s="42">
        <f t="shared" si="73"/>
        <v>85.057471264367805</v>
      </c>
    </row>
    <row r="2361" spans="1:22" ht="15" thickBot="1" x14ac:dyDescent="0.35">
      <c r="A2361" t="s">
        <v>4855</v>
      </c>
      <c r="B2361" t="s">
        <v>4856</v>
      </c>
      <c r="C2361" t="s">
        <v>4851</v>
      </c>
      <c r="D2361" t="s">
        <v>4852</v>
      </c>
      <c r="E2361">
        <v>0</v>
      </c>
      <c r="F2361">
        <v>3.38</v>
      </c>
      <c r="G2361">
        <v>7.0000000000000007E-2</v>
      </c>
      <c r="H2361">
        <v>0</v>
      </c>
      <c r="I2361">
        <v>0</v>
      </c>
      <c r="J2361">
        <v>0</v>
      </c>
      <c r="K2361">
        <v>0</v>
      </c>
      <c r="L2361">
        <v>0.54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 s="43">
        <f t="shared" si="72"/>
        <v>3.9899999999999998</v>
      </c>
      <c r="V2361" s="42">
        <f t="shared" si="73"/>
        <v>86.46616541353383</v>
      </c>
    </row>
    <row r="2362" spans="1:22" ht="15" thickBot="1" x14ac:dyDescent="0.35">
      <c r="A2362" t="s">
        <v>4857</v>
      </c>
      <c r="B2362" t="s">
        <v>4858</v>
      </c>
      <c r="C2362" t="s">
        <v>4851</v>
      </c>
      <c r="D2362" t="s">
        <v>4852</v>
      </c>
      <c r="E2362">
        <v>0.19</v>
      </c>
      <c r="F2362">
        <v>3.49</v>
      </c>
      <c r="G2362">
        <v>0.06</v>
      </c>
      <c r="H2362">
        <v>0</v>
      </c>
      <c r="I2362">
        <v>0</v>
      </c>
      <c r="J2362">
        <v>0</v>
      </c>
      <c r="K2362">
        <v>0</v>
      </c>
      <c r="L2362">
        <v>1.29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0.09</v>
      </c>
      <c r="T2362">
        <v>0</v>
      </c>
      <c r="U2362" s="43">
        <f t="shared" si="72"/>
        <v>5.12</v>
      </c>
      <c r="V2362" s="42">
        <f t="shared" si="73"/>
        <v>73.046875</v>
      </c>
    </row>
    <row r="2363" spans="1:22" ht="15" thickBot="1" x14ac:dyDescent="0.35">
      <c r="A2363" t="s">
        <v>4859</v>
      </c>
      <c r="B2363" t="s">
        <v>4860</v>
      </c>
      <c r="C2363" t="s">
        <v>4851</v>
      </c>
      <c r="D2363" t="s">
        <v>4852</v>
      </c>
      <c r="E2363">
        <v>2.02</v>
      </c>
      <c r="F2363">
        <v>0</v>
      </c>
      <c r="G2363">
        <v>0</v>
      </c>
      <c r="H2363">
        <v>0.4</v>
      </c>
      <c r="I2363">
        <v>0</v>
      </c>
      <c r="J2363">
        <v>2.2999999999999998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0.28999999999999998</v>
      </c>
      <c r="U2363" s="43">
        <f t="shared" si="72"/>
        <v>5.01</v>
      </c>
      <c r="V2363" s="42">
        <f t="shared" si="73"/>
        <v>48.303393213572853</v>
      </c>
    </row>
    <row r="2364" spans="1:22" ht="15" thickBot="1" x14ac:dyDescent="0.35">
      <c r="A2364" t="s">
        <v>4861</v>
      </c>
      <c r="B2364" t="s">
        <v>4862</v>
      </c>
      <c r="C2364" t="s">
        <v>4851</v>
      </c>
      <c r="D2364" t="s">
        <v>4852</v>
      </c>
      <c r="E2364">
        <v>0.5</v>
      </c>
      <c r="F2364">
        <v>3.01</v>
      </c>
      <c r="G2364">
        <v>0.27</v>
      </c>
      <c r="H2364">
        <v>0.06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 s="43">
        <f t="shared" si="72"/>
        <v>3.84</v>
      </c>
      <c r="V2364" s="42">
        <f t="shared" si="73"/>
        <v>100</v>
      </c>
    </row>
    <row r="2365" spans="1:22" ht="15" thickBot="1" x14ac:dyDescent="0.35">
      <c r="A2365" t="s">
        <v>4863</v>
      </c>
      <c r="B2365" t="s">
        <v>3073</v>
      </c>
      <c r="C2365" t="s">
        <v>4851</v>
      </c>
      <c r="D2365" t="s">
        <v>4852</v>
      </c>
      <c r="E2365">
        <v>0.35</v>
      </c>
      <c r="F2365">
        <v>3.43</v>
      </c>
      <c r="G2365">
        <v>0.14000000000000001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0.61</v>
      </c>
      <c r="R2365">
        <v>0</v>
      </c>
      <c r="S2365">
        <v>0</v>
      </c>
      <c r="T2365">
        <v>0</v>
      </c>
      <c r="U2365" s="43">
        <f t="shared" si="72"/>
        <v>4.53</v>
      </c>
      <c r="V2365" s="42">
        <f t="shared" si="73"/>
        <v>86.534216335540847</v>
      </c>
    </row>
    <row r="2366" spans="1:22" ht="15" thickBot="1" x14ac:dyDescent="0.35">
      <c r="A2366" t="s">
        <v>4864</v>
      </c>
      <c r="B2366" t="s">
        <v>4865</v>
      </c>
      <c r="C2366" t="s">
        <v>4787</v>
      </c>
      <c r="D2366" t="s">
        <v>4788</v>
      </c>
      <c r="E2366">
        <v>0.18</v>
      </c>
      <c r="F2366">
        <v>2.31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 s="43">
        <f t="shared" si="72"/>
        <v>2.4900000000000002</v>
      </c>
      <c r="V2366" s="42">
        <f t="shared" si="73"/>
        <v>100</v>
      </c>
    </row>
    <row r="2367" spans="1:22" ht="15" thickBot="1" x14ac:dyDescent="0.35">
      <c r="A2367" t="s">
        <v>4866</v>
      </c>
      <c r="B2367" t="s">
        <v>4867</v>
      </c>
      <c r="C2367" t="s">
        <v>4787</v>
      </c>
      <c r="D2367" t="s">
        <v>4788</v>
      </c>
      <c r="E2367">
        <v>7.0000000000000007E-2</v>
      </c>
      <c r="F2367">
        <v>0</v>
      </c>
      <c r="G2367">
        <v>7.0000000000000007E-2</v>
      </c>
      <c r="H2367">
        <v>0.39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 s="43">
        <f t="shared" si="72"/>
        <v>0.53</v>
      </c>
      <c r="V2367" s="42">
        <f t="shared" si="73"/>
        <v>100</v>
      </c>
    </row>
    <row r="2368" spans="1:22" ht="15" thickBot="1" x14ac:dyDescent="0.35">
      <c r="A2368" t="s">
        <v>4868</v>
      </c>
      <c r="B2368" t="s">
        <v>11298</v>
      </c>
      <c r="C2368" t="s">
        <v>4791</v>
      </c>
      <c r="D2368" t="s">
        <v>4792</v>
      </c>
      <c r="E2368">
        <v>0</v>
      </c>
      <c r="F2368">
        <v>4.09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 s="43">
        <f t="shared" si="72"/>
        <v>4.09</v>
      </c>
      <c r="V2368" s="42">
        <f t="shared" si="73"/>
        <v>100</v>
      </c>
    </row>
    <row r="2369" spans="1:22" ht="15" thickBot="1" x14ac:dyDescent="0.35">
      <c r="A2369" t="s">
        <v>4869</v>
      </c>
      <c r="B2369" t="s">
        <v>4870</v>
      </c>
      <c r="C2369" t="s">
        <v>4791</v>
      </c>
      <c r="D2369" t="s">
        <v>4792</v>
      </c>
      <c r="E2369">
        <v>0</v>
      </c>
      <c r="F2369">
        <v>4.16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 s="43">
        <f t="shared" si="72"/>
        <v>4.16</v>
      </c>
      <c r="V2369" s="42">
        <f t="shared" si="73"/>
        <v>100</v>
      </c>
    </row>
    <row r="2370" spans="1:22" ht="15" thickBot="1" x14ac:dyDescent="0.35">
      <c r="A2370" t="s">
        <v>4871</v>
      </c>
      <c r="B2370" t="s">
        <v>4581</v>
      </c>
      <c r="C2370" t="s">
        <v>4762</v>
      </c>
      <c r="D2370" t="s">
        <v>4763</v>
      </c>
      <c r="E2370">
        <v>0.26</v>
      </c>
      <c r="F2370">
        <v>1.83</v>
      </c>
      <c r="G2370">
        <v>0</v>
      </c>
      <c r="H2370">
        <v>0.11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 s="43">
        <f t="shared" si="72"/>
        <v>2.1999999999999997</v>
      </c>
      <c r="V2370" s="42">
        <f t="shared" si="73"/>
        <v>100</v>
      </c>
    </row>
    <row r="2371" spans="1:22" ht="15" thickBot="1" x14ac:dyDescent="0.35">
      <c r="A2371" t="s">
        <v>4872</v>
      </c>
      <c r="B2371" t="s">
        <v>4873</v>
      </c>
      <c r="C2371" t="s">
        <v>4762</v>
      </c>
      <c r="D2371" t="s">
        <v>4763</v>
      </c>
      <c r="E2371">
        <v>0</v>
      </c>
      <c r="F2371">
        <v>3.58</v>
      </c>
      <c r="G2371">
        <v>0.21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 s="43">
        <f t="shared" si="72"/>
        <v>3.79</v>
      </c>
      <c r="V2371" s="42">
        <f t="shared" si="73"/>
        <v>100</v>
      </c>
    </row>
    <row r="2372" spans="1:22" ht="15" thickBot="1" x14ac:dyDescent="0.35">
      <c r="A2372" t="s">
        <v>4874</v>
      </c>
      <c r="B2372" t="s">
        <v>4875</v>
      </c>
      <c r="C2372" t="s">
        <v>4762</v>
      </c>
      <c r="D2372" t="s">
        <v>4763</v>
      </c>
      <c r="E2372">
        <v>1.03</v>
      </c>
      <c r="F2372">
        <v>3.95</v>
      </c>
      <c r="G2372">
        <v>0.11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 s="43">
        <f t="shared" si="72"/>
        <v>5.0900000000000007</v>
      </c>
      <c r="V2372" s="42">
        <f t="shared" si="73"/>
        <v>100</v>
      </c>
    </row>
    <row r="2373" spans="1:22" ht="15" thickBot="1" x14ac:dyDescent="0.35">
      <c r="A2373" t="s">
        <v>4876</v>
      </c>
      <c r="B2373" t="s">
        <v>4877</v>
      </c>
      <c r="C2373" t="s">
        <v>4762</v>
      </c>
      <c r="D2373" t="s">
        <v>4763</v>
      </c>
      <c r="E2373">
        <v>0</v>
      </c>
      <c r="F2373">
        <v>0.69</v>
      </c>
      <c r="G2373">
        <v>0</v>
      </c>
      <c r="H2373">
        <v>1.63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 s="43">
        <f t="shared" si="72"/>
        <v>2.3199999999999998</v>
      </c>
      <c r="V2373" s="42">
        <f t="shared" si="73"/>
        <v>100</v>
      </c>
    </row>
    <row r="2374" spans="1:22" ht="15" thickBot="1" x14ac:dyDescent="0.35">
      <c r="A2374" t="s">
        <v>4878</v>
      </c>
      <c r="B2374" t="s">
        <v>4655</v>
      </c>
      <c r="C2374" t="s">
        <v>4762</v>
      </c>
      <c r="D2374" t="s">
        <v>4763</v>
      </c>
      <c r="E2374">
        <v>0.03</v>
      </c>
      <c r="F2374">
        <v>0.03</v>
      </c>
      <c r="G2374">
        <v>1.53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0.17</v>
      </c>
      <c r="T2374">
        <v>0</v>
      </c>
      <c r="U2374" s="43">
        <f t="shared" ref="U2374:U2437" si="74">SUM(E2374:T2374)</f>
        <v>1.76</v>
      </c>
      <c r="V2374" s="42">
        <f t="shared" ref="V2374:V2437" si="75">(E2374+F2374+G2374+H2374+I2374+K2374)/U2374*100</f>
        <v>90.340909090909093</v>
      </c>
    </row>
    <row r="2375" spans="1:22" ht="15" thickBot="1" x14ac:dyDescent="0.35">
      <c r="A2375" t="s">
        <v>4879</v>
      </c>
      <c r="B2375" t="s">
        <v>4880</v>
      </c>
      <c r="C2375" t="s">
        <v>4762</v>
      </c>
      <c r="D2375" t="s">
        <v>4763</v>
      </c>
      <c r="E2375">
        <v>0.11</v>
      </c>
      <c r="F2375">
        <v>1.47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 s="43">
        <f t="shared" si="74"/>
        <v>1.58</v>
      </c>
      <c r="V2375" s="42">
        <f t="shared" si="75"/>
        <v>100</v>
      </c>
    </row>
    <row r="2376" spans="1:22" ht="15" thickBot="1" x14ac:dyDescent="0.35">
      <c r="A2376" t="s">
        <v>4881</v>
      </c>
      <c r="B2376" t="s">
        <v>4882</v>
      </c>
      <c r="C2376" t="s">
        <v>4762</v>
      </c>
      <c r="D2376" t="s">
        <v>4763</v>
      </c>
      <c r="E2376">
        <v>0</v>
      </c>
      <c r="F2376">
        <v>3.32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 s="43">
        <f t="shared" si="74"/>
        <v>3.32</v>
      </c>
      <c r="V2376" s="42">
        <f t="shared" si="75"/>
        <v>100</v>
      </c>
    </row>
    <row r="2377" spans="1:22" ht="15" thickBot="1" x14ac:dyDescent="0.35">
      <c r="A2377" t="s">
        <v>4883</v>
      </c>
      <c r="B2377" t="s">
        <v>4884</v>
      </c>
      <c r="C2377" t="s">
        <v>4762</v>
      </c>
      <c r="D2377" t="s">
        <v>4763</v>
      </c>
      <c r="E2377">
        <v>0.05</v>
      </c>
      <c r="F2377">
        <v>0.63</v>
      </c>
      <c r="G2377">
        <v>0.06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 s="43">
        <f t="shared" si="74"/>
        <v>0.74</v>
      </c>
      <c r="V2377" s="42">
        <f t="shared" si="75"/>
        <v>100</v>
      </c>
    </row>
    <row r="2378" spans="1:22" ht="15" thickBot="1" x14ac:dyDescent="0.35">
      <c r="A2378" t="s">
        <v>4885</v>
      </c>
      <c r="B2378" t="s">
        <v>4886</v>
      </c>
      <c r="C2378" t="s">
        <v>4762</v>
      </c>
      <c r="D2378" t="s">
        <v>4763</v>
      </c>
      <c r="E2378">
        <v>0.18</v>
      </c>
      <c r="F2378">
        <v>3.82</v>
      </c>
      <c r="G2378">
        <v>0.48</v>
      </c>
      <c r="H2378">
        <v>0</v>
      </c>
      <c r="I2378">
        <v>0</v>
      </c>
      <c r="J2378">
        <v>0</v>
      </c>
      <c r="K2378">
        <v>0</v>
      </c>
      <c r="L2378">
        <v>0.74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0.83</v>
      </c>
      <c r="T2378">
        <v>0</v>
      </c>
      <c r="U2378" s="43">
        <f t="shared" si="74"/>
        <v>6.0500000000000007</v>
      </c>
      <c r="V2378" s="42">
        <f t="shared" si="75"/>
        <v>74.049586776859499</v>
      </c>
    </row>
    <row r="2379" spans="1:22" ht="15" thickBot="1" x14ac:dyDescent="0.35">
      <c r="A2379" t="s">
        <v>4887</v>
      </c>
      <c r="B2379" t="s">
        <v>4888</v>
      </c>
      <c r="C2379" t="s">
        <v>4762</v>
      </c>
      <c r="D2379" t="s">
        <v>4763</v>
      </c>
      <c r="E2379">
        <v>0.26</v>
      </c>
      <c r="F2379">
        <v>1.51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 s="43">
        <f t="shared" si="74"/>
        <v>1.77</v>
      </c>
      <c r="V2379" s="42">
        <f t="shared" si="75"/>
        <v>100</v>
      </c>
    </row>
    <row r="2380" spans="1:22" ht="15" thickBot="1" x14ac:dyDescent="0.35">
      <c r="A2380" t="s">
        <v>4889</v>
      </c>
      <c r="B2380" t="s">
        <v>4890</v>
      </c>
      <c r="C2380" t="s">
        <v>4762</v>
      </c>
      <c r="D2380" t="s">
        <v>4763</v>
      </c>
      <c r="E2380">
        <v>0.04</v>
      </c>
      <c r="F2380">
        <v>0.52</v>
      </c>
      <c r="G2380">
        <v>0.12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 s="43">
        <f t="shared" si="74"/>
        <v>0.68</v>
      </c>
      <c r="V2380" s="42">
        <f t="shared" si="75"/>
        <v>100</v>
      </c>
    </row>
    <row r="2381" spans="1:22" ht="15" thickBot="1" x14ac:dyDescent="0.35">
      <c r="A2381" t="s">
        <v>4891</v>
      </c>
      <c r="B2381" t="s">
        <v>4892</v>
      </c>
      <c r="C2381" t="s">
        <v>4762</v>
      </c>
      <c r="D2381" t="s">
        <v>4763</v>
      </c>
      <c r="E2381">
        <v>0.06</v>
      </c>
      <c r="F2381">
        <v>0.15</v>
      </c>
      <c r="G2381">
        <v>0.12</v>
      </c>
      <c r="H2381">
        <v>1.17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 s="43">
        <f t="shared" si="74"/>
        <v>1.5</v>
      </c>
      <c r="V2381" s="42">
        <f t="shared" si="75"/>
        <v>100</v>
      </c>
    </row>
    <row r="2382" spans="1:22" ht="15" thickBot="1" x14ac:dyDescent="0.35">
      <c r="A2382" t="s">
        <v>4893</v>
      </c>
      <c r="B2382" t="s">
        <v>4894</v>
      </c>
      <c r="C2382" t="s">
        <v>4762</v>
      </c>
      <c r="D2382" t="s">
        <v>4763</v>
      </c>
      <c r="E2382">
        <v>0.17</v>
      </c>
      <c r="F2382">
        <v>1.72</v>
      </c>
      <c r="G2382">
        <v>1.1000000000000001</v>
      </c>
      <c r="H2382">
        <v>0</v>
      </c>
      <c r="I2382">
        <v>0</v>
      </c>
      <c r="J2382">
        <v>0</v>
      </c>
      <c r="K2382">
        <v>0.34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 s="43">
        <f t="shared" si="74"/>
        <v>3.33</v>
      </c>
      <c r="V2382" s="42">
        <f t="shared" si="75"/>
        <v>100</v>
      </c>
    </row>
    <row r="2383" spans="1:22" ht="15" thickBot="1" x14ac:dyDescent="0.35">
      <c r="A2383" t="s">
        <v>4895</v>
      </c>
      <c r="B2383" t="s">
        <v>4896</v>
      </c>
      <c r="C2383" t="s">
        <v>4762</v>
      </c>
      <c r="D2383" t="s">
        <v>4763</v>
      </c>
      <c r="E2383">
        <v>0</v>
      </c>
      <c r="F2383">
        <v>0</v>
      </c>
      <c r="G2383">
        <v>3.25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 s="43">
        <f t="shared" si="74"/>
        <v>3.25</v>
      </c>
      <c r="V2383" s="42">
        <f t="shared" si="75"/>
        <v>100</v>
      </c>
    </row>
    <row r="2384" spans="1:22" ht="15" thickBot="1" x14ac:dyDescent="0.35">
      <c r="A2384" t="s">
        <v>4897</v>
      </c>
      <c r="B2384" t="s">
        <v>1103</v>
      </c>
      <c r="C2384" t="s">
        <v>4762</v>
      </c>
      <c r="D2384" t="s">
        <v>4763</v>
      </c>
      <c r="E2384">
        <v>7.0000000000000007E-2</v>
      </c>
      <c r="F2384">
        <v>0.94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 s="43">
        <f t="shared" si="74"/>
        <v>1.01</v>
      </c>
      <c r="V2384" s="42">
        <f t="shared" si="75"/>
        <v>100</v>
      </c>
    </row>
    <row r="2385" spans="1:22" ht="15" thickBot="1" x14ac:dyDescent="0.35">
      <c r="A2385" t="s">
        <v>4898</v>
      </c>
      <c r="B2385" t="s">
        <v>4899</v>
      </c>
      <c r="C2385" t="s">
        <v>4762</v>
      </c>
      <c r="D2385" t="s">
        <v>4763</v>
      </c>
      <c r="E2385">
        <v>0.02</v>
      </c>
      <c r="F2385">
        <v>0.46</v>
      </c>
      <c r="G2385">
        <v>0.01</v>
      </c>
      <c r="H2385">
        <v>0</v>
      </c>
      <c r="I2385">
        <v>0</v>
      </c>
      <c r="J2385">
        <v>0</v>
      </c>
      <c r="K2385">
        <v>0</v>
      </c>
      <c r="L2385">
        <v>0.41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 s="43">
        <f t="shared" si="74"/>
        <v>0.9</v>
      </c>
      <c r="V2385" s="42">
        <f t="shared" si="75"/>
        <v>54.44444444444445</v>
      </c>
    </row>
    <row r="2386" spans="1:22" ht="15" thickBot="1" x14ac:dyDescent="0.35">
      <c r="A2386" t="s">
        <v>4900</v>
      </c>
      <c r="B2386" t="s">
        <v>4901</v>
      </c>
      <c r="C2386" t="s">
        <v>4762</v>
      </c>
      <c r="D2386" t="s">
        <v>4763</v>
      </c>
      <c r="E2386">
        <v>0</v>
      </c>
      <c r="F2386">
        <v>0.54</v>
      </c>
      <c r="G2386">
        <v>0.67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 s="43">
        <f t="shared" si="74"/>
        <v>1.21</v>
      </c>
      <c r="V2386" s="42">
        <f t="shared" si="75"/>
        <v>100</v>
      </c>
    </row>
    <row r="2387" spans="1:22" ht="15" thickBot="1" x14ac:dyDescent="0.35">
      <c r="A2387" t="s">
        <v>4902</v>
      </c>
      <c r="B2387" t="s">
        <v>4903</v>
      </c>
      <c r="C2387" t="s">
        <v>4762</v>
      </c>
      <c r="D2387" t="s">
        <v>4763</v>
      </c>
      <c r="E2387">
        <v>0.5</v>
      </c>
      <c r="F2387">
        <v>1.1000000000000001</v>
      </c>
      <c r="G2387">
        <v>0.3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 s="43">
        <f t="shared" si="74"/>
        <v>1.9000000000000001</v>
      </c>
      <c r="V2387" s="42">
        <f t="shared" si="75"/>
        <v>100</v>
      </c>
    </row>
    <row r="2388" spans="1:22" ht="15" thickBot="1" x14ac:dyDescent="0.35">
      <c r="A2388" t="s">
        <v>4904</v>
      </c>
      <c r="B2388" t="s">
        <v>4905</v>
      </c>
      <c r="C2388" t="s">
        <v>4762</v>
      </c>
      <c r="D2388" t="s">
        <v>4763</v>
      </c>
      <c r="E2388">
        <v>0</v>
      </c>
      <c r="F2388">
        <v>3.25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 s="43">
        <f t="shared" si="74"/>
        <v>3.25</v>
      </c>
      <c r="V2388" s="42">
        <f t="shared" si="75"/>
        <v>100</v>
      </c>
    </row>
    <row r="2389" spans="1:22" ht="15" thickBot="1" x14ac:dyDescent="0.35">
      <c r="A2389" t="s">
        <v>4906</v>
      </c>
      <c r="B2389" t="s">
        <v>4907</v>
      </c>
      <c r="C2389" t="s">
        <v>4762</v>
      </c>
      <c r="D2389" t="s">
        <v>4763</v>
      </c>
      <c r="E2389">
        <v>0</v>
      </c>
      <c r="F2389">
        <v>0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0.56999999999999995</v>
      </c>
      <c r="S2389">
        <v>0</v>
      </c>
      <c r="T2389">
        <v>0</v>
      </c>
      <c r="U2389" s="43">
        <f t="shared" si="74"/>
        <v>0.56999999999999995</v>
      </c>
      <c r="V2389" s="42">
        <f t="shared" si="75"/>
        <v>0</v>
      </c>
    </row>
    <row r="2390" spans="1:22" ht="15" thickBot="1" x14ac:dyDescent="0.35">
      <c r="A2390" t="s">
        <v>4908</v>
      </c>
      <c r="B2390" t="s">
        <v>4909</v>
      </c>
      <c r="C2390" t="s">
        <v>4762</v>
      </c>
      <c r="D2390" t="s">
        <v>4763</v>
      </c>
      <c r="E2390">
        <v>0</v>
      </c>
      <c r="F2390">
        <v>0</v>
      </c>
      <c r="G2390">
        <v>1.24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 s="43">
        <f t="shared" si="74"/>
        <v>1.24</v>
      </c>
      <c r="V2390" s="42">
        <f t="shared" si="75"/>
        <v>100</v>
      </c>
    </row>
    <row r="2391" spans="1:22" ht="15" thickBot="1" x14ac:dyDescent="0.35">
      <c r="A2391" t="s">
        <v>4910</v>
      </c>
      <c r="B2391" t="s">
        <v>4911</v>
      </c>
      <c r="C2391" t="s">
        <v>4762</v>
      </c>
      <c r="D2391" t="s">
        <v>4763</v>
      </c>
      <c r="E2391">
        <v>0.08</v>
      </c>
      <c r="F2391">
        <v>0.24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 s="43">
        <f t="shared" si="74"/>
        <v>0.32</v>
      </c>
      <c r="V2391" s="42">
        <f t="shared" si="75"/>
        <v>100</v>
      </c>
    </row>
    <row r="2392" spans="1:22" ht="15" thickBot="1" x14ac:dyDescent="0.35">
      <c r="A2392" t="s">
        <v>4912</v>
      </c>
      <c r="B2392" t="s">
        <v>4913</v>
      </c>
      <c r="C2392" t="s">
        <v>4762</v>
      </c>
      <c r="D2392" t="s">
        <v>4763</v>
      </c>
      <c r="E2392">
        <v>0.15</v>
      </c>
      <c r="F2392">
        <v>0.47</v>
      </c>
      <c r="G2392">
        <v>0</v>
      </c>
      <c r="H2392">
        <v>0.02</v>
      </c>
      <c r="I2392">
        <v>0</v>
      </c>
      <c r="J2392">
        <v>0</v>
      </c>
      <c r="K2392">
        <v>0</v>
      </c>
      <c r="L2392">
        <v>0.93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 s="43">
        <f t="shared" si="74"/>
        <v>1.57</v>
      </c>
      <c r="V2392" s="42">
        <f t="shared" si="75"/>
        <v>40.764331210191081</v>
      </c>
    </row>
    <row r="2393" spans="1:22" ht="15" thickBot="1" x14ac:dyDescent="0.35">
      <c r="A2393" t="s">
        <v>4914</v>
      </c>
      <c r="B2393" t="s">
        <v>4915</v>
      </c>
      <c r="C2393" t="s">
        <v>4916</v>
      </c>
      <c r="D2393" t="s">
        <v>4917</v>
      </c>
      <c r="E2393">
        <v>0</v>
      </c>
      <c r="F2393">
        <v>0</v>
      </c>
      <c r="G2393">
        <v>0</v>
      </c>
      <c r="H2393">
        <v>2.4900000000000002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0.04</v>
      </c>
      <c r="R2393">
        <v>0</v>
      </c>
      <c r="S2393">
        <v>0</v>
      </c>
      <c r="T2393">
        <v>0</v>
      </c>
      <c r="U2393" s="43">
        <f t="shared" si="74"/>
        <v>2.5300000000000002</v>
      </c>
      <c r="V2393" s="42">
        <f t="shared" si="75"/>
        <v>98.418972332015812</v>
      </c>
    </row>
    <row r="2394" spans="1:22" ht="15" thickBot="1" x14ac:dyDescent="0.35">
      <c r="A2394" t="s">
        <v>4918</v>
      </c>
      <c r="B2394" t="s">
        <v>4919</v>
      </c>
      <c r="C2394" t="s">
        <v>4916</v>
      </c>
      <c r="D2394" t="s">
        <v>4917</v>
      </c>
      <c r="E2394">
        <v>0</v>
      </c>
      <c r="F2394">
        <v>0.73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 s="43">
        <f t="shared" si="74"/>
        <v>0.73</v>
      </c>
      <c r="V2394" s="42">
        <f t="shared" si="75"/>
        <v>100</v>
      </c>
    </row>
    <row r="2395" spans="1:22" ht="15" thickBot="1" x14ac:dyDescent="0.35">
      <c r="A2395" t="s">
        <v>4920</v>
      </c>
      <c r="B2395" t="s">
        <v>4921</v>
      </c>
      <c r="C2395" t="s">
        <v>4916</v>
      </c>
      <c r="D2395" t="s">
        <v>4917</v>
      </c>
      <c r="E2395">
        <v>0</v>
      </c>
      <c r="F2395">
        <v>2.42</v>
      </c>
      <c r="G2395">
        <v>0</v>
      </c>
      <c r="H2395">
        <v>0</v>
      </c>
      <c r="I2395">
        <v>0</v>
      </c>
      <c r="J2395">
        <v>0</v>
      </c>
      <c r="K2395">
        <v>0.1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 s="43">
        <f t="shared" si="74"/>
        <v>2.52</v>
      </c>
      <c r="V2395" s="42">
        <f t="shared" si="75"/>
        <v>100</v>
      </c>
    </row>
    <row r="2396" spans="1:22" ht="15" thickBot="1" x14ac:dyDescent="0.35">
      <c r="A2396" t="s">
        <v>4922</v>
      </c>
      <c r="B2396" t="s">
        <v>4923</v>
      </c>
      <c r="C2396" t="s">
        <v>4916</v>
      </c>
      <c r="D2396" t="s">
        <v>4917</v>
      </c>
      <c r="E2396">
        <v>0</v>
      </c>
      <c r="F2396">
        <v>0.38</v>
      </c>
      <c r="G2396">
        <v>0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 s="43">
        <f t="shared" si="74"/>
        <v>0.38</v>
      </c>
      <c r="V2396" s="42">
        <f t="shared" si="75"/>
        <v>100</v>
      </c>
    </row>
    <row r="2397" spans="1:22" ht="15" thickBot="1" x14ac:dyDescent="0.35">
      <c r="A2397" t="s">
        <v>4924</v>
      </c>
      <c r="B2397" t="s">
        <v>4925</v>
      </c>
      <c r="C2397" t="s">
        <v>4916</v>
      </c>
      <c r="D2397" t="s">
        <v>4917</v>
      </c>
      <c r="E2397">
        <v>0</v>
      </c>
      <c r="F2397">
        <v>4.63</v>
      </c>
      <c r="G2397">
        <v>0.1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 s="43">
        <f t="shared" si="74"/>
        <v>4.7299999999999995</v>
      </c>
      <c r="V2397" s="42">
        <f t="shared" si="75"/>
        <v>100</v>
      </c>
    </row>
    <row r="2398" spans="1:22" ht="15" thickBot="1" x14ac:dyDescent="0.35">
      <c r="A2398" t="s">
        <v>4926</v>
      </c>
      <c r="B2398" t="s">
        <v>4927</v>
      </c>
      <c r="C2398" t="s">
        <v>4916</v>
      </c>
      <c r="D2398" t="s">
        <v>4917</v>
      </c>
      <c r="E2398">
        <v>0</v>
      </c>
      <c r="F2398">
        <v>0</v>
      </c>
      <c r="G2398">
        <v>0</v>
      </c>
      <c r="H2398">
        <v>2.34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 s="43">
        <f t="shared" si="74"/>
        <v>2.34</v>
      </c>
      <c r="V2398" s="42">
        <f t="shared" si="75"/>
        <v>100</v>
      </c>
    </row>
    <row r="2399" spans="1:22" ht="15" thickBot="1" x14ac:dyDescent="0.35">
      <c r="A2399" t="s">
        <v>4928</v>
      </c>
      <c r="B2399" t="s">
        <v>2823</v>
      </c>
      <c r="C2399" t="s">
        <v>4916</v>
      </c>
      <c r="D2399" t="s">
        <v>4917</v>
      </c>
      <c r="E2399">
        <v>0</v>
      </c>
      <c r="F2399">
        <v>0.56999999999999995</v>
      </c>
      <c r="G2399">
        <v>0.13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 s="43">
        <f t="shared" si="74"/>
        <v>0.7</v>
      </c>
      <c r="V2399" s="42">
        <f t="shared" si="75"/>
        <v>100</v>
      </c>
    </row>
    <row r="2400" spans="1:22" ht="15" thickBot="1" x14ac:dyDescent="0.35">
      <c r="A2400" t="s">
        <v>4929</v>
      </c>
      <c r="B2400" t="s">
        <v>4930</v>
      </c>
      <c r="C2400" t="s">
        <v>4931</v>
      </c>
      <c r="D2400" t="s">
        <v>4932</v>
      </c>
      <c r="E2400">
        <v>4.5199999999999996</v>
      </c>
      <c r="F2400">
        <v>87.57</v>
      </c>
      <c r="G2400">
        <v>0.21</v>
      </c>
      <c r="H2400">
        <v>0</v>
      </c>
      <c r="I2400">
        <v>0</v>
      </c>
      <c r="J2400">
        <v>0</v>
      </c>
      <c r="K2400">
        <v>0.47</v>
      </c>
      <c r="L2400">
        <v>4.5999999999999996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 s="43">
        <f t="shared" si="74"/>
        <v>97.369999999999976</v>
      </c>
      <c r="V2400" s="42">
        <f t="shared" si="75"/>
        <v>95.275752285098079</v>
      </c>
    </row>
    <row r="2401" spans="1:22" ht="15" thickBot="1" x14ac:dyDescent="0.35">
      <c r="A2401" t="s">
        <v>4933</v>
      </c>
      <c r="B2401" t="s">
        <v>4934</v>
      </c>
      <c r="C2401" t="s">
        <v>4851</v>
      </c>
      <c r="D2401" t="s">
        <v>4852</v>
      </c>
      <c r="E2401">
        <v>4.5</v>
      </c>
      <c r="F2401">
        <v>18.28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 s="43">
        <f t="shared" si="74"/>
        <v>22.78</v>
      </c>
      <c r="V2401" s="42">
        <f t="shared" si="75"/>
        <v>100</v>
      </c>
    </row>
    <row r="2402" spans="1:22" ht="15" thickBot="1" x14ac:dyDescent="0.35">
      <c r="A2402" t="s">
        <v>4935</v>
      </c>
      <c r="B2402" t="s">
        <v>4936</v>
      </c>
      <c r="C2402" t="s">
        <v>4762</v>
      </c>
      <c r="D2402" t="s">
        <v>4763</v>
      </c>
      <c r="E2402">
        <v>4.0199999999999996</v>
      </c>
      <c r="F2402">
        <v>14.07</v>
      </c>
      <c r="G2402">
        <v>0.63</v>
      </c>
      <c r="H2402">
        <v>0</v>
      </c>
      <c r="I2402">
        <v>0</v>
      </c>
      <c r="J2402">
        <v>0</v>
      </c>
      <c r="K2402">
        <v>0.13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0.98</v>
      </c>
      <c r="R2402">
        <v>0</v>
      </c>
      <c r="S2402">
        <v>1.1100000000000001</v>
      </c>
      <c r="T2402">
        <v>0</v>
      </c>
      <c r="U2402" s="43">
        <f t="shared" si="74"/>
        <v>20.939999999999998</v>
      </c>
      <c r="V2402" s="42">
        <f t="shared" si="75"/>
        <v>90.019102196752627</v>
      </c>
    </row>
    <row r="2403" spans="1:22" ht="15" thickBot="1" x14ac:dyDescent="0.35">
      <c r="A2403" t="s">
        <v>4937</v>
      </c>
      <c r="B2403" t="s">
        <v>3733</v>
      </c>
      <c r="C2403" t="s">
        <v>4776</v>
      </c>
      <c r="D2403" t="s">
        <v>4777</v>
      </c>
      <c r="E2403">
        <v>2.77</v>
      </c>
      <c r="F2403">
        <v>37.46</v>
      </c>
      <c r="G2403">
        <v>4.16</v>
      </c>
      <c r="H2403">
        <v>0</v>
      </c>
      <c r="I2403">
        <v>0</v>
      </c>
      <c r="J2403">
        <v>0</v>
      </c>
      <c r="K2403">
        <v>1.17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1.49</v>
      </c>
      <c r="T2403">
        <v>0</v>
      </c>
      <c r="U2403" s="43">
        <f t="shared" si="74"/>
        <v>47.050000000000004</v>
      </c>
      <c r="V2403" s="42">
        <f t="shared" si="75"/>
        <v>96.833156216790641</v>
      </c>
    </row>
    <row r="2404" spans="1:22" ht="15" thickBot="1" x14ac:dyDescent="0.35">
      <c r="A2404" t="s">
        <v>4938</v>
      </c>
      <c r="B2404" t="s">
        <v>4939</v>
      </c>
      <c r="C2404" t="s">
        <v>4762</v>
      </c>
      <c r="D2404" t="s">
        <v>4763</v>
      </c>
      <c r="E2404">
        <v>3.79</v>
      </c>
      <c r="F2404">
        <v>21.35</v>
      </c>
      <c r="G2404">
        <v>5.19</v>
      </c>
      <c r="H2404">
        <v>0</v>
      </c>
      <c r="I2404">
        <v>0</v>
      </c>
      <c r="J2404">
        <v>0</v>
      </c>
      <c r="K2404">
        <v>0.22</v>
      </c>
      <c r="L2404">
        <v>0.23</v>
      </c>
      <c r="M2404">
        <v>0</v>
      </c>
      <c r="N2404">
        <v>0</v>
      </c>
      <c r="O2404">
        <v>0</v>
      </c>
      <c r="P2404">
        <v>2.2799999999999998</v>
      </c>
      <c r="Q2404">
        <v>0.34</v>
      </c>
      <c r="R2404">
        <v>0</v>
      </c>
      <c r="S2404">
        <v>0.92</v>
      </c>
      <c r="T2404">
        <v>0</v>
      </c>
      <c r="U2404" s="43">
        <f t="shared" si="74"/>
        <v>34.320000000000007</v>
      </c>
      <c r="V2404" s="42">
        <f t="shared" si="75"/>
        <v>89.015151515151501</v>
      </c>
    </row>
    <row r="2405" spans="1:22" ht="15" thickBot="1" x14ac:dyDescent="0.35">
      <c r="A2405" t="s">
        <v>4940</v>
      </c>
      <c r="B2405" t="s">
        <v>4941</v>
      </c>
      <c r="C2405" t="s">
        <v>4851</v>
      </c>
      <c r="D2405" t="s">
        <v>4852</v>
      </c>
      <c r="E2405">
        <v>0</v>
      </c>
      <c r="F2405">
        <v>4.08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 s="43">
        <f t="shared" si="74"/>
        <v>4.08</v>
      </c>
      <c r="V2405" s="42">
        <f t="shared" si="75"/>
        <v>100</v>
      </c>
    </row>
    <row r="2406" spans="1:22" ht="15" thickBot="1" x14ac:dyDescent="0.35">
      <c r="A2406" t="s">
        <v>4944</v>
      </c>
      <c r="B2406" t="s">
        <v>4945</v>
      </c>
      <c r="C2406" t="s">
        <v>4942</v>
      </c>
      <c r="D2406" t="s">
        <v>4943</v>
      </c>
      <c r="E2406">
        <v>0.74</v>
      </c>
      <c r="F2406">
        <v>4.5599999999999996</v>
      </c>
      <c r="G2406">
        <v>0.78</v>
      </c>
      <c r="H2406">
        <v>0.36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 s="43">
        <f t="shared" si="74"/>
        <v>6.44</v>
      </c>
      <c r="V2406" s="42">
        <f t="shared" si="75"/>
        <v>100</v>
      </c>
    </row>
    <row r="2407" spans="1:22" ht="15" thickBot="1" x14ac:dyDescent="0.35">
      <c r="A2407" t="s">
        <v>4946</v>
      </c>
      <c r="B2407" t="s">
        <v>4947</v>
      </c>
      <c r="C2407" t="s">
        <v>4942</v>
      </c>
      <c r="D2407" t="s">
        <v>4943</v>
      </c>
      <c r="E2407">
        <v>0.42</v>
      </c>
      <c r="F2407">
        <v>3.31</v>
      </c>
      <c r="G2407">
        <v>0.4</v>
      </c>
      <c r="H2407">
        <v>0.51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1.9</v>
      </c>
      <c r="R2407">
        <v>0</v>
      </c>
      <c r="S2407">
        <v>0</v>
      </c>
      <c r="T2407">
        <v>0</v>
      </c>
      <c r="U2407" s="43">
        <f t="shared" si="74"/>
        <v>6.5399999999999991</v>
      </c>
      <c r="V2407" s="42">
        <f t="shared" si="75"/>
        <v>70.948012232415905</v>
      </c>
    </row>
    <row r="2408" spans="1:22" ht="15" thickBot="1" x14ac:dyDescent="0.35">
      <c r="A2408" t="s">
        <v>4948</v>
      </c>
      <c r="B2408" t="s">
        <v>4949</v>
      </c>
      <c r="C2408" t="s">
        <v>4942</v>
      </c>
      <c r="D2408" t="s">
        <v>4943</v>
      </c>
      <c r="E2408">
        <v>1.22</v>
      </c>
      <c r="F2408">
        <v>3.86</v>
      </c>
      <c r="G2408">
        <v>0.7</v>
      </c>
      <c r="H2408">
        <v>0</v>
      </c>
      <c r="I2408">
        <v>0</v>
      </c>
      <c r="J2408">
        <v>0.57999999999999996</v>
      </c>
      <c r="K2408">
        <v>0</v>
      </c>
      <c r="L2408">
        <v>0.24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 s="43">
        <f t="shared" si="74"/>
        <v>6.6000000000000005</v>
      </c>
      <c r="V2408" s="42">
        <f t="shared" si="75"/>
        <v>87.575757575757578</v>
      </c>
    </row>
    <row r="2409" spans="1:22" ht="15" thickBot="1" x14ac:dyDescent="0.35">
      <c r="A2409" t="s">
        <v>4950</v>
      </c>
      <c r="B2409" t="s">
        <v>4951</v>
      </c>
      <c r="C2409" t="s">
        <v>4952</v>
      </c>
      <c r="D2409" t="s">
        <v>4953</v>
      </c>
      <c r="E2409">
        <v>2.59</v>
      </c>
      <c r="F2409">
        <v>17.32</v>
      </c>
      <c r="G2409">
        <v>1.39</v>
      </c>
      <c r="H2409">
        <v>0</v>
      </c>
      <c r="I2409">
        <v>0</v>
      </c>
      <c r="J2409">
        <v>0</v>
      </c>
      <c r="K2409">
        <v>0</v>
      </c>
      <c r="L2409">
        <v>9.6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0.91</v>
      </c>
      <c r="S2409">
        <v>0</v>
      </c>
      <c r="T2409">
        <v>0</v>
      </c>
      <c r="U2409" s="43">
        <f t="shared" si="74"/>
        <v>31.81</v>
      </c>
      <c r="V2409" s="42">
        <f t="shared" si="75"/>
        <v>66.960075447972343</v>
      </c>
    </row>
    <row r="2410" spans="1:22" ht="15" thickBot="1" x14ac:dyDescent="0.35">
      <c r="A2410" t="s">
        <v>4954</v>
      </c>
      <c r="B2410" t="s">
        <v>10378</v>
      </c>
      <c r="C2410" t="s">
        <v>4952</v>
      </c>
      <c r="D2410" t="s">
        <v>4953</v>
      </c>
      <c r="E2410">
        <v>0.56000000000000005</v>
      </c>
      <c r="F2410">
        <v>10.7</v>
      </c>
      <c r="G2410">
        <v>0.57999999999999996</v>
      </c>
      <c r="H2410">
        <v>0</v>
      </c>
      <c r="I2410">
        <v>0</v>
      </c>
      <c r="J2410">
        <v>4.3600000000000003</v>
      </c>
      <c r="K2410">
        <v>1.26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 s="43">
        <f t="shared" si="74"/>
        <v>17.46</v>
      </c>
      <c r="V2410" s="42">
        <f t="shared" si="75"/>
        <v>75.028636884306977</v>
      </c>
    </row>
    <row r="2411" spans="1:22" ht="15" thickBot="1" x14ac:dyDescent="0.35">
      <c r="A2411" t="s">
        <v>4955</v>
      </c>
      <c r="B2411" t="s">
        <v>4956</v>
      </c>
      <c r="C2411" t="s">
        <v>4952</v>
      </c>
      <c r="D2411" t="s">
        <v>4953</v>
      </c>
      <c r="E2411">
        <v>0</v>
      </c>
      <c r="F2411">
        <v>0.31</v>
      </c>
      <c r="G2411">
        <v>0.08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 s="43">
        <f t="shared" si="74"/>
        <v>0.39</v>
      </c>
      <c r="V2411" s="42">
        <f t="shared" si="75"/>
        <v>100</v>
      </c>
    </row>
    <row r="2412" spans="1:22" ht="15" thickBot="1" x14ac:dyDescent="0.35">
      <c r="A2412" t="s">
        <v>4957</v>
      </c>
      <c r="B2412" t="s">
        <v>4958</v>
      </c>
      <c r="C2412" t="s">
        <v>4959</v>
      </c>
      <c r="D2412" t="s">
        <v>4960</v>
      </c>
      <c r="E2412">
        <v>0</v>
      </c>
      <c r="F2412">
        <v>3.31</v>
      </c>
      <c r="G2412">
        <v>0.41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 s="43">
        <f t="shared" si="74"/>
        <v>3.72</v>
      </c>
      <c r="V2412" s="42">
        <f t="shared" si="75"/>
        <v>100</v>
      </c>
    </row>
    <row r="2413" spans="1:22" ht="15" thickBot="1" x14ac:dyDescent="0.35">
      <c r="A2413" t="s">
        <v>4961</v>
      </c>
      <c r="B2413" t="s">
        <v>4962</v>
      </c>
      <c r="C2413" t="s">
        <v>4959</v>
      </c>
      <c r="D2413" t="s">
        <v>4960</v>
      </c>
      <c r="E2413">
        <v>0</v>
      </c>
      <c r="F2413">
        <v>0.48</v>
      </c>
      <c r="G2413">
        <v>0.05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0.33</v>
      </c>
      <c r="T2413">
        <v>0</v>
      </c>
      <c r="U2413" s="43">
        <f t="shared" si="74"/>
        <v>0.8600000000000001</v>
      </c>
      <c r="V2413" s="42">
        <f t="shared" si="75"/>
        <v>61.627906976744185</v>
      </c>
    </row>
    <row r="2414" spans="1:22" ht="15" thickBot="1" x14ac:dyDescent="0.35">
      <c r="A2414" t="s">
        <v>4963</v>
      </c>
      <c r="B2414" t="s">
        <v>4964</v>
      </c>
      <c r="C2414" t="s">
        <v>4959</v>
      </c>
      <c r="D2414" t="s">
        <v>4960</v>
      </c>
      <c r="E2414">
        <v>0</v>
      </c>
      <c r="F2414">
        <v>6.61</v>
      </c>
      <c r="G2414">
        <v>0</v>
      </c>
      <c r="H2414">
        <v>0</v>
      </c>
      <c r="I2414">
        <v>0</v>
      </c>
      <c r="J2414">
        <v>0</v>
      </c>
      <c r="K2414">
        <v>0.52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 s="43">
        <f t="shared" si="74"/>
        <v>7.1300000000000008</v>
      </c>
      <c r="V2414" s="42">
        <f t="shared" si="75"/>
        <v>100</v>
      </c>
    </row>
    <row r="2415" spans="1:22" ht="15" thickBot="1" x14ac:dyDescent="0.35">
      <c r="A2415" t="s">
        <v>4965</v>
      </c>
      <c r="B2415" t="s">
        <v>4966</v>
      </c>
      <c r="C2415" t="s">
        <v>4959</v>
      </c>
      <c r="D2415" t="s">
        <v>4960</v>
      </c>
      <c r="E2415">
        <v>0</v>
      </c>
      <c r="F2415">
        <v>2.54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 s="43">
        <f t="shared" si="74"/>
        <v>2.54</v>
      </c>
      <c r="V2415" s="42">
        <f t="shared" si="75"/>
        <v>100</v>
      </c>
    </row>
    <row r="2416" spans="1:22" ht="15" thickBot="1" x14ac:dyDescent="0.35">
      <c r="A2416" t="s">
        <v>4967</v>
      </c>
      <c r="B2416" t="s">
        <v>4968</v>
      </c>
      <c r="C2416" t="s">
        <v>4959</v>
      </c>
      <c r="D2416" t="s">
        <v>4960</v>
      </c>
      <c r="E2416">
        <v>0</v>
      </c>
      <c r="F2416">
        <v>1.37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0.54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 s="43">
        <f t="shared" si="74"/>
        <v>1.9100000000000001</v>
      </c>
      <c r="V2416" s="42">
        <f t="shared" si="75"/>
        <v>71.727748691099478</v>
      </c>
    </row>
    <row r="2417" spans="1:22" ht="15" thickBot="1" x14ac:dyDescent="0.35">
      <c r="A2417" t="s">
        <v>4969</v>
      </c>
      <c r="B2417" t="s">
        <v>4970</v>
      </c>
      <c r="C2417" t="s">
        <v>4942</v>
      </c>
      <c r="D2417" t="s">
        <v>4943</v>
      </c>
      <c r="E2417">
        <v>0</v>
      </c>
      <c r="F2417">
        <v>1.45</v>
      </c>
      <c r="G2417">
        <v>1.47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 s="43">
        <f t="shared" si="74"/>
        <v>2.92</v>
      </c>
      <c r="V2417" s="42">
        <f t="shared" si="75"/>
        <v>100</v>
      </c>
    </row>
    <row r="2418" spans="1:22" ht="15" thickBot="1" x14ac:dyDescent="0.35">
      <c r="A2418" t="s">
        <v>4971</v>
      </c>
      <c r="B2418" t="s">
        <v>4972</v>
      </c>
      <c r="C2418" t="s">
        <v>4942</v>
      </c>
      <c r="D2418" t="s">
        <v>4943</v>
      </c>
      <c r="E2418">
        <v>3.88</v>
      </c>
      <c r="F2418">
        <v>4.1500000000000004</v>
      </c>
      <c r="G2418">
        <v>1.82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0.25</v>
      </c>
      <c r="R2418">
        <v>0</v>
      </c>
      <c r="S2418">
        <v>9.6300000000000008</v>
      </c>
      <c r="T2418">
        <v>0</v>
      </c>
      <c r="U2418" s="43">
        <f t="shared" si="74"/>
        <v>19.730000000000004</v>
      </c>
      <c r="V2418" s="42">
        <f t="shared" si="75"/>
        <v>49.92397364419665</v>
      </c>
    </row>
    <row r="2419" spans="1:22" ht="15" thickBot="1" x14ac:dyDescent="0.35">
      <c r="A2419" t="s">
        <v>4973</v>
      </c>
      <c r="B2419" t="s">
        <v>4974</v>
      </c>
      <c r="C2419" t="s">
        <v>4942</v>
      </c>
      <c r="D2419" t="s">
        <v>4943</v>
      </c>
      <c r="E2419">
        <v>1.07</v>
      </c>
      <c r="F2419">
        <v>1.8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0.45</v>
      </c>
      <c r="Q2419">
        <v>1.01</v>
      </c>
      <c r="R2419">
        <v>0</v>
      </c>
      <c r="S2419">
        <v>0</v>
      </c>
      <c r="T2419">
        <v>0</v>
      </c>
      <c r="U2419" s="43">
        <f t="shared" si="74"/>
        <v>4.33</v>
      </c>
      <c r="V2419" s="42">
        <f t="shared" si="75"/>
        <v>66.281755196304843</v>
      </c>
    </row>
    <row r="2420" spans="1:22" ht="15" thickBot="1" x14ac:dyDescent="0.35">
      <c r="A2420" t="s">
        <v>4975</v>
      </c>
      <c r="B2420" t="s">
        <v>4976</v>
      </c>
      <c r="C2420" t="s">
        <v>4942</v>
      </c>
      <c r="D2420" t="s">
        <v>4943</v>
      </c>
      <c r="E2420">
        <v>0</v>
      </c>
      <c r="F2420">
        <v>0.49</v>
      </c>
      <c r="G2420">
        <v>0.11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 s="43">
        <f t="shared" si="74"/>
        <v>0.6</v>
      </c>
      <c r="V2420" s="42">
        <f t="shared" si="75"/>
        <v>100</v>
      </c>
    </row>
    <row r="2421" spans="1:22" ht="15" thickBot="1" x14ac:dyDescent="0.35">
      <c r="A2421" t="s">
        <v>4977</v>
      </c>
      <c r="B2421" t="s">
        <v>4978</v>
      </c>
      <c r="C2421" t="s">
        <v>4942</v>
      </c>
      <c r="D2421" t="s">
        <v>4943</v>
      </c>
      <c r="E2421">
        <v>0</v>
      </c>
      <c r="F2421">
        <v>1.3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 s="43">
        <f t="shared" si="74"/>
        <v>1.3</v>
      </c>
      <c r="V2421" s="42">
        <f t="shared" si="75"/>
        <v>100</v>
      </c>
    </row>
    <row r="2422" spans="1:22" ht="15" thickBot="1" x14ac:dyDescent="0.35">
      <c r="A2422" t="s">
        <v>4979</v>
      </c>
      <c r="B2422" t="s">
        <v>4980</v>
      </c>
      <c r="C2422" t="s">
        <v>4942</v>
      </c>
      <c r="D2422" t="s">
        <v>4943</v>
      </c>
      <c r="E2422">
        <v>0.09</v>
      </c>
      <c r="F2422">
        <v>1.76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 s="43">
        <f t="shared" si="74"/>
        <v>1.85</v>
      </c>
      <c r="V2422" s="42">
        <f t="shared" si="75"/>
        <v>100</v>
      </c>
    </row>
    <row r="2423" spans="1:22" ht="15" thickBot="1" x14ac:dyDescent="0.35">
      <c r="A2423" t="s">
        <v>4981</v>
      </c>
      <c r="B2423" t="s">
        <v>4982</v>
      </c>
      <c r="C2423" t="s">
        <v>4942</v>
      </c>
      <c r="D2423" t="s">
        <v>4943</v>
      </c>
      <c r="E2423">
        <v>0</v>
      </c>
      <c r="F2423">
        <v>2.0699999999999998</v>
      </c>
      <c r="G2423">
        <v>0.14000000000000001</v>
      </c>
      <c r="H2423">
        <v>0</v>
      </c>
      <c r="I2423">
        <v>0</v>
      </c>
      <c r="J2423">
        <v>0</v>
      </c>
      <c r="K2423">
        <v>0</v>
      </c>
      <c r="L2423">
        <v>0.5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0.19</v>
      </c>
      <c r="T2423">
        <v>0</v>
      </c>
      <c r="U2423" s="43">
        <f t="shared" si="74"/>
        <v>2.9</v>
      </c>
      <c r="V2423" s="42">
        <f t="shared" si="75"/>
        <v>76.206896551724128</v>
      </c>
    </row>
    <row r="2424" spans="1:22" ht="15" thickBot="1" x14ac:dyDescent="0.35">
      <c r="A2424" t="s">
        <v>4983</v>
      </c>
      <c r="B2424" t="s">
        <v>4984</v>
      </c>
      <c r="C2424" t="s">
        <v>4942</v>
      </c>
      <c r="D2424" t="s">
        <v>4943</v>
      </c>
      <c r="E2424">
        <v>0.38</v>
      </c>
      <c r="F2424">
        <v>1.04</v>
      </c>
      <c r="G2424">
        <v>0.48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0.75</v>
      </c>
      <c r="S2424">
        <v>0</v>
      </c>
      <c r="T2424">
        <v>0</v>
      </c>
      <c r="U2424" s="43">
        <f t="shared" si="74"/>
        <v>2.65</v>
      </c>
      <c r="V2424" s="42">
        <f t="shared" si="75"/>
        <v>71.698113207547166</v>
      </c>
    </row>
    <row r="2425" spans="1:22" ht="15" thickBot="1" x14ac:dyDescent="0.35">
      <c r="A2425" t="s">
        <v>4985</v>
      </c>
      <c r="B2425" t="s">
        <v>4986</v>
      </c>
      <c r="C2425" t="s">
        <v>4942</v>
      </c>
      <c r="D2425" t="s">
        <v>4943</v>
      </c>
      <c r="E2425">
        <v>0</v>
      </c>
      <c r="F2425">
        <v>1.42</v>
      </c>
      <c r="G2425">
        <v>0.08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2.11</v>
      </c>
      <c r="R2425">
        <v>0</v>
      </c>
      <c r="S2425">
        <v>0</v>
      </c>
      <c r="T2425">
        <v>0</v>
      </c>
      <c r="U2425" s="43">
        <f t="shared" si="74"/>
        <v>3.61</v>
      </c>
      <c r="V2425" s="42">
        <f t="shared" si="75"/>
        <v>41.551246537396125</v>
      </c>
    </row>
    <row r="2426" spans="1:22" ht="15" thickBot="1" x14ac:dyDescent="0.35">
      <c r="A2426" t="s">
        <v>4987</v>
      </c>
      <c r="B2426" t="s">
        <v>4988</v>
      </c>
      <c r="C2426" t="s">
        <v>4942</v>
      </c>
      <c r="D2426" t="s">
        <v>4943</v>
      </c>
      <c r="E2426">
        <v>0</v>
      </c>
      <c r="F2426">
        <v>1.34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 s="43">
        <f t="shared" si="74"/>
        <v>1.34</v>
      </c>
      <c r="V2426" s="42">
        <f t="shared" si="75"/>
        <v>100</v>
      </c>
    </row>
    <row r="2427" spans="1:22" ht="15" thickBot="1" x14ac:dyDescent="0.35">
      <c r="A2427" t="s">
        <v>4989</v>
      </c>
      <c r="B2427" t="s">
        <v>4990</v>
      </c>
      <c r="C2427" t="s">
        <v>4952</v>
      </c>
      <c r="D2427" t="s">
        <v>4953</v>
      </c>
      <c r="E2427">
        <v>0</v>
      </c>
      <c r="F2427">
        <v>0.2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 s="43">
        <f t="shared" si="74"/>
        <v>0.2</v>
      </c>
      <c r="V2427" s="42">
        <f t="shared" si="75"/>
        <v>100</v>
      </c>
    </row>
    <row r="2428" spans="1:22" ht="15" thickBot="1" x14ac:dyDescent="0.35">
      <c r="A2428" t="s">
        <v>4991</v>
      </c>
      <c r="B2428" t="s">
        <v>4992</v>
      </c>
      <c r="C2428" t="s">
        <v>4952</v>
      </c>
      <c r="D2428" t="s">
        <v>4953</v>
      </c>
      <c r="E2428">
        <v>0</v>
      </c>
      <c r="F2428">
        <v>0.72</v>
      </c>
      <c r="G2428">
        <v>0.1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 s="43">
        <f t="shared" si="74"/>
        <v>0.82</v>
      </c>
      <c r="V2428" s="42">
        <f t="shared" si="75"/>
        <v>100</v>
      </c>
    </row>
    <row r="2429" spans="1:22" ht="15" thickBot="1" x14ac:dyDescent="0.35">
      <c r="A2429" t="s">
        <v>4993</v>
      </c>
      <c r="B2429" t="s">
        <v>4994</v>
      </c>
      <c r="C2429" t="s">
        <v>4952</v>
      </c>
      <c r="D2429" t="s">
        <v>4953</v>
      </c>
      <c r="E2429">
        <v>0</v>
      </c>
      <c r="F2429">
        <v>0.35</v>
      </c>
      <c r="G2429">
        <v>0</v>
      </c>
      <c r="H2429">
        <v>0</v>
      </c>
      <c r="I2429">
        <v>0</v>
      </c>
      <c r="J2429">
        <v>0</v>
      </c>
      <c r="K2429">
        <v>0.14000000000000001</v>
      </c>
      <c r="L2429">
        <v>0.7</v>
      </c>
      <c r="M2429">
        <v>0</v>
      </c>
      <c r="N2429">
        <v>0</v>
      </c>
      <c r="O2429">
        <v>0</v>
      </c>
      <c r="P2429">
        <v>0</v>
      </c>
      <c r="Q2429">
        <v>0.08</v>
      </c>
      <c r="R2429">
        <v>0</v>
      </c>
      <c r="S2429">
        <v>0</v>
      </c>
      <c r="T2429">
        <v>0.31</v>
      </c>
      <c r="U2429" s="43">
        <f t="shared" si="74"/>
        <v>1.58</v>
      </c>
      <c r="V2429" s="42">
        <f t="shared" si="75"/>
        <v>31.0126582278481</v>
      </c>
    </row>
    <row r="2430" spans="1:22" ht="15" thickBot="1" x14ac:dyDescent="0.35">
      <c r="A2430" t="s">
        <v>4995</v>
      </c>
      <c r="B2430" t="s">
        <v>4996</v>
      </c>
      <c r="C2430" t="s">
        <v>4952</v>
      </c>
      <c r="D2430" t="s">
        <v>4953</v>
      </c>
      <c r="E2430">
        <v>0</v>
      </c>
      <c r="F2430">
        <v>2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 s="43">
        <f t="shared" si="74"/>
        <v>2</v>
      </c>
      <c r="V2430" s="42">
        <f t="shared" si="75"/>
        <v>100</v>
      </c>
    </row>
    <row r="2431" spans="1:22" ht="15" thickBot="1" x14ac:dyDescent="0.35">
      <c r="A2431" t="s">
        <v>4997</v>
      </c>
      <c r="B2431" t="s">
        <v>4998</v>
      </c>
      <c r="C2431" t="s">
        <v>4952</v>
      </c>
      <c r="D2431" t="s">
        <v>4953</v>
      </c>
      <c r="E2431">
        <v>0</v>
      </c>
      <c r="F2431">
        <v>0.69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 s="43">
        <f t="shared" si="74"/>
        <v>0.69</v>
      </c>
      <c r="V2431" s="42">
        <f t="shared" si="75"/>
        <v>100</v>
      </c>
    </row>
    <row r="2432" spans="1:22" ht="15" thickBot="1" x14ac:dyDescent="0.35">
      <c r="A2432" t="s">
        <v>4999</v>
      </c>
      <c r="B2432" t="s">
        <v>5000</v>
      </c>
      <c r="C2432" t="s">
        <v>4952</v>
      </c>
      <c r="D2432" t="s">
        <v>4953</v>
      </c>
      <c r="E2432">
        <v>0</v>
      </c>
      <c r="F2432">
        <v>0.7</v>
      </c>
      <c r="G2432">
        <v>0.18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 s="43">
        <f t="shared" si="74"/>
        <v>0.87999999999999989</v>
      </c>
      <c r="V2432" s="42">
        <f t="shared" si="75"/>
        <v>100</v>
      </c>
    </row>
    <row r="2433" spans="1:22" ht="15" thickBot="1" x14ac:dyDescent="0.35">
      <c r="A2433" t="s">
        <v>5001</v>
      </c>
      <c r="B2433" t="s">
        <v>5002</v>
      </c>
      <c r="C2433" t="s">
        <v>4952</v>
      </c>
      <c r="D2433" t="s">
        <v>4953</v>
      </c>
      <c r="E2433">
        <v>0.57999999999999996</v>
      </c>
      <c r="F2433">
        <v>1.93</v>
      </c>
      <c r="G2433">
        <v>0.71</v>
      </c>
      <c r="H2433">
        <v>0</v>
      </c>
      <c r="I2433">
        <v>0</v>
      </c>
      <c r="J2433">
        <v>0</v>
      </c>
      <c r="K2433">
        <v>0</v>
      </c>
      <c r="L2433">
        <v>0.37</v>
      </c>
      <c r="M2433">
        <v>0.88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0.71</v>
      </c>
      <c r="T2433">
        <v>0</v>
      </c>
      <c r="U2433" s="43">
        <f t="shared" si="74"/>
        <v>5.18</v>
      </c>
      <c r="V2433" s="42">
        <f t="shared" si="75"/>
        <v>62.162162162162161</v>
      </c>
    </row>
    <row r="2434" spans="1:22" ht="15" thickBot="1" x14ac:dyDescent="0.35">
      <c r="A2434" t="s">
        <v>5003</v>
      </c>
      <c r="B2434" t="s">
        <v>10795</v>
      </c>
      <c r="C2434" t="s">
        <v>4942</v>
      </c>
      <c r="D2434" t="s">
        <v>4943</v>
      </c>
      <c r="E2434">
        <v>0.54</v>
      </c>
      <c r="F2434">
        <v>3.62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0.97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 s="43">
        <f t="shared" si="74"/>
        <v>5.13</v>
      </c>
      <c r="V2434" s="42">
        <f t="shared" si="75"/>
        <v>81.091617933723199</v>
      </c>
    </row>
    <row r="2435" spans="1:22" ht="15" thickBot="1" x14ac:dyDescent="0.35">
      <c r="A2435" t="s">
        <v>5004</v>
      </c>
      <c r="B2435" t="s">
        <v>10379</v>
      </c>
      <c r="C2435" t="s">
        <v>5005</v>
      </c>
      <c r="D2435" t="s">
        <v>5006</v>
      </c>
      <c r="E2435">
        <v>14.66</v>
      </c>
      <c r="F2435">
        <v>95.84</v>
      </c>
      <c r="G2435">
        <v>1.26</v>
      </c>
      <c r="H2435">
        <v>0.83</v>
      </c>
      <c r="I2435">
        <v>0</v>
      </c>
      <c r="J2435">
        <v>0</v>
      </c>
      <c r="K2435">
        <v>1.96</v>
      </c>
      <c r="L2435">
        <v>0.54</v>
      </c>
      <c r="M2435">
        <v>0.48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0.24</v>
      </c>
      <c r="T2435">
        <v>0</v>
      </c>
      <c r="U2435" s="43">
        <f t="shared" si="74"/>
        <v>115.81</v>
      </c>
      <c r="V2435" s="42">
        <f t="shared" si="75"/>
        <v>98.912011052586124</v>
      </c>
    </row>
    <row r="2436" spans="1:22" ht="15" thickBot="1" x14ac:dyDescent="0.35">
      <c r="A2436" t="s">
        <v>5007</v>
      </c>
      <c r="B2436" t="s">
        <v>5008</v>
      </c>
      <c r="C2436" t="s">
        <v>5005</v>
      </c>
      <c r="D2436" t="s">
        <v>5006</v>
      </c>
      <c r="E2436">
        <v>0</v>
      </c>
      <c r="F2436">
        <v>1.79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 s="43">
        <f t="shared" si="74"/>
        <v>1.79</v>
      </c>
      <c r="V2436" s="42">
        <f t="shared" si="75"/>
        <v>100</v>
      </c>
    </row>
    <row r="2437" spans="1:22" ht="15" thickBot="1" x14ac:dyDescent="0.35">
      <c r="A2437" t="s">
        <v>5009</v>
      </c>
      <c r="B2437" t="s">
        <v>5010</v>
      </c>
      <c r="C2437" t="s">
        <v>5005</v>
      </c>
      <c r="D2437" t="s">
        <v>5006</v>
      </c>
      <c r="E2437">
        <v>0</v>
      </c>
      <c r="F2437">
        <v>0.76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0.14000000000000001</v>
      </c>
      <c r="T2437">
        <v>0</v>
      </c>
      <c r="U2437" s="43">
        <f t="shared" si="74"/>
        <v>0.9</v>
      </c>
      <c r="V2437" s="42">
        <f t="shared" si="75"/>
        <v>84.444444444444443</v>
      </c>
    </row>
    <row r="2438" spans="1:22" ht="15" thickBot="1" x14ac:dyDescent="0.35">
      <c r="A2438" t="s">
        <v>5011</v>
      </c>
      <c r="B2438" t="s">
        <v>5012</v>
      </c>
      <c r="C2438" t="s">
        <v>5005</v>
      </c>
      <c r="D2438" t="s">
        <v>5006</v>
      </c>
      <c r="E2438">
        <v>0.1</v>
      </c>
      <c r="F2438">
        <v>0.82</v>
      </c>
      <c r="G2438">
        <v>7.0000000000000007E-2</v>
      </c>
      <c r="H2438">
        <v>0</v>
      </c>
      <c r="I2438">
        <v>0</v>
      </c>
      <c r="J2438">
        <v>0</v>
      </c>
      <c r="K2438">
        <v>0.34</v>
      </c>
      <c r="L2438">
        <v>0.08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 s="43">
        <f t="shared" ref="U2438:U2501" si="76">SUM(E2438:T2438)</f>
        <v>1.4100000000000001</v>
      </c>
      <c r="V2438" s="42">
        <f t="shared" ref="V2438:V2501" si="77">(E2438+F2438+G2438+H2438+I2438+K2438)/U2438*100</f>
        <v>94.326241134751768</v>
      </c>
    </row>
    <row r="2439" spans="1:22" ht="15" thickBot="1" x14ac:dyDescent="0.35">
      <c r="A2439" t="s">
        <v>5013</v>
      </c>
      <c r="B2439" t="s">
        <v>5014</v>
      </c>
      <c r="C2439" t="s">
        <v>5015</v>
      </c>
      <c r="D2439" t="s">
        <v>5016</v>
      </c>
      <c r="E2439">
        <v>0.21</v>
      </c>
      <c r="F2439">
        <v>0.55000000000000004</v>
      </c>
      <c r="G2439">
        <v>0.11</v>
      </c>
      <c r="H2439">
        <v>0.11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0.09</v>
      </c>
      <c r="U2439" s="43">
        <f t="shared" si="76"/>
        <v>1.07</v>
      </c>
      <c r="V2439" s="42">
        <f t="shared" si="77"/>
        <v>91.588785046728958</v>
      </c>
    </row>
    <row r="2440" spans="1:22" ht="15" thickBot="1" x14ac:dyDescent="0.35">
      <c r="A2440" t="s">
        <v>5017</v>
      </c>
      <c r="B2440" t="s">
        <v>5018</v>
      </c>
      <c r="C2440" t="s">
        <v>5015</v>
      </c>
      <c r="D2440" t="s">
        <v>5016</v>
      </c>
      <c r="E2440">
        <v>0</v>
      </c>
      <c r="F2440">
        <v>0.25</v>
      </c>
      <c r="G2440">
        <v>0.12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 s="43">
        <f t="shared" si="76"/>
        <v>0.37</v>
      </c>
      <c r="V2440" s="42">
        <f t="shared" si="77"/>
        <v>100</v>
      </c>
    </row>
    <row r="2441" spans="1:22" ht="15" thickBot="1" x14ac:dyDescent="0.35">
      <c r="A2441" t="s">
        <v>5019</v>
      </c>
      <c r="B2441" t="s">
        <v>5020</v>
      </c>
      <c r="C2441" t="s">
        <v>5005</v>
      </c>
      <c r="D2441" t="s">
        <v>5006</v>
      </c>
      <c r="E2441">
        <v>0.24</v>
      </c>
      <c r="F2441">
        <v>3.34</v>
      </c>
      <c r="G2441">
        <v>0.15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 s="43">
        <f t="shared" si="76"/>
        <v>3.73</v>
      </c>
      <c r="V2441" s="42">
        <f t="shared" si="77"/>
        <v>100</v>
      </c>
    </row>
    <row r="2442" spans="1:22" ht="15" thickBot="1" x14ac:dyDescent="0.35">
      <c r="A2442" t="s">
        <v>5021</v>
      </c>
      <c r="B2442" t="s">
        <v>5022</v>
      </c>
      <c r="C2442" t="s">
        <v>5005</v>
      </c>
      <c r="D2442" t="s">
        <v>5006</v>
      </c>
      <c r="E2442">
        <v>0</v>
      </c>
      <c r="F2442">
        <v>0.57999999999999996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0.32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 s="43">
        <f t="shared" si="76"/>
        <v>0.89999999999999991</v>
      </c>
      <c r="V2442" s="42">
        <f t="shared" si="77"/>
        <v>64.444444444444443</v>
      </c>
    </row>
    <row r="2443" spans="1:22" ht="15" thickBot="1" x14ac:dyDescent="0.35">
      <c r="A2443" t="s">
        <v>5023</v>
      </c>
      <c r="B2443" t="s">
        <v>5024</v>
      </c>
      <c r="C2443" t="s">
        <v>5005</v>
      </c>
      <c r="D2443" t="s">
        <v>5006</v>
      </c>
      <c r="E2443">
        <v>0</v>
      </c>
      <c r="F2443">
        <v>5.71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 s="43">
        <f t="shared" si="76"/>
        <v>5.71</v>
      </c>
      <c r="V2443" s="42">
        <f t="shared" si="77"/>
        <v>100</v>
      </c>
    </row>
    <row r="2444" spans="1:22" ht="15" thickBot="1" x14ac:dyDescent="0.35">
      <c r="A2444" t="s">
        <v>5025</v>
      </c>
      <c r="B2444" t="s">
        <v>5026</v>
      </c>
      <c r="C2444" t="s">
        <v>5005</v>
      </c>
      <c r="D2444" t="s">
        <v>5006</v>
      </c>
      <c r="E2444">
        <v>0</v>
      </c>
      <c r="F2444">
        <v>1.21</v>
      </c>
      <c r="G2444">
        <v>0.26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 s="43">
        <f t="shared" si="76"/>
        <v>1.47</v>
      </c>
      <c r="V2444" s="42">
        <f t="shared" si="77"/>
        <v>100</v>
      </c>
    </row>
    <row r="2445" spans="1:22" ht="15" thickBot="1" x14ac:dyDescent="0.35">
      <c r="A2445" t="s">
        <v>5027</v>
      </c>
      <c r="B2445" t="s">
        <v>5028</v>
      </c>
      <c r="C2445" t="s">
        <v>5015</v>
      </c>
      <c r="D2445" t="s">
        <v>5016</v>
      </c>
      <c r="E2445">
        <v>0.05</v>
      </c>
      <c r="F2445">
        <v>1.07</v>
      </c>
      <c r="G2445">
        <v>0</v>
      </c>
      <c r="H2445">
        <v>0.11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 s="43">
        <f t="shared" si="76"/>
        <v>1.2300000000000002</v>
      </c>
      <c r="V2445" s="42">
        <f t="shared" si="77"/>
        <v>100</v>
      </c>
    </row>
    <row r="2446" spans="1:22" ht="15" thickBot="1" x14ac:dyDescent="0.35">
      <c r="A2446" t="s">
        <v>5029</v>
      </c>
      <c r="B2446" t="s">
        <v>5030</v>
      </c>
      <c r="C2446" t="s">
        <v>5015</v>
      </c>
      <c r="D2446" t="s">
        <v>5016</v>
      </c>
      <c r="E2446">
        <v>0</v>
      </c>
      <c r="F2446">
        <v>0</v>
      </c>
      <c r="G2446">
        <v>0.03</v>
      </c>
      <c r="H2446">
        <v>0.22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 s="43">
        <f t="shared" si="76"/>
        <v>0.25</v>
      </c>
      <c r="V2446" s="42">
        <f t="shared" si="77"/>
        <v>100</v>
      </c>
    </row>
    <row r="2447" spans="1:22" ht="15" thickBot="1" x14ac:dyDescent="0.35">
      <c r="A2447" t="s">
        <v>5031</v>
      </c>
      <c r="B2447" t="s">
        <v>5032</v>
      </c>
      <c r="C2447" t="s">
        <v>5015</v>
      </c>
      <c r="D2447" t="s">
        <v>5016</v>
      </c>
      <c r="E2447">
        <v>0</v>
      </c>
      <c r="F2447">
        <v>0.59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 s="43">
        <f t="shared" si="76"/>
        <v>0.59</v>
      </c>
      <c r="V2447" s="42">
        <f t="shared" si="77"/>
        <v>100</v>
      </c>
    </row>
    <row r="2448" spans="1:22" ht="15" thickBot="1" x14ac:dyDescent="0.35">
      <c r="A2448" t="s">
        <v>5033</v>
      </c>
      <c r="B2448" t="s">
        <v>5034</v>
      </c>
      <c r="C2448" t="s">
        <v>5015</v>
      </c>
      <c r="D2448" t="s">
        <v>5016</v>
      </c>
      <c r="E2448">
        <v>0</v>
      </c>
      <c r="F2448">
        <v>0.64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 s="43">
        <f t="shared" si="76"/>
        <v>0.64</v>
      </c>
      <c r="V2448" s="42">
        <f t="shared" si="77"/>
        <v>100</v>
      </c>
    </row>
    <row r="2449" spans="1:22" ht="15" thickBot="1" x14ac:dyDescent="0.35">
      <c r="A2449" t="s">
        <v>5035</v>
      </c>
      <c r="B2449" t="s">
        <v>5036</v>
      </c>
      <c r="C2449" t="s">
        <v>5037</v>
      </c>
      <c r="D2449" t="s">
        <v>5038</v>
      </c>
      <c r="E2449">
        <v>0.3</v>
      </c>
      <c r="F2449">
        <v>1.87</v>
      </c>
      <c r="G2449">
        <v>0</v>
      </c>
      <c r="H2449">
        <v>0</v>
      </c>
      <c r="I2449">
        <v>0</v>
      </c>
      <c r="J2449">
        <v>0</v>
      </c>
      <c r="K2449">
        <v>0.59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 s="43">
        <f t="shared" si="76"/>
        <v>2.76</v>
      </c>
      <c r="V2449" s="42">
        <f t="shared" si="77"/>
        <v>100</v>
      </c>
    </row>
    <row r="2450" spans="1:22" ht="15" thickBot="1" x14ac:dyDescent="0.35">
      <c r="A2450" t="s">
        <v>5039</v>
      </c>
      <c r="B2450" t="s">
        <v>5040</v>
      </c>
      <c r="C2450" t="s">
        <v>5037</v>
      </c>
      <c r="D2450" t="s">
        <v>5038</v>
      </c>
      <c r="E2450">
        <v>0</v>
      </c>
      <c r="F2450">
        <v>0.37</v>
      </c>
      <c r="G2450">
        <v>0.12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 s="43">
        <f t="shared" si="76"/>
        <v>0.49</v>
      </c>
      <c r="V2450" s="42">
        <f t="shared" si="77"/>
        <v>100</v>
      </c>
    </row>
    <row r="2451" spans="1:22" ht="15" thickBot="1" x14ac:dyDescent="0.35">
      <c r="A2451" t="s">
        <v>5041</v>
      </c>
      <c r="B2451" t="s">
        <v>5042</v>
      </c>
      <c r="C2451" t="s">
        <v>5037</v>
      </c>
      <c r="D2451" t="s">
        <v>5038</v>
      </c>
      <c r="E2451">
        <v>0.11</v>
      </c>
      <c r="F2451">
        <v>4.26</v>
      </c>
      <c r="G2451">
        <v>0.42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 s="43">
        <f t="shared" si="76"/>
        <v>4.79</v>
      </c>
      <c r="V2451" s="42">
        <f t="shared" si="77"/>
        <v>100</v>
      </c>
    </row>
    <row r="2452" spans="1:22" ht="15" thickBot="1" x14ac:dyDescent="0.35">
      <c r="A2452" t="s">
        <v>5043</v>
      </c>
      <c r="B2452" t="s">
        <v>5044</v>
      </c>
      <c r="C2452" t="s">
        <v>5037</v>
      </c>
      <c r="D2452" t="s">
        <v>5038</v>
      </c>
      <c r="E2452">
        <v>0.01</v>
      </c>
      <c r="F2452">
        <v>0</v>
      </c>
      <c r="G2452">
        <v>0.05</v>
      </c>
      <c r="H2452">
        <v>0.38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7.0000000000000007E-2</v>
      </c>
      <c r="T2452">
        <v>0</v>
      </c>
      <c r="U2452" s="43">
        <f t="shared" si="76"/>
        <v>0.51</v>
      </c>
      <c r="V2452" s="42">
        <f t="shared" si="77"/>
        <v>86.274509803921575</v>
      </c>
    </row>
    <row r="2453" spans="1:22" ht="15" thickBot="1" x14ac:dyDescent="0.35">
      <c r="A2453" t="s">
        <v>5045</v>
      </c>
      <c r="B2453" t="s">
        <v>5046</v>
      </c>
      <c r="C2453" t="s">
        <v>5037</v>
      </c>
      <c r="D2453" t="s">
        <v>5038</v>
      </c>
      <c r="E2453">
        <v>0</v>
      </c>
      <c r="F2453">
        <v>5.18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 s="43">
        <f t="shared" si="76"/>
        <v>5.18</v>
      </c>
      <c r="V2453" s="42">
        <f t="shared" si="77"/>
        <v>100</v>
      </c>
    </row>
    <row r="2454" spans="1:22" ht="15" thickBot="1" x14ac:dyDescent="0.35">
      <c r="A2454" t="s">
        <v>5047</v>
      </c>
      <c r="B2454" t="s">
        <v>5048</v>
      </c>
      <c r="C2454" t="s">
        <v>5037</v>
      </c>
      <c r="D2454" t="s">
        <v>5038</v>
      </c>
      <c r="E2454">
        <v>1.26</v>
      </c>
      <c r="F2454">
        <v>3.12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 s="43">
        <f t="shared" si="76"/>
        <v>4.38</v>
      </c>
      <c r="V2454" s="42">
        <f t="shared" si="77"/>
        <v>100</v>
      </c>
    </row>
    <row r="2455" spans="1:22" ht="15" thickBot="1" x14ac:dyDescent="0.35">
      <c r="A2455" t="s">
        <v>5049</v>
      </c>
      <c r="B2455" t="s">
        <v>10796</v>
      </c>
      <c r="C2455" t="s">
        <v>5050</v>
      </c>
      <c r="D2455" t="s">
        <v>5051</v>
      </c>
      <c r="E2455">
        <v>0.47</v>
      </c>
      <c r="F2455">
        <v>5.3</v>
      </c>
      <c r="G2455">
        <v>0.06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0.31</v>
      </c>
      <c r="T2455">
        <v>0</v>
      </c>
      <c r="U2455" s="43">
        <f t="shared" si="76"/>
        <v>6.1399999999999988</v>
      </c>
      <c r="V2455" s="42">
        <f t="shared" si="77"/>
        <v>94.951140065146589</v>
      </c>
    </row>
    <row r="2456" spans="1:22" ht="15" thickBot="1" x14ac:dyDescent="0.35">
      <c r="A2456" t="s">
        <v>5052</v>
      </c>
      <c r="B2456" t="s">
        <v>10797</v>
      </c>
      <c r="C2456" t="s">
        <v>5053</v>
      </c>
      <c r="D2456" t="s">
        <v>5054</v>
      </c>
      <c r="E2456">
        <v>0.56999999999999995</v>
      </c>
      <c r="F2456">
        <v>2.78</v>
      </c>
      <c r="G2456">
        <v>0.02</v>
      </c>
      <c r="H2456">
        <v>0</v>
      </c>
      <c r="I2456">
        <v>0</v>
      </c>
      <c r="J2456">
        <v>0</v>
      </c>
      <c r="K2456">
        <v>0</v>
      </c>
      <c r="L2456">
        <v>1.04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 s="43">
        <f t="shared" si="76"/>
        <v>4.41</v>
      </c>
      <c r="V2456" s="42">
        <f t="shared" si="77"/>
        <v>76.417233560090693</v>
      </c>
    </row>
    <row r="2457" spans="1:22" ht="15" thickBot="1" x14ac:dyDescent="0.35">
      <c r="A2457" t="s">
        <v>5055</v>
      </c>
      <c r="B2457" t="s">
        <v>5056</v>
      </c>
      <c r="C2457" t="s">
        <v>5050</v>
      </c>
      <c r="D2457" t="s">
        <v>5051</v>
      </c>
      <c r="E2457">
        <v>0</v>
      </c>
      <c r="F2457">
        <v>0.9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 s="43">
        <f t="shared" si="76"/>
        <v>0.9</v>
      </c>
      <c r="V2457" s="42">
        <f t="shared" si="77"/>
        <v>100</v>
      </c>
    </row>
    <row r="2458" spans="1:22" ht="15" thickBot="1" x14ac:dyDescent="0.35">
      <c r="A2458" t="s">
        <v>5057</v>
      </c>
      <c r="B2458" t="s">
        <v>10798</v>
      </c>
      <c r="C2458" t="s">
        <v>5050</v>
      </c>
      <c r="D2458" t="s">
        <v>5051</v>
      </c>
      <c r="E2458">
        <v>0</v>
      </c>
      <c r="F2458">
        <v>0.81</v>
      </c>
      <c r="G2458">
        <v>0.11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 s="43">
        <f t="shared" si="76"/>
        <v>0.92</v>
      </c>
      <c r="V2458" s="42">
        <f t="shared" si="77"/>
        <v>100</v>
      </c>
    </row>
    <row r="2459" spans="1:22" ht="15" thickBot="1" x14ac:dyDescent="0.35">
      <c r="A2459" t="s">
        <v>5058</v>
      </c>
      <c r="B2459" t="s">
        <v>5059</v>
      </c>
      <c r="C2459" t="s">
        <v>5050</v>
      </c>
      <c r="D2459" t="s">
        <v>5051</v>
      </c>
      <c r="E2459">
        <v>0</v>
      </c>
      <c r="F2459">
        <v>2.71</v>
      </c>
      <c r="G2459">
        <v>0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 s="43">
        <f t="shared" si="76"/>
        <v>2.71</v>
      </c>
      <c r="V2459" s="42">
        <f t="shared" si="77"/>
        <v>100</v>
      </c>
    </row>
    <row r="2460" spans="1:22" ht="15" thickBot="1" x14ac:dyDescent="0.35">
      <c r="A2460" t="s">
        <v>5060</v>
      </c>
      <c r="B2460" t="s">
        <v>10799</v>
      </c>
      <c r="C2460" t="s">
        <v>5050</v>
      </c>
      <c r="D2460" t="s">
        <v>5051</v>
      </c>
      <c r="E2460">
        <v>0.17</v>
      </c>
      <c r="F2460">
        <v>0.7</v>
      </c>
      <c r="G2460">
        <v>1.83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 s="43">
        <f t="shared" si="76"/>
        <v>2.7</v>
      </c>
      <c r="V2460" s="42">
        <f t="shared" si="77"/>
        <v>100</v>
      </c>
    </row>
    <row r="2461" spans="1:22" ht="15" thickBot="1" x14ac:dyDescent="0.35">
      <c r="A2461" t="s">
        <v>5061</v>
      </c>
      <c r="B2461" t="s">
        <v>5062</v>
      </c>
      <c r="C2461" t="s">
        <v>5037</v>
      </c>
      <c r="D2461" t="s">
        <v>5038</v>
      </c>
      <c r="E2461">
        <v>0</v>
      </c>
      <c r="F2461">
        <v>1.56</v>
      </c>
      <c r="G2461">
        <v>0.54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 s="43">
        <f t="shared" si="76"/>
        <v>2.1</v>
      </c>
      <c r="V2461" s="42">
        <f t="shared" si="77"/>
        <v>100</v>
      </c>
    </row>
    <row r="2462" spans="1:22" ht="15" thickBot="1" x14ac:dyDescent="0.35">
      <c r="A2462" t="s">
        <v>5063</v>
      </c>
      <c r="B2462" t="s">
        <v>10380</v>
      </c>
      <c r="C2462" t="s">
        <v>4942</v>
      </c>
      <c r="D2462" t="s">
        <v>4943</v>
      </c>
      <c r="E2462">
        <v>13.36</v>
      </c>
      <c r="F2462">
        <v>4.97</v>
      </c>
      <c r="G2462">
        <v>1.17</v>
      </c>
      <c r="H2462">
        <v>0</v>
      </c>
      <c r="I2462">
        <v>0</v>
      </c>
      <c r="J2462">
        <v>3.17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1.05</v>
      </c>
      <c r="U2462" s="43">
        <f t="shared" si="76"/>
        <v>23.720000000000002</v>
      </c>
      <c r="V2462" s="42">
        <f t="shared" si="77"/>
        <v>82.209106239460368</v>
      </c>
    </row>
    <row r="2463" spans="1:22" ht="15" thickBot="1" x14ac:dyDescent="0.35">
      <c r="A2463" t="s">
        <v>5064</v>
      </c>
      <c r="B2463" t="s">
        <v>5065</v>
      </c>
      <c r="C2463" t="s">
        <v>4952</v>
      </c>
      <c r="D2463" t="s">
        <v>4953</v>
      </c>
      <c r="E2463">
        <v>0.14000000000000001</v>
      </c>
      <c r="F2463">
        <v>0.53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0.44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 s="43">
        <f t="shared" si="76"/>
        <v>1.1100000000000001</v>
      </c>
      <c r="V2463" s="42">
        <f t="shared" si="77"/>
        <v>60.360360360360353</v>
      </c>
    </row>
    <row r="2464" spans="1:22" ht="15" thickBot="1" x14ac:dyDescent="0.35">
      <c r="A2464" t="s">
        <v>5066</v>
      </c>
      <c r="B2464" t="s">
        <v>450</v>
      </c>
      <c r="C2464" t="s">
        <v>5067</v>
      </c>
      <c r="D2464" t="s">
        <v>5068</v>
      </c>
      <c r="E2464">
        <v>0.28999999999999998</v>
      </c>
      <c r="F2464">
        <v>1.27</v>
      </c>
      <c r="G2464">
        <v>0</v>
      </c>
      <c r="H2464">
        <v>0</v>
      </c>
      <c r="I2464">
        <v>0</v>
      </c>
      <c r="J2464">
        <v>0</v>
      </c>
      <c r="K2464">
        <v>0.5</v>
      </c>
      <c r="L2464">
        <v>1.1299999999999999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 s="43">
        <f t="shared" si="76"/>
        <v>3.19</v>
      </c>
      <c r="V2464" s="42">
        <f t="shared" si="77"/>
        <v>64.576802507836987</v>
      </c>
    </row>
    <row r="2465" spans="1:22" ht="15" thickBot="1" x14ac:dyDescent="0.35">
      <c r="A2465" t="s">
        <v>5069</v>
      </c>
      <c r="B2465" t="s">
        <v>5070</v>
      </c>
      <c r="C2465" t="s">
        <v>5067</v>
      </c>
      <c r="D2465" t="s">
        <v>5068</v>
      </c>
      <c r="E2465">
        <v>0</v>
      </c>
      <c r="F2465">
        <v>0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1.81</v>
      </c>
      <c r="R2465">
        <v>0</v>
      </c>
      <c r="S2465">
        <v>0</v>
      </c>
      <c r="T2465">
        <v>0</v>
      </c>
      <c r="U2465" s="43">
        <f t="shared" si="76"/>
        <v>1.81</v>
      </c>
      <c r="V2465" s="42">
        <f t="shared" si="77"/>
        <v>0</v>
      </c>
    </row>
    <row r="2466" spans="1:22" ht="15" thickBot="1" x14ac:dyDescent="0.35">
      <c r="A2466" t="s">
        <v>5071</v>
      </c>
      <c r="B2466" t="s">
        <v>5072</v>
      </c>
      <c r="C2466" t="s">
        <v>5067</v>
      </c>
      <c r="D2466" t="s">
        <v>5068</v>
      </c>
      <c r="E2466">
        <v>0</v>
      </c>
      <c r="F2466">
        <v>0.21</v>
      </c>
      <c r="G2466">
        <v>0.14000000000000001</v>
      </c>
      <c r="H2466">
        <v>0.85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0.05</v>
      </c>
      <c r="T2466">
        <v>0</v>
      </c>
      <c r="U2466" s="43">
        <f t="shared" si="76"/>
        <v>1.25</v>
      </c>
      <c r="V2466" s="42">
        <f t="shared" si="77"/>
        <v>96</v>
      </c>
    </row>
    <row r="2467" spans="1:22" ht="15" thickBot="1" x14ac:dyDescent="0.35">
      <c r="A2467" t="s">
        <v>5073</v>
      </c>
      <c r="B2467" t="s">
        <v>5074</v>
      </c>
      <c r="C2467" t="s">
        <v>5067</v>
      </c>
      <c r="D2467" t="s">
        <v>5068</v>
      </c>
      <c r="E2467">
        <v>0.39</v>
      </c>
      <c r="F2467">
        <v>0</v>
      </c>
      <c r="G2467">
        <v>0.3</v>
      </c>
      <c r="H2467">
        <v>1.04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 s="43">
        <f t="shared" si="76"/>
        <v>1.73</v>
      </c>
      <c r="V2467" s="42">
        <f t="shared" si="77"/>
        <v>100</v>
      </c>
    </row>
    <row r="2468" spans="1:22" ht="15" thickBot="1" x14ac:dyDescent="0.35">
      <c r="A2468" t="s">
        <v>5075</v>
      </c>
      <c r="B2468" t="s">
        <v>5076</v>
      </c>
      <c r="C2468" t="s">
        <v>5067</v>
      </c>
      <c r="D2468" t="s">
        <v>5068</v>
      </c>
      <c r="E2468">
        <v>0.65</v>
      </c>
      <c r="F2468">
        <v>1.1399999999999999</v>
      </c>
      <c r="G2468">
        <v>0.14000000000000001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 s="43">
        <f t="shared" si="76"/>
        <v>1.9300000000000002</v>
      </c>
      <c r="V2468" s="42">
        <f t="shared" si="77"/>
        <v>100</v>
      </c>
    </row>
    <row r="2469" spans="1:22" ht="15" thickBot="1" x14ac:dyDescent="0.35">
      <c r="A2469" t="s">
        <v>5077</v>
      </c>
      <c r="B2469" t="s">
        <v>10381</v>
      </c>
      <c r="C2469" t="s">
        <v>5067</v>
      </c>
      <c r="D2469" t="s">
        <v>5068</v>
      </c>
      <c r="E2469">
        <v>15.88</v>
      </c>
      <c r="F2469">
        <v>67.099999999999994</v>
      </c>
      <c r="G2469">
        <v>3.54</v>
      </c>
      <c r="H2469">
        <v>1.95</v>
      </c>
      <c r="I2469">
        <v>0</v>
      </c>
      <c r="J2469">
        <v>0</v>
      </c>
      <c r="K2469">
        <v>1.75</v>
      </c>
      <c r="L2469">
        <v>0.72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1.21</v>
      </c>
      <c r="T2469">
        <v>0</v>
      </c>
      <c r="U2469" s="43">
        <f t="shared" si="76"/>
        <v>92.149999999999991</v>
      </c>
      <c r="V2469" s="42">
        <f t="shared" si="77"/>
        <v>97.905588714053181</v>
      </c>
    </row>
    <row r="2470" spans="1:22" ht="15" thickBot="1" x14ac:dyDescent="0.35">
      <c r="A2470" t="s">
        <v>5078</v>
      </c>
      <c r="B2470" t="s">
        <v>4565</v>
      </c>
      <c r="C2470" t="s">
        <v>5079</v>
      </c>
      <c r="D2470" t="s">
        <v>5080</v>
      </c>
      <c r="E2470">
        <v>0.37</v>
      </c>
      <c r="F2470">
        <v>10.93</v>
      </c>
      <c r="G2470">
        <v>0.76</v>
      </c>
      <c r="H2470">
        <v>0</v>
      </c>
      <c r="I2470">
        <v>0</v>
      </c>
      <c r="J2470">
        <v>0</v>
      </c>
      <c r="K2470">
        <v>0</v>
      </c>
      <c r="L2470">
        <v>1.53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 s="43">
        <f t="shared" si="76"/>
        <v>13.589999999999998</v>
      </c>
      <c r="V2470" s="42">
        <f t="shared" si="77"/>
        <v>88.741721854304629</v>
      </c>
    </row>
    <row r="2471" spans="1:22" ht="15" thickBot="1" x14ac:dyDescent="0.35">
      <c r="A2471" t="s">
        <v>5081</v>
      </c>
      <c r="B2471" t="s">
        <v>5082</v>
      </c>
      <c r="C2471" t="s">
        <v>5079</v>
      </c>
      <c r="D2471" t="s">
        <v>5080</v>
      </c>
      <c r="E2471">
        <v>1.08</v>
      </c>
      <c r="F2471">
        <v>18.02</v>
      </c>
      <c r="G2471">
        <v>1.1200000000000001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 s="43">
        <f t="shared" si="76"/>
        <v>20.220000000000002</v>
      </c>
      <c r="V2471" s="42">
        <f t="shared" si="77"/>
        <v>100</v>
      </c>
    </row>
    <row r="2472" spans="1:22" ht="15" thickBot="1" x14ac:dyDescent="0.35">
      <c r="A2472" t="s">
        <v>5083</v>
      </c>
      <c r="B2472" t="s">
        <v>5084</v>
      </c>
      <c r="C2472" t="s">
        <v>5079</v>
      </c>
      <c r="D2472" t="s">
        <v>5080</v>
      </c>
      <c r="E2472">
        <v>1.64</v>
      </c>
      <c r="F2472">
        <v>8.57</v>
      </c>
      <c r="G2472">
        <v>3.21</v>
      </c>
      <c r="H2472">
        <v>0.09</v>
      </c>
      <c r="I2472">
        <v>0</v>
      </c>
      <c r="J2472">
        <v>0</v>
      </c>
      <c r="K2472">
        <v>0</v>
      </c>
      <c r="L2472">
        <v>1.02</v>
      </c>
      <c r="M2472">
        <v>0</v>
      </c>
      <c r="N2472">
        <v>1.91</v>
      </c>
      <c r="O2472">
        <v>0</v>
      </c>
      <c r="P2472">
        <v>0</v>
      </c>
      <c r="Q2472">
        <v>0</v>
      </c>
      <c r="R2472">
        <v>0</v>
      </c>
      <c r="S2472">
        <v>1.64</v>
      </c>
      <c r="T2472">
        <v>0.28000000000000003</v>
      </c>
      <c r="U2472" s="43">
        <f t="shared" si="76"/>
        <v>18.360000000000003</v>
      </c>
      <c r="V2472" s="42">
        <f t="shared" si="77"/>
        <v>73.583877995642695</v>
      </c>
    </row>
    <row r="2473" spans="1:22" ht="15" thickBot="1" x14ac:dyDescent="0.35">
      <c r="A2473" t="s">
        <v>5085</v>
      </c>
      <c r="B2473" t="s">
        <v>5086</v>
      </c>
      <c r="C2473" t="s">
        <v>5079</v>
      </c>
      <c r="D2473" t="s">
        <v>5080</v>
      </c>
      <c r="E2473">
        <v>0</v>
      </c>
      <c r="F2473">
        <v>6.12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 s="43">
        <f t="shared" si="76"/>
        <v>6.12</v>
      </c>
      <c r="V2473" s="42">
        <f t="shared" si="77"/>
        <v>100</v>
      </c>
    </row>
    <row r="2474" spans="1:22" ht="15" thickBot="1" x14ac:dyDescent="0.35">
      <c r="A2474" t="s">
        <v>5087</v>
      </c>
      <c r="B2474" t="s">
        <v>5088</v>
      </c>
      <c r="C2474" t="s">
        <v>5079</v>
      </c>
      <c r="D2474" t="s">
        <v>5080</v>
      </c>
      <c r="E2474">
        <v>0.26</v>
      </c>
      <c r="F2474">
        <v>0</v>
      </c>
      <c r="G2474">
        <v>0</v>
      </c>
      <c r="H2474">
        <v>2.81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0.51</v>
      </c>
      <c r="P2474">
        <v>0</v>
      </c>
      <c r="Q2474">
        <v>0</v>
      </c>
      <c r="R2474">
        <v>0</v>
      </c>
      <c r="S2474">
        <v>0</v>
      </c>
      <c r="T2474">
        <v>0.15</v>
      </c>
      <c r="U2474" s="43">
        <f t="shared" si="76"/>
        <v>3.73</v>
      </c>
      <c r="V2474" s="42">
        <f t="shared" si="77"/>
        <v>82.305630026809666</v>
      </c>
    </row>
    <row r="2475" spans="1:22" ht="15" thickBot="1" x14ac:dyDescent="0.35">
      <c r="A2475" t="s">
        <v>5089</v>
      </c>
      <c r="B2475" t="s">
        <v>5090</v>
      </c>
      <c r="C2475" t="s">
        <v>5079</v>
      </c>
      <c r="D2475" t="s">
        <v>5080</v>
      </c>
      <c r="E2475">
        <v>0</v>
      </c>
      <c r="F2475">
        <v>0.75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0.32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 s="43">
        <f t="shared" si="76"/>
        <v>1.07</v>
      </c>
      <c r="V2475" s="42">
        <f t="shared" si="77"/>
        <v>70.09345794392523</v>
      </c>
    </row>
    <row r="2476" spans="1:22" ht="15" thickBot="1" x14ac:dyDescent="0.35">
      <c r="A2476" t="s">
        <v>5091</v>
      </c>
      <c r="B2476" t="s">
        <v>5092</v>
      </c>
      <c r="C2476" t="s">
        <v>5079</v>
      </c>
      <c r="D2476" t="s">
        <v>5080</v>
      </c>
      <c r="E2476">
        <v>0</v>
      </c>
      <c r="F2476">
        <v>2.91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 s="43">
        <f t="shared" si="76"/>
        <v>2.91</v>
      </c>
      <c r="V2476" s="42">
        <f t="shared" si="77"/>
        <v>100</v>
      </c>
    </row>
    <row r="2477" spans="1:22" ht="15" thickBot="1" x14ac:dyDescent="0.35">
      <c r="A2477" t="s">
        <v>5093</v>
      </c>
      <c r="B2477" t="s">
        <v>5094</v>
      </c>
      <c r="C2477" t="s">
        <v>5079</v>
      </c>
      <c r="D2477" t="s">
        <v>5080</v>
      </c>
      <c r="E2477">
        <v>0.13</v>
      </c>
      <c r="F2477">
        <v>1.55</v>
      </c>
      <c r="G2477">
        <v>0.21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 s="43">
        <f t="shared" si="76"/>
        <v>1.8900000000000001</v>
      </c>
      <c r="V2477" s="42">
        <f t="shared" si="77"/>
        <v>100</v>
      </c>
    </row>
    <row r="2478" spans="1:22" ht="15" thickBot="1" x14ac:dyDescent="0.35">
      <c r="A2478" t="s">
        <v>5095</v>
      </c>
      <c r="B2478" t="s">
        <v>5096</v>
      </c>
      <c r="C2478" t="s">
        <v>5079</v>
      </c>
      <c r="D2478" t="s">
        <v>5080</v>
      </c>
      <c r="E2478">
        <v>0</v>
      </c>
      <c r="F2478">
        <v>1.63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 s="43">
        <f t="shared" si="76"/>
        <v>1.63</v>
      </c>
      <c r="V2478" s="42">
        <f t="shared" si="77"/>
        <v>100</v>
      </c>
    </row>
    <row r="2479" spans="1:22" ht="15" thickBot="1" x14ac:dyDescent="0.35">
      <c r="A2479" t="s">
        <v>5097</v>
      </c>
      <c r="B2479" t="s">
        <v>5098</v>
      </c>
      <c r="C2479" t="s">
        <v>5079</v>
      </c>
      <c r="D2479" t="s">
        <v>5080</v>
      </c>
      <c r="E2479">
        <v>0.46</v>
      </c>
      <c r="F2479">
        <v>1.48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2.1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0.16</v>
      </c>
      <c r="U2479" s="43">
        <f t="shared" si="76"/>
        <v>4.2</v>
      </c>
      <c r="V2479" s="42">
        <f t="shared" si="77"/>
        <v>46.19047619047619</v>
      </c>
    </row>
    <row r="2480" spans="1:22" ht="15" thickBot="1" x14ac:dyDescent="0.35">
      <c r="A2480" t="s">
        <v>5099</v>
      </c>
      <c r="B2480" t="s">
        <v>5100</v>
      </c>
      <c r="C2480" t="s">
        <v>5079</v>
      </c>
      <c r="D2480" t="s">
        <v>5080</v>
      </c>
      <c r="E2480">
        <v>0.89</v>
      </c>
      <c r="F2480">
        <v>2.5099999999999998</v>
      </c>
      <c r="G2480">
        <v>0</v>
      </c>
      <c r="H2480">
        <v>0.17</v>
      </c>
      <c r="I2480">
        <v>0</v>
      </c>
      <c r="J2480">
        <v>0.63</v>
      </c>
      <c r="K2480">
        <v>0.08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0.06</v>
      </c>
      <c r="U2480" s="43">
        <f t="shared" si="76"/>
        <v>4.34</v>
      </c>
      <c r="V2480" s="42">
        <f t="shared" si="77"/>
        <v>84.10138248847926</v>
      </c>
    </row>
    <row r="2481" spans="1:22" ht="15" thickBot="1" x14ac:dyDescent="0.35">
      <c r="A2481" t="s">
        <v>5101</v>
      </c>
      <c r="B2481" t="s">
        <v>5102</v>
      </c>
      <c r="C2481" t="s">
        <v>5079</v>
      </c>
      <c r="D2481" t="s">
        <v>5080</v>
      </c>
      <c r="E2481">
        <v>0</v>
      </c>
      <c r="F2481">
        <v>3.45</v>
      </c>
      <c r="G2481">
        <v>0.17</v>
      </c>
      <c r="H2481">
        <v>0</v>
      </c>
      <c r="I2481">
        <v>0</v>
      </c>
      <c r="J2481">
        <v>0</v>
      </c>
      <c r="K2481">
        <v>0</v>
      </c>
      <c r="L2481">
        <v>1.38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0.36</v>
      </c>
      <c r="T2481">
        <v>0</v>
      </c>
      <c r="U2481" s="43">
        <f t="shared" si="76"/>
        <v>5.36</v>
      </c>
      <c r="V2481" s="42">
        <f t="shared" si="77"/>
        <v>67.537313432835816</v>
      </c>
    </row>
    <row r="2482" spans="1:22" ht="15" thickBot="1" x14ac:dyDescent="0.35">
      <c r="A2482" t="s">
        <v>5103</v>
      </c>
      <c r="B2482" t="s">
        <v>5104</v>
      </c>
      <c r="C2482" t="s">
        <v>5105</v>
      </c>
      <c r="D2482" t="s">
        <v>5106</v>
      </c>
      <c r="E2482">
        <v>0.6</v>
      </c>
      <c r="F2482">
        <v>1.03</v>
      </c>
      <c r="G2482">
        <v>1.84</v>
      </c>
      <c r="H2482">
        <v>0</v>
      </c>
      <c r="I2482">
        <v>0</v>
      </c>
      <c r="J2482">
        <v>0</v>
      </c>
      <c r="K2482">
        <v>1.45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0.27</v>
      </c>
      <c r="T2482">
        <v>0</v>
      </c>
      <c r="U2482" s="43">
        <f t="shared" si="76"/>
        <v>5.1899999999999995</v>
      </c>
      <c r="V2482" s="42">
        <f t="shared" si="77"/>
        <v>94.797687861271683</v>
      </c>
    </row>
    <row r="2483" spans="1:22" ht="15" thickBot="1" x14ac:dyDescent="0.35">
      <c r="A2483" t="s">
        <v>5107</v>
      </c>
      <c r="B2483" t="s">
        <v>3009</v>
      </c>
      <c r="C2483" t="s">
        <v>5105</v>
      </c>
      <c r="D2483" t="s">
        <v>5106</v>
      </c>
      <c r="E2483">
        <v>0</v>
      </c>
      <c r="F2483">
        <v>0.44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1.26</v>
      </c>
      <c r="P2483">
        <v>0</v>
      </c>
      <c r="Q2483">
        <v>0</v>
      </c>
      <c r="R2483">
        <v>0</v>
      </c>
      <c r="S2483">
        <v>0</v>
      </c>
      <c r="T2483">
        <v>0</v>
      </c>
      <c r="U2483" s="43">
        <f t="shared" si="76"/>
        <v>1.7</v>
      </c>
      <c r="V2483" s="42">
        <f t="shared" si="77"/>
        <v>25.882352941176475</v>
      </c>
    </row>
    <row r="2484" spans="1:22" ht="15" thickBot="1" x14ac:dyDescent="0.35">
      <c r="A2484" t="s">
        <v>5108</v>
      </c>
      <c r="B2484" t="s">
        <v>5109</v>
      </c>
      <c r="C2484" t="s">
        <v>5105</v>
      </c>
      <c r="D2484" t="s">
        <v>5106</v>
      </c>
      <c r="E2484">
        <v>0</v>
      </c>
      <c r="F2484">
        <v>0.85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 s="43">
        <f t="shared" si="76"/>
        <v>0.85</v>
      </c>
      <c r="V2484" s="42">
        <f t="shared" si="77"/>
        <v>100</v>
      </c>
    </row>
    <row r="2485" spans="1:22" ht="15" thickBot="1" x14ac:dyDescent="0.35">
      <c r="A2485" t="s">
        <v>5110</v>
      </c>
      <c r="B2485" t="s">
        <v>5111</v>
      </c>
      <c r="C2485" t="s">
        <v>5112</v>
      </c>
      <c r="D2485" t="s">
        <v>5113</v>
      </c>
      <c r="E2485">
        <v>0.13</v>
      </c>
      <c r="F2485">
        <v>2.98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 s="43">
        <f t="shared" si="76"/>
        <v>3.11</v>
      </c>
      <c r="V2485" s="42">
        <f t="shared" si="77"/>
        <v>100</v>
      </c>
    </row>
    <row r="2486" spans="1:22" ht="15" thickBot="1" x14ac:dyDescent="0.35">
      <c r="A2486" t="s">
        <v>5114</v>
      </c>
      <c r="B2486" t="s">
        <v>4986</v>
      </c>
      <c r="C2486" t="s">
        <v>5105</v>
      </c>
      <c r="D2486" t="s">
        <v>5106</v>
      </c>
      <c r="E2486">
        <v>0</v>
      </c>
      <c r="F2486">
        <v>1.64</v>
      </c>
      <c r="G2486">
        <v>0.17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 s="43">
        <f t="shared" si="76"/>
        <v>1.8099999999999998</v>
      </c>
      <c r="V2486" s="42">
        <f t="shared" si="77"/>
        <v>100</v>
      </c>
    </row>
    <row r="2487" spans="1:22" ht="15" thickBot="1" x14ac:dyDescent="0.35">
      <c r="A2487" t="s">
        <v>5115</v>
      </c>
      <c r="B2487" t="s">
        <v>10382</v>
      </c>
      <c r="C2487" t="s">
        <v>5116</v>
      </c>
      <c r="D2487" t="s">
        <v>5117</v>
      </c>
      <c r="E2487">
        <v>0.38</v>
      </c>
      <c r="F2487">
        <v>0</v>
      </c>
      <c r="G2487">
        <v>0</v>
      </c>
      <c r="H2487">
        <v>4.24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2.25</v>
      </c>
      <c r="U2487" s="43">
        <f t="shared" si="76"/>
        <v>6.87</v>
      </c>
      <c r="V2487" s="42">
        <f t="shared" si="77"/>
        <v>67.248908296943227</v>
      </c>
    </row>
    <row r="2488" spans="1:22" ht="15" thickBot="1" x14ac:dyDescent="0.35">
      <c r="A2488" t="s">
        <v>5118</v>
      </c>
      <c r="B2488" t="s">
        <v>11299</v>
      </c>
      <c r="C2488" t="s">
        <v>5116</v>
      </c>
      <c r="D2488" t="s">
        <v>5117</v>
      </c>
      <c r="E2488">
        <v>0</v>
      </c>
      <c r="F2488">
        <v>0.6</v>
      </c>
      <c r="G2488">
        <v>0.02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 s="43">
        <f t="shared" si="76"/>
        <v>0.62</v>
      </c>
      <c r="V2488" s="42">
        <f t="shared" si="77"/>
        <v>100</v>
      </c>
    </row>
    <row r="2489" spans="1:22" ht="15" thickBot="1" x14ac:dyDescent="0.35">
      <c r="A2489" t="s">
        <v>5119</v>
      </c>
      <c r="B2489" t="s">
        <v>5120</v>
      </c>
      <c r="C2489" t="s">
        <v>5067</v>
      </c>
      <c r="D2489" t="s">
        <v>5068</v>
      </c>
      <c r="E2489">
        <v>0.19</v>
      </c>
      <c r="F2489">
        <v>0.44</v>
      </c>
      <c r="G2489">
        <v>0.46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 s="43">
        <f t="shared" si="76"/>
        <v>1.0900000000000001</v>
      </c>
      <c r="V2489" s="42">
        <f t="shared" si="77"/>
        <v>100</v>
      </c>
    </row>
    <row r="2490" spans="1:22" ht="15" thickBot="1" x14ac:dyDescent="0.35">
      <c r="A2490" t="s">
        <v>5121</v>
      </c>
      <c r="B2490" t="s">
        <v>10383</v>
      </c>
      <c r="C2490" t="s">
        <v>5067</v>
      </c>
      <c r="D2490" t="s">
        <v>5068</v>
      </c>
      <c r="E2490">
        <v>3.68</v>
      </c>
      <c r="F2490">
        <v>20.5</v>
      </c>
      <c r="G2490">
        <v>0</v>
      </c>
      <c r="H2490">
        <v>0</v>
      </c>
      <c r="I2490">
        <v>0</v>
      </c>
      <c r="J2490">
        <v>0</v>
      </c>
      <c r="K2490">
        <v>0.06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1.05</v>
      </c>
      <c r="T2490">
        <v>0.42</v>
      </c>
      <c r="U2490" s="43">
        <f t="shared" si="76"/>
        <v>25.71</v>
      </c>
      <c r="V2490" s="42">
        <f t="shared" si="77"/>
        <v>94.282380396732776</v>
      </c>
    </row>
    <row r="2491" spans="1:22" ht="15" thickBot="1" x14ac:dyDescent="0.35">
      <c r="A2491" t="s">
        <v>5122</v>
      </c>
      <c r="B2491" t="s">
        <v>5123</v>
      </c>
      <c r="C2491" t="s">
        <v>5124</v>
      </c>
      <c r="D2491" t="s">
        <v>5125</v>
      </c>
      <c r="E2491">
        <v>19.21</v>
      </c>
      <c r="F2491">
        <v>65.03</v>
      </c>
      <c r="G2491">
        <v>0</v>
      </c>
      <c r="H2491">
        <v>0.31</v>
      </c>
      <c r="I2491">
        <v>0</v>
      </c>
      <c r="J2491">
        <v>0</v>
      </c>
      <c r="K2491">
        <v>0</v>
      </c>
      <c r="L2491">
        <v>0.48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 s="43">
        <f t="shared" si="76"/>
        <v>85.030000000000015</v>
      </c>
      <c r="V2491" s="42">
        <f t="shared" si="77"/>
        <v>99.435493355286368</v>
      </c>
    </row>
    <row r="2492" spans="1:22" ht="15" thickBot="1" x14ac:dyDescent="0.35">
      <c r="A2492" t="s">
        <v>5126</v>
      </c>
      <c r="B2492" t="s">
        <v>10384</v>
      </c>
      <c r="C2492" t="s">
        <v>5127</v>
      </c>
      <c r="D2492" t="s">
        <v>5128</v>
      </c>
      <c r="E2492">
        <v>2.87</v>
      </c>
      <c r="F2492">
        <v>51.28</v>
      </c>
      <c r="G2492">
        <v>0</v>
      </c>
      <c r="H2492">
        <v>0</v>
      </c>
      <c r="I2492">
        <v>0</v>
      </c>
      <c r="J2492">
        <v>0</v>
      </c>
      <c r="K2492">
        <v>0.46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 s="43">
        <f t="shared" si="76"/>
        <v>54.61</v>
      </c>
      <c r="V2492" s="42">
        <f t="shared" si="77"/>
        <v>100</v>
      </c>
    </row>
    <row r="2493" spans="1:22" ht="15" thickBot="1" x14ac:dyDescent="0.35">
      <c r="A2493" t="s">
        <v>5129</v>
      </c>
      <c r="B2493" t="s">
        <v>5130</v>
      </c>
      <c r="C2493" t="s">
        <v>5127</v>
      </c>
      <c r="D2493" t="s">
        <v>5128</v>
      </c>
      <c r="E2493">
        <v>0.03</v>
      </c>
      <c r="F2493">
        <v>0.83</v>
      </c>
      <c r="G2493">
        <v>0.51</v>
      </c>
      <c r="H2493">
        <v>0.25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9.4700000000000006</v>
      </c>
      <c r="P2493">
        <v>0</v>
      </c>
      <c r="Q2493">
        <v>0</v>
      </c>
      <c r="R2493">
        <v>0</v>
      </c>
      <c r="S2493">
        <v>0</v>
      </c>
      <c r="T2493">
        <v>0</v>
      </c>
      <c r="U2493" s="43">
        <f t="shared" si="76"/>
        <v>11.09</v>
      </c>
      <c r="V2493" s="42">
        <f t="shared" si="77"/>
        <v>14.607754733994591</v>
      </c>
    </row>
    <row r="2494" spans="1:22" ht="15" thickBot="1" x14ac:dyDescent="0.35">
      <c r="A2494" t="s">
        <v>5131</v>
      </c>
      <c r="B2494" t="s">
        <v>5132</v>
      </c>
      <c r="C2494" t="s">
        <v>5127</v>
      </c>
      <c r="D2494" t="s">
        <v>5128</v>
      </c>
      <c r="E2494">
        <v>0.11</v>
      </c>
      <c r="F2494">
        <v>2.15</v>
      </c>
      <c r="G2494">
        <v>0.35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 s="43">
        <f t="shared" si="76"/>
        <v>2.61</v>
      </c>
      <c r="V2494" s="42">
        <f t="shared" si="77"/>
        <v>100</v>
      </c>
    </row>
    <row r="2495" spans="1:22" ht="15" thickBot="1" x14ac:dyDescent="0.35">
      <c r="A2495" t="s">
        <v>5133</v>
      </c>
      <c r="B2495" t="s">
        <v>5134</v>
      </c>
      <c r="C2495" t="s">
        <v>5127</v>
      </c>
      <c r="D2495" t="s">
        <v>5128</v>
      </c>
      <c r="E2495">
        <v>0.09</v>
      </c>
      <c r="F2495">
        <v>2.76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0.32</v>
      </c>
      <c r="U2495" s="43">
        <f t="shared" si="76"/>
        <v>3.1699999999999995</v>
      </c>
      <c r="V2495" s="42">
        <f t="shared" si="77"/>
        <v>89.905362776025243</v>
      </c>
    </row>
    <row r="2496" spans="1:22" ht="15" thickBot="1" x14ac:dyDescent="0.35">
      <c r="A2496" t="s">
        <v>5135</v>
      </c>
      <c r="B2496" t="s">
        <v>5136</v>
      </c>
      <c r="C2496" t="s">
        <v>5127</v>
      </c>
      <c r="D2496" t="s">
        <v>5128</v>
      </c>
      <c r="E2496">
        <v>0.2</v>
      </c>
      <c r="F2496">
        <v>5.85</v>
      </c>
      <c r="G2496">
        <v>0.17</v>
      </c>
      <c r="H2496">
        <v>0.2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0.55000000000000004</v>
      </c>
      <c r="R2496">
        <v>0</v>
      </c>
      <c r="S2496">
        <v>0</v>
      </c>
      <c r="T2496">
        <v>0.19</v>
      </c>
      <c r="U2496" s="43">
        <f t="shared" si="76"/>
        <v>7.16</v>
      </c>
      <c r="V2496" s="42">
        <f t="shared" si="77"/>
        <v>89.664804469273747</v>
      </c>
    </row>
    <row r="2497" spans="1:22" ht="15" thickBot="1" x14ac:dyDescent="0.35">
      <c r="A2497" t="s">
        <v>5137</v>
      </c>
      <c r="B2497" t="s">
        <v>10385</v>
      </c>
      <c r="C2497" t="s">
        <v>5127</v>
      </c>
      <c r="D2497" t="s">
        <v>5128</v>
      </c>
      <c r="E2497">
        <v>5.0999999999999996</v>
      </c>
      <c r="F2497">
        <v>55.02</v>
      </c>
      <c r="G2497">
        <v>5.26</v>
      </c>
      <c r="H2497">
        <v>5.71</v>
      </c>
      <c r="I2497">
        <v>0</v>
      </c>
      <c r="J2497">
        <v>0</v>
      </c>
      <c r="K2497">
        <v>1.69</v>
      </c>
      <c r="L2497">
        <v>2.29</v>
      </c>
      <c r="M2497">
        <v>0</v>
      </c>
      <c r="N2497">
        <v>0</v>
      </c>
      <c r="O2497">
        <v>0</v>
      </c>
      <c r="P2497">
        <v>0</v>
      </c>
      <c r="Q2497">
        <v>0.14000000000000001</v>
      </c>
      <c r="R2497">
        <v>0</v>
      </c>
      <c r="S2497">
        <v>0.65</v>
      </c>
      <c r="T2497">
        <v>0.37</v>
      </c>
      <c r="U2497" s="43">
        <f t="shared" si="76"/>
        <v>76.230000000000018</v>
      </c>
      <c r="V2497" s="42">
        <f t="shared" si="77"/>
        <v>95.474222746950005</v>
      </c>
    </row>
    <row r="2498" spans="1:22" ht="15" thickBot="1" x14ac:dyDescent="0.35">
      <c r="A2498" t="s">
        <v>5138</v>
      </c>
      <c r="B2498" t="s">
        <v>5139</v>
      </c>
      <c r="C2498" t="s">
        <v>5127</v>
      </c>
      <c r="D2498" t="s">
        <v>5128</v>
      </c>
      <c r="E2498">
        <v>0.08</v>
      </c>
      <c r="F2498">
        <v>1.41</v>
      </c>
      <c r="G2498">
        <v>0.09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 s="43">
        <f t="shared" si="76"/>
        <v>1.58</v>
      </c>
      <c r="V2498" s="42">
        <f t="shared" si="77"/>
        <v>100</v>
      </c>
    </row>
    <row r="2499" spans="1:22" ht="15" thickBot="1" x14ac:dyDescent="0.35">
      <c r="A2499" t="s">
        <v>5140</v>
      </c>
      <c r="B2499" t="s">
        <v>5141</v>
      </c>
      <c r="C2499" t="s">
        <v>5127</v>
      </c>
      <c r="D2499" t="s">
        <v>5128</v>
      </c>
      <c r="E2499">
        <v>0.09</v>
      </c>
      <c r="F2499">
        <v>1.57</v>
      </c>
      <c r="G2499">
        <v>0.23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5.32</v>
      </c>
      <c r="R2499">
        <v>0</v>
      </c>
      <c r="S2499">
        <v>0</v>
      </c>
      <c r="T2499">
        <v>0</v>
      </c>
      <c r="U2499" s="43">
        <f t="shared" si="76"/>
        <v>7.2100000000000009</v>
      </c>
      <c r="V2499" s="42">
        <f t="shared" si="77"/>
        <v>26.21359223300971</v>
      </c>
    </row>
    <row r="2500" spans="1:22" ht="15" thickBot="1" x14ac:dyDescent="0.35">
      <c r="A2500" t="s">
        <v>5142</v>
      </c>
      <c r="B2500" t="s">
        <v>894</v>
      </c>
      <c r="C2500" t="s">
        <v>5127</v>
      </c>
      <c r="D2500" t="s">
        <v>5128</v>
      </c>
      <c r="E2500">
        <v>0</v>
      </c>
      <c r="F2500">
        <v>1.56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 s="43">
        <f t="shared" si="76"/>
        <v>1.56</v>
      </c>
      <c r="V2500" s="42">
        <f t="shared" si="77"/>
        <v>100</v>
      </c>
    </row>
    <row r="2501" spans="1:22" ht="15" thickBot="1" x14ac:dyDescent="0.35">
      <c r="A2501" t="s">
        <v>5143</v>
      </c>
      <c r="B2501" t="s">
        <v>5144</v>
      </c>
      <c r="C2501" t="s">
        <v>5127</v>
      </c>
      <c r="D2501" t="s">
        <v>5128</v>
      </c>
      <c r="E2501">
        <v>0</v>
      </c>
      <c r="F2501">
        <v>1.1000000000000001</v>
      </c>
      <c r="G2501">
        <v>0.53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 s="43">
        <f t="shared" si="76"/>
        <v>1.6300000000000001</v>
      </c>
      <c r="V2501" s="42">
        <f t="shared" si="77"/>
        <v>100</v>
      </c>
    </row>
    <row r="2502" spans="1:22" ht="15" thickBot="1" x14ac:dyDescent="0.35">
      <c r="A2502" t="s">
        <v>5145</v>
      </c>
      <c r="B2502" t="s">
        <v>5146</v>
      </c>
      <c r="C2502" t="s">
        <v>5127</v>
      </c>
      <c r="D2502" t="s">
        <v>5128</v>
      </c>
      <c r="E2502">
        <v>0.33</v>
      </c>
      <c r="F2502">
        <v>7.55</v>
      </c>
      <c r="G2502">
        <v>0</v>
      </c>
      <c r="H2502">
        <v>0.55000000000000004</v>
      </c>
      <c r="I2502">
        <v>0</v>
      </c>
      <c r="J2502">
        <v>0</v>
      </c>
      <c r="K2502">
        <v>0</v>
      </c>
      <c r="L2502">
        <v>1.35</v>
      </c>
      <c r="M2502">
        <v>0</v>
      </c>
      <c r="N2502">
        <v>0</v>
      </c>
      <c r="O2502">
        <v>0</v>
      </c>
      <c r="P2502">
        <v>0</v>
      </c>
      <c r="Q2502">
        <v>0.22</v>
      </c>
      <c r="R2502">
        <v>0</v>
      </c>
      <c r="S2502">
        <v>0</v>
      </c>
      <c r="T2502">
        <v>0</v>
      </c>
      <c r="U2502" s="43">
        <f t="shared" ref="U2502:U2565" si="78">SUM(E2502:T2502)</f>
        <v>10</v>
      </c>
      <c r="V2502" s="42">
        <f t="shared" ref="V2502:V2565" si="79">(E2502+F2502+G2502+H2502+I2502+K2502)/U2502*100</f>
        <v>84.3</v>
      </c>
    </row>
    <row r="2503" spans="1:22" ht="15" thickBot="1" x14ac:dyDescent="0.35">
      <c r="A2503" t="s">
        <v>5147</v>
      </c>
      <c r="B2503" t="s">
        <v>5148</v>
      </c>
      <c r="C2503" t="s">
        <v>5127</v>
      </c>
      <c r="D2503" t="s">
        <v>5128</v>
      </c>
      <c r="E2503">
        <v>0.2</v>
      </c>
      <c r="F2503">
        <v>1.75</v>
      </c>
      <c r="G2503">
        <v>0.43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 s="43">
        <f t="shared" si="78"/>
        <v>2.38</v>
      </c>
      <c r="V2503" s="42">
        <f t="shared" si="79"/>
        <v>100</v>
      </c>
    </row>
    <row r="2504" spans="1:22" ht="15" thickBot="1" x14ac:dyDescent="0.35">
      <c r="A2504" t="s">
        <v>5149</v>
      </c>
      <c r="B2504" t="s">
        <v>5150</v>
      </c>
      <c r="C2504" t="s">
        <v>5151</v>
      </c>
      <c r="D2504" t="s">
        <v>5152</v>
      </c>
      <c r="E2504">
        <v>0</v>
      </c>
      <c r="F2504">
        <v>4.03</v>
      </c>
      <c r="G2504">
        <v>0.53</v>
      </c>
      <c r="H2504">
        <v>0</v>
      </c>
      <c r="I2504">
        <v>0</v>
      </c>
      <c r="J2504">
        <v>0</v>
      </c>
      <c r="K2504">
        <v>1.31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 s="43">
        <f t="shared" si="78"/>
        <v>5.870000000000001</v>
      </c>
      <c r="V2504" s="42">
        <f t="shared" si="79"/>
        <v>100</v>
      </c>
    </row>
    <row r="2505" spans="1:22" ht="15" thickBot="1" x14ac:dyDescent="0.35">
      <c r="A2505" t="s">
        <v>5153</v>
      </c>
      <c r="B2505" t="s">
        <v>10386</v>
      </c>
      <c r="C2505" t="s">
        <v>5151</v>
      </c>
      <c r="D2505" t="s">
        <v>5152</v>
      </c>
      <c r="E2505">
        <v>0.81</v>
      </c>
      <c r="F2505">
        <v>5.84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 s="43">
        <f t="shared" si="78"/>
        <v>6.65</v>
      </c>
      <c r="V2505" s="42">
        <f t="shared" si="79"/>
        <v>100</v>
      </c>
    </row>
    <row r="2506" spans="1:22" ht="15" thickBot="1" x14ac:dyDescent="0.35">
      <c r="A2506" t="s">
        <v>5154</v>
      </c>
      <c r="B2506" t="s">
        <v>3045</v>
      </c>
      <c r="C2506" t="s">
        <v>5151</v>
      </c>
      <c r="D2506" t="s">
        <v>5152</v>
      </c>
      <c r="E2506">
        <v>0.87</v>
      </c>
      <c r="F2506">
        <v>2.0299999999999998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0.33</v>
      </c>
      <c r="U2506" s="43">
        <f t="shared" si="78"/>
        <v>3.23</v>
      </c>
      <c r="V2506" s="42">
        <f t="shared" si="79"/>
        <v>89.783281733746122</v>
      </c>
    </row>
    <row r="2507" spans="1:22" ht="15" thickBot="1" x14ac:dyDescent="0.35">
      <c r="A2507" t="s">
        <v>5155</v>
      </c>
      <c r="B2507" t="s">
        <v>5156</v>
      </c>
      <c r="C2507" t="s">
        <v>5157</v>
      </c>
      <c r="D2507" t="s">
        <v>5158</v>
      </c>
      <c r="E2507">
        <v>0.55000000000000004</v>
      </c>
      <c r="F2507">
        <v>7.79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 s="43">
        <f t="shared" si="78"/>
        <v>8.34</v>
      </c>
      <c r="V2507" s="42">
        <f t="shared" si="79"/>
        <v>100</v>
      </c>
    </row>
    <row r="2508" spans="1:22" ht="15" thickBot="1" x14ac:dyDescent="0.35">
      <c r="A2508" t="s">
        <v>5159</v>
      </c>
      <c r="B2508" t="s">
        <v>5160</v>
      </c>
      <c r="C2508" t="s">
        <v>5161</v>
      </c>
      <c r="D2508" t="s">
        <v>5162</v>
      </c>
      <c r="E2508">
        <v>0</v>
      </c>
      <c r="F2508">
        <v>0.55000000000000004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 s="43">
        <f t="shared" si="78"/>
        <v>0.55000000000000004</v>
      </c>
      <c r="V2508" s="42">
        <f t="shared" si="79"/>
        <v>100</v>
      </c>
    </row>
    <row r="2509" spans="1:22" ht="15" thickBot="1" x14ac:dyDescent="0.35">
      <c r="A2509" t="s">
        <v>5163</v>
      </c>
      <c r="B2509" t="s">
        <v>5164</v>
      </c>
      <c r="C2509" t="s">
        <v>5124</v>
      </c>
      <c r="D2509" t="s">
        <v>5125</v>
      </c>
      <c r="E2509">
        <v>13.67</v>
      </c>
      <c r="F2509">
        <v>25.19</v>
      </c>
      <c r="G2509">
        <v>1.43</v>
      </c>
      <c r="H2509">
        <v>1.66</v>
      </c>
      <c r="I2509">
        <v>0</v>
      </c>
      <c r="J2509">
        <v>0</v>
      </c>
      <c r="K2509">
        <v>5.87</v>
      </c>
      <c r="L2509">
        <v>0.53</v>
      </c>
      <c r="M2509">
        <v>0</v>
      </c>
      <c r="N2509">
        <v>0</v>
      </c>
      <c r="O2509">
        <v>0</v>
      </c>
      <c r="P2509">
        <v>0</v>
      </c>
      <c r="Q2509">
        <v>1.72</v>
      </c>
      <c r="R2509">
        <v>0</v>
      </c>
      <c r="S2509">
        <v>4.32</v>
      </c>
      <c r="T2509">
        <v>1.57</v>
      </c>
      <c r="U2509" s="43">
        <f t="shared" si="78"/>
        <v>55.959999999999994</v>
      </c>
      <c r="V2509" s="42">
        <f t="shared" si="79"/>
        <v>85.453895639742669</v>
      </c>
    </row>
    <row r="2510" spans="1:22" ht="15" thickBot="1" x14ac:dyDescent="0.35">
      <c r="A2510" t="s">
        <v>5165</v>
      </c>
      <c r="B2510" t="s">
        <v>5166</v>
      </c>
      <c r="C2510" t="s">
        <v>5124</v>
      </c>
      <c r="D2510" t="s">
        <v>5125</v>
      </c>
      <c r="E2510">
        <v>0</v>
      </c>
      <c r="F2510">
        <v>0.33</v>
      </c>
      <c r="G2510">
        <v>0.39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0.19</v>
      </c>
      <c r="T2510">
        <v>0</v>
      </c>
      <c r="U2510" s="43">
        <f t="shared" si="78"/>
        <v>0.90999999999999992</v>
      </c>
      <c r="V2510" s="42">
        <f t="shared" si="79"/>
        <v>79.120879120879124</v>
      </c>
    </row>
    <row r="2511" spans="1:22" ht="15" thickBot="1" x14ac:dyDescent="0.35">
      <c r="A2511" t="s">
        <v>5167</v>
      </c>
      <c r="B2511" t="s">
        <v>5168</v>
      </c>
      <c r="C2511" t="s">
        <v>5124</v>
      </c>
      <c r="D2511" t="s">
        <v>5125</v>
      </c>
      <c r="E2511">
        <v>0</v>
      </c>
      <c r="F2511">
        <v>7.0000000000000007E-2</v>
      </c>
      <c r="G2511">
        <v>0.2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 s="43">
        <f t="shared" si="78"/>
        <v>0.27</v>
      </c>
      <c r="V2511" s="42">
        <f t="shared" si="79"/>
        <v>100</v>
      </c>
    </row>
    <row r="2512" spans="1:22" ht="15" thickBot="1" x14ac:dyDescent="0.35">
      <c r="A2512" t="s">
        <v>5169</v>
      </c>
      <c r="B2512" t="s">
        <v>5170</v>
      </c>
      <c r="C2512" t="s">
        <v>5124</v>
      </c>
      <c r="D2512" t="s">
        <v>5125</v>
      </c>
      <c r="E2512">
        <v>0.03</v>
      </c>
      <c r="F2512">
        <v>0.05</v>
      </c>
      <c r="G2512">
        <v>0.43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 s="43">
        <f t="shared" si="78"/>
        <v>0.51</v>
      </c>
      <c r="V2512" s="42">
        <f t="shared" si="79"/>
        <v>100</v>
      </c>
    </row>
    <row r="2513" spans="1:22" ht="15" thickBot="1" x14ac:dyDescent="0.35">
      <c r="A2513" t="s">
        <v>11300</v>
      </c>
      <c r="B2513" t="s">
        <v>11301</v>
      </c>
      <c r="C2513" t="s">
        <v>1927</v>
      </c>
      <c r="D2513" t="s">
        <v>1928</v>
      </c>
      <c r="E2513">
        <v>0</v>
      </c>
      <c r="F2513">
        <v>0.55000000000000004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 s="43">
        <f t="shared" si="78"/>
        <v>0.55000000000000004</v>
      </c>
      <c r="V2513" s="42">
        <f t="shared" si="79"/>
        <v>100</v>
      </c>
    </row>
    <row r="2514" spans="1:22" ht="15" thickBot="1" x14ac:dyDescent="0.35">
      <c r="A2514" t="s">
        <v>5171</v>
      </c>
      <c r="B2514" t="s">
        <v>5172</v>
      </c>
      <c r="C2514" t="s">
        <v>5151</v>
      </c>
      <c r="D2514" t="s">
        <v>5152</v>
      </c>
      <c r="E2514">
        <v>0</v>
      </c>
      <c r="F2514">
        <v>0.15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 s="43">
        <f t="shared" si="78"/>
        <v>0.15</v>
      </c>
      <c r="V2514" s="42">
        <f t="shared" si="79"/>
        <v>100</v>
      </c>
    </row>
    <row r="2515" spans="1:22" ht="15" thickBot="1" x14ac:dyDescent="0.35">
      <c r="A2515" t="s">
        <v>5173</v>
      </c>
      <c r="B2515" t="s">
        <v>5174</v>
      </c>
      <c r="C2515" t="s">
        <v>5175</v>
      </c>
      <c r="D2515" t="s">
        <v>5176</v>
      </c>
      <c r="E2515">
        <v>0</v>
      </c>
      <c r="F2515">
        <v>0.01</v>
      </c>
      <c r="G2515">
        <v>0.05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 s="43">
        <f t="shared" si="78"/>
        <v>6.0000000000000005E-2</v>
      </c>
      <c r="V2515" s="42">
        <f t="shared" si="79"/>
        <v>100</v>
      </c>
    </row>
    <row r="2516" spans="1:22" ht="15" thickBot="1" x14ac:dyDescent="0.35">
      <c r="A2516" t="s">
        <v>11302</v>
      </c>
      <c r="B2516" t="s">
        <v>11303</v>
      </c>
      <c r="C2516" t="s">
        <v>1927</v>
      </c>
      <c r="D2516" t="s">
        <v>1928</v>
      </c>
      <c r="E2516">
        <v>0</v>
      </c>
      <c r="F2516">
        <v>0</v>
      </c>
      <c r="G2516">
        <v>0.23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 s="43">
        <f t="shared" si="78"/>
        <v>0.23</v>
      </c>
      <c r="V2516" s="42">
        <f t="shared" si="79"/>
        <v>100</v>
      </c>
    </row>
    <row r="2517" spans="1:22" ht="15" thickBot="1" x14ac:dyDescent="0.35">
      <c r="A2517" t="s">
        <v>11304</v>
      </c>
      <c r="B2517" t="s">
        <v>11305</v>
      </c>
      <c r="C2517" t="s">
        <v>1927</v>
      </c>
      <c r="D2517" t="s">
        <v>1928</v>
      </c>
      <c r="E2517">
        <v>0</v>
      </c>
      <c r="F2517">
        <v>0</v>
      </c>
      <c r="G2517">
        <v>0.23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 s="43">
        <f t="shared" si="78"/>
        <v>0.23</v>
      </c>
      <c r="V2517" s="42">
        <f t="shared" si="79"/>
        <v>100</v>
      </c>
    </row>
    <row r="2518" spans="1:22" ht="15" thickBot="1" x14ac:dyDescent="0.35">
      <c r="A2518" t="s">
        <v>5177</v>
      </c>
      <c r="B2518" t="s">
        <v>5178</v>
      </c>
      <c r="C2518" t="s">
        <v>5157</v>
      </c>
      <c r="D2518" t="s">
        <v>5158</v>
      </c>
      <c r="E2518">
        <v>0</v>
      </c>
      <c r="F2518">
        <v>0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0.19</v>
      </c>
      <c r="U2518" s="43">
        <f t="shared" si="78"/>
        <v>0.19</v>
      </c>
      <c r="V2518" s="42">
        <f t="shared" si="79"/>
        <v>0</v>
      </c>
    </row>
    <row r="2519" spans="1:22" ht="15" thickBot="1" x14ac:dyDescent="0.35">
      <c r="A2519" t="s">
        <v>5179</v>
      </c>
      <c r="B2519" t="s">
        <v>5180</v>
      </c>
      <c r="C2519" t="s">
        <v>5161</v>
      </c>
      <c r="D2519" t="s">
        <v>5162</v>
      </c>
      <c r="E2519">
        <v>0</v>
      </c>
      <c r="F2519">
        <v>0.1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 s="43">
        <f t="shared" si="78"/>
        <v>0.1</v>
      </c>
      <c r="V2519" s="42">
        <f t="shared" si="79"/>
        <v>100</v>
      </c>
    </row>
    <row r="2520" spans="1:22" ht="15" thickBot="1" x14ac:dyDescent="0.35">
      <c r="A2520" t="s">
        <v>11306</v>
      </c>
      <c r="B2520" t="s">
        <v>11307</v>
      </c>
      <c r="C2520" t="s">
        <v>1927</v>
      </c>
      <c r="D2520" t="s">
        <v>1928</v>
      </c>
      <c r="E2520">
        <v>0</v>
      </c>
      <c r="F2520">
        <v>0</v>
      </c>
      <c r="G2520">
        <v>0</v>
      </c>
      <c r="H2520">
        <v>0.6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 s="43">
        <f t="shared" si="78"/>
        <v>0.6</v>
      </c>
      <c r="V2520" s="42">
        <f t="shared" si="79"/>
        <v>100</v>
      </c>
    </row>
    <row r="2521" spans="1:22" ht="15" thickBot="1" x14ac:dyDescent="0.35">
      <c r="A2521" t="s">
        <v>5181</v>
      </c>
      <c r="B2521" t="s">
        <v>5182</v>
      </c>
      <c r="C2521" t="s">
        <v>5124</v>
      </c>
      <c r="D2521" t="s">
        <v>5125</v>
      </c>
      <c r="E2521">
        <v>0</v>
      </c>
      <c r="F2521">
        <v>0.26</v>
      </c>
      <c r="G2521">
        <v>0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 s="43">
        <f t="shared" si="78"/>
        <v>0.26</v>
      </c>
      <c r="V2521" s="42">
        <f t="shared" si="79"/>
        <v>100</v>
      </c>
    </row>
    <row r="2522" spans="1:22" ht="15" thickBot="1" x14ac:dyDescent="0.35">
      <c r="A2522" t="s">
        <v>5183</v>
      </c>
      <c r="B2522" t="s">
        <v>5184</v>
      </c>
      <c r="C2522" t="s">
        <v>5124</v>
      </c>
      <c r="D2522" t="s">
        <v>5125</v>
      </c>
      <c r="E2522">
        <v>0</v>
      </c>
      <c r="F2522">
        <v>0.11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 s="43">
        <f t="shared" si="78"/>
        <v>0.11</v>
      </c>
      <c r="V2522" s="42">
        <f t="shared" si="79"/>
        <v>100</v>
      </c>
    </row>
    <row r="2523" spans="1:22" ht="15" thickBot="1" x14ac:dyDescent="0.35">
      <c r="A2523" t="s">
        <v>5185</v>
      </c>
      <c r="B2523" t="s">
        <v>5186</v>
      </c>
      <c r="C2523" t="s">
        <v>5124</v>
      </c>
      <c r="D2523" t="s">
        <v>5125</v>
      </c>
      <c r="E2523">
        <v>0</v>
      </c>
      <c r="F2523">
        <v>7.0000000000000007E-2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 s="43">
        <f t="shared" si="78"/>
        <v>7.0000000000000007E-2</v>
      </c>
      <c r="V2523" s="42">
        <f t="shared" si="79"/>
        <v>100</v>
      </c>
    </row>
    <row r="2524" spans="1:22" ht="15" thickBot="1" x14ac:dyDescent="0.35">
      <c r="A2524" t="s">
        <v>5187</v>
      </c>
      <c r="B2524" t="s">
        <v>5188</v>
      </c>
      <c r="C2524" t="s">
        <v>5124</v>
      </c>
      <c r="D2524" t="s">
        <v>5125</v>
      </c>
      <c r="E2524">
        <v>0</v>
      </c>
      <c r="F2524">
        <v>0</v>
      </c>
      <c r="G2524">
        <v>7.0000000000000007E-2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 s="43">
        <f t="shared" si="78"/>
        <v>7.0000000000000007E-2</v>
      </c>
      <c r="V2524" s="42">
        <f t="shared" si="79"/>
        <v>100</v>
      </c>
    </row>
    <row r="2525" spans="1:22" ht="15" thickBot="1" x14ac:dyDescent="0.35">
      <c r="A2525" t="s">
        <v>5191</v>
      </c>
      <c r="B2525" t="s">
        <v>5192</v>
      </c>
      <c r="C2525" t="s">
        <v>5189</v>
      </c>
      <c r="D2525" t="s">
        <v>5190</v>
      </c>
      <c r="E2525">
        <v>0</v>
      </c>
      <c r="F2525">
        <v>3.32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 s="43">
        <f t="shared" si="78"/>
        <v>3.32</v>
      </c>
      <c r="V2525" s="42">
        <f t="shared" si="79"/>
        <v>100</v>
      </c>
    </row>
    <row r="2526" spans="1:22" ht="15" thickBot="1" x14ac:dyDescent="0.35">
      <c r="A2526" t="s">
        <v>5193</v>
      </c>
      <c r="B2526" t="s">
        <v>10387</v>
      </c>
      <c r="C2526" t="s">
        <v>5157</v>
      </c>
      <c r="D2526" t="s">
        <v>5158</v>
      </c>
      <c r="E2526">
        <v>0.03</v>
      </c>
      <c r="F2526">
        <v>4.32</v>
      </c>
      <c r="G2526">
        <v>0</v>
      </c>
      <c r="H2526">
        <v>0.13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 s="43">
        <f t="shared" si="78"/>
        <v>4.4800000000000004</v>
      </c>
      <c r="V2526" s="42">
        <f t="shared" si="79"/>
        <v>100</v>
      </c>
    </row>
    <row r="2527" spans="1:22" ht="15" thickBot="1" x14ac:dyDescent="0.35">
      <c r="A2527" t="s">
        <v>5194</v>
      </c>
      <c r="B2527" t="s">
        <v>5195</v>
      </c>
      <c r="C2527" t="s">
        <v>5157</v>
      </c>
      <c r="D2527" t="s">
        <v>5158</v>
      </c>
      <c r="E2527">
        <v>0</v>
      </c>
      <c r="F2527">
        <v>0.21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 s="43">
        <f t="shared" si="78"/>
        <v>0.21</v>
      </c>
      <c r="V2527" s="42">
        <f t="shared" si="79"/>
        <v>100</v>
      </c>
    </row>
    <row r="2528" spans="1:22" ht="15" thickBot="1" x14ac:dyDescent="0.35">
      <c r="A2528" t="s">
        <v>5196</v>
      </c>
      <c r="B2528" t="s">
        <v>5197</v>
      </c>
      <c r="C2528" t="s">
        <v>5157</v>
      </c>
      <c r="D2528" t="s">
        <v>5158</v>
      </c>
      <c r="E2528">
        <v>0</v>
      </c>
      <c r="F2528">
        <v>0.2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 s="43">
        <f t="shared" si="78"/>
        <v>0.2</v>
      </c>
      <c r="V2528" s="42">
        <f t="shared" si="79"/>
        <v>100</v>
      </c>
    </row>
    <row r="2529" spans="1:22" ht="15" thickBot="1" x14ac:dyDescent="0.35">
      <c r="A2529" t="s">
        <v>5198</v>
      </c>
      <c r="B2529" t="s">
        <v>5199</v>
      </c>
      <c r="C2529" t="s">
        <v>5157</v>
      </c>
      <c r="D2529" t="s">
        <v>5158</v>
      </c>
      <c r="E2529">
        <v>0</v>
      </c>
      <c r="F2529">
        <v>0.87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0.99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 s="43">
        <f t="shared" si="78"/>
        <v>1.8599999999999999</v>
      </c>
      <c r="V2529" s="42">
        <f t="shared" si="79"/>
        <v>46.774193548387103</v>
      </c>
    </row>
    <row r="2530" spans="1:22" ht="15" thickBot="1" x14ac:dyDescent="0.35">
      <c r="A2530" t="s">
        <v>5200</v>
      </c>
      <c r="B2530" t="s">
        <v>5201</v>
      </c>
      <c r="C2530" t="s">
        <v>5127</v>
      </c>
      <c r="D2530" t="s">
        <v>5128</v>
      </c>
      <c r="E2530">
        <v>0</v>
      </c>
      <c r="F2530">
        <v>0.1</v>
      </c>
      <c r="G2530">
        <v>0.08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0.31</v>
      </c>
      <c r="R2530">
        <v>0</v>
      </c>
      <c r="S2530">
        <v>0</v>
      </c>
      <c r="T2530">
        <v>0</v>
      </c>
      <c r="U2530" s="43">
        <f t="shared" si="78"/>
        <v>0.49</v>
      </c>
      <c r="V2530" s="42">
        <f t="shared" si="79"/>
        <v>36.734693877551024</v>
      </c>
    </row>
    <row r="2531" spans="1:22" ht="15" thickBot="1" x14ac:dyDescent="0.35">
      <c r="A2531" t="s">
        <v>5202</v>
      </c>
      <c r="B2531" t="s">
        <v>5203</v>
      </c>
      <c r="C2531" t="s">
        <v>5127</v>
      </c>
      <c r="D2531" t="s">
        <v>5128</v>
      </c>
      <c r="E2531">
        <v>0</v>
      </c>
      <c r="F2531">
        <v>0.52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 s="43">
        <f t="shared" si="78"/>
        <v>0.52</v>
      </c>
      <c r="V2531" s="42">
        <f t="shared" si="79"/>
        <v>100</v>
      </c>
    </row>
    <row r="2532" spans="1:22" ht="15" thickBot="1" x14ac:dyDescent="0.35">
      <c r="A2532" t="s">
        <v>5204</v>
      </c>
      <c r="B2532" t="s">
        <v>5205</v>
      </c>
      <c r="C2532" t="s">
        <v>5127</v>
      </c>
      <c r="D2532" t="s">
        <v>5128</v>
      </c>
      <c r="E2532">
        <v>0</v>
      </c>
      <c r="F2532">
        <v>0.17</v>
      </c>
      <c r="G2532">
        <v>0</v>
      </c>
      <c r="H2532">
        <v>0</v>
      </c>
      <c r="I2532">
        <v>0</v>
      </c>
      <c r="J2532">
        <v>0</v>
      </c>
      <c r="K2532">
        <v>0.11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 s="43">
        <f t="shared" si="78"/>
        <v>0.28000000000000003</v>
      </c>
      <c r="V2532" s="42">
        <f t="shared" si="79"/>
        <v>100</v>
      </c>
    </row>
    <row r="2533" spans="1:22" ht="15" thickBot="1" x14ac:dyDescent="0.35">
      <c r="A2533" t="s">
        <v>5206</v>
      </c>
      <c r="B2533" t="s">
        <v>5207</v>
      </c>
      <c r="C2533" t="s">
        <v>5127</v>
      </c>
      <c r="D2533" t="s">
        <v>5128</v>
      </c>
      <c r="E2533">
        <v>0.21</v>
      </c>
      <c r="F2533">
        <v>0.57999999999999996</v>
      </c>
      <c r="G2533">
        <v>0.22</v>
      </c>
      <c r="H2533">
        <v>0.26</v>
      </c>
      <c r="I2533">
        <v>0</v>
      </c>
      <c r="J2533">
        <v>0</v>
      </c>
      <c r="K2533">
        <v>0.22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 s="43">
        <f t="shared" si="78"/>
        <v>1.49</v>
      </c>
      <c r="V2533" s="42">
        <f t="shared" si="79"/>
        <v>100</v>
      </c>
    </row>
    <row r="2534" spans="1:22" ht="15" thickBot="1" x14ac:dyDescent="0.35">
      <c r="A2534" t="s">
        <v>5208</v>
      </c>
      <c r="B2534" t="s">
        <v>5209</v>
      </c>
      <c r="C2534" t="s">
        <v>5161</v>
      </c>
      <c r="D2534" t="s">
        <v>5162</v>
      </c>
      <c r="E2534">
        <v>0</v>
      </c>
      <c r="F2534">
        <v>0</v>
      </c>
      <c r="G2534">
        <v>0</v>
      </c>
      <c r="H2534">
        <v>0.32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 s="43">
        <f t="shared" si="78"/>
        <v>0.32</v>
      </c>
      <c r="V2534" s="42">
        <f t="shared" si="79"/>
        <v>100</v>
      </c>
    </row>
    <row r="2535" spans="1:22" ht="15" thickBot="1" x14ac:dyDescent="0.35">
      <c r="A2535" t="s">
        <v>5210</v>
      </c>
      <c r="B2535" t="s">
        <v>5211</v>
      </c>
      <c r="C2535" t="s">
        <v>5161</v>
      </c>
      <c r="D2535" t="s">
        <v>5162</v>
      </c>
      <c r="E2535">
        <v>0</v>
      </c>
      <c r="F2535">
        <v>0</v>
      </c>
      <c r="G2535">
        <v>0</v>
      </c>
      <c r="H2535">
        <v>0.28999999999999998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 s="43">
        <f t="shared" si="78"/>
        <v>0.28999999999999998</v>
      </c>
      <c r="V2535" s="42">
        <f t="shared" si="79"/>
        <v>100</v>
      </c>
    </row>
    <row r="2536" spans="1:22" ht="15" thickBot="1" x14ac:dyDescent="0.35">
      <c r="A2536" t="s">
        <v>5212</v>
      </c>
      <c r="B2536" t="s">
        <v>10800</v>
      </c>
      <c r="C2536" t="s">
        <v>5161</v>
      </c>
      <c r="D2536" t="s">
        <v>5162</v>
      </c>
      <c r="E2536">
        <v>0</v>
      </c>
      <c r="F2536">
        <v>0</v>
      </c>
      <c r="G2536">
        <v>0</v>
      </c>
      <c r="H2536">
        <v>0</v>
      </c>
      <c r="I2536">
        <v>0</v>
      </c>
      <c r="J2536">
        <v>3.06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 s="43">
        <f t="shared" si="78"/>
        <v>3.06</v>
      </c>
      <c r="V2536" s="42">
        <f t="shared" si="79"/>
        <v>0</v>
      </c>
    </row>
    <row r="2537" spans="1:22" ht="15" thickBot="1" x14ac:dyDescent="0.35">
      <c r="A2537" t="s">
        <v>5213</v>
      </c>
      <c r="B2537" t="s">
        <v>3000</v>
      </c>
      <c r="C2537" t="s">
        <v>5214</v>
      </c>
      <c r="D2537" t="s">
        <v>5215</v>
      </c>
      <c r="E2537">
        <v>0.55000000000000004</v>
      </c>
      <c r="F2537">
        <v>3.31</v>
      </c>
      <c r="G2537">
        <v>0.42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1.4</v>
      </c>
      <c r="T2537">
        <v>0</v>
      </c>
      <c r="U2537" s="43">
        <f t="shared" si="78"/>
        <v>5.68</v>
      </c>
      <c r="V2537" s="42">
        <f t="shared" si="79"/>
        <v>75.35211267605635</v>
      </c>
    </row>
    <row r="2538" spans="1:22" ht="15" thickBot="1" x14ac:dyDescent="0.35">
      <c r="A2538" t="s">
        <v>5216</v>
      </c>
      <c r="B2538" t="s">
        <v>5217</v>
      </c>
      <c r="C2538" t="s">
        <v>4691</v>
      </c>
      <c r="D2538" t="s">
        <v>4692</v>
      </c>
      <c r="E2538">
        <v>8.0500000000000007</v>
      </c>
      <c r="F2538">
        <v>51.14</v>
      </c>
      <c r="G2538">
        <v>1.56</v>
      </c>
      <c r="H2538">
        <v>0.41</v>
      </c>
      <c r="I2538">
        <v>0</v>
      </c>
      <c r="J2538">
        <v>0</v>
      </c>
      <c r="K2538">
        <v>1.1200000000000001</v>
      </c>
      <c r="L2538">
        <v>0</v>
      </c>
      <c r="M2538">
        <v>0.79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 s="43">
        <f t="shared" si="78"/>
        <v>63.069999999999993</v>
      </c>
      <c r="V2538" s="42">
        <f t="shared" si="79"/>
        <v>98.747423497700964</v>
      </c>
    </row>
    <row r="2539" spans="1:22" ht="15" thickBot="1" x14ac:dyDescent="0.35">
      <c r="A2539" t="s">
        <v>5218</v>
      </c>
      <c r="B2539" t="s">
        <v>5219</v>
      </c>
      <c r="C2539" t="s">
        <v>4709</v>
      </c>
      <c r="D2539" t="s">
        <v>4710</v>
      </c>
      <c r="E2539">
        <v>1</v>
      </c>
      <c r="F2539">
        <v>7.02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 s="43">
        <f t="shared" si="78"/>
        <v>8.02</v>
      </c>
      <c r="V2539" s="42">
        <f t="shared" si="79"/>
        <v>100</v>
      </c>
    </row>
    <row r="2540" spans="1:22" ht="15" thickBot="1" x14ac:dyDescent="0.35">
      <c r="A2540" t="s">
        <v>5220</v>
      </c>
      <c r="B2540" t="s">
        <v>10388</v>
      </c>
      <c r="C2540" t="s">
        <v>5124</v>
      </c>
      <c r="D2540" t="s">
        <v>5125</v>
      </c>
      <c r="E2540">
        <v>58.09</v>
      </c>
      <c r="F2540">
        <v>142.29</v>
      </c>
      <c r="G2540">
        <v>10.78</v>
      </c>
      <c r="H2540">
        <v>0.11</v>
      </c>
      <c r="I2540">
        <v>0</v>
      </c>
      <c r="J2540">
        <v>0</v>
      </c>
      <c r="K2540">
        <v>5.48</v>
      </c>
      <c r="L2540">
        <v>0</v>
      </c>
      <c r="M2540">
        <v>0</v>
      </c>
      <c r="N2540">
        <v>0</v>
      </c>
      <c r="O2540">
        <v>0</v>
      </c>
      <c r="P2540">
        <v>0.61</v>
      </c>
      <c r="Q2540">
        <v>0</v>
      </c>
      <c r="R2540">
        <v>0</v>
      </c>
      <c r="S2540">
        <v>1.5</v>
      </c>
      <c r="T2540">
        <v>3.56</v>
      </c>
      <c r="U2540" s="43">
        <f t="shared" si="78"/>
        <v>222.42000000000002</v>
      </c>
      <c r="V2540" s="42">
        <f t="shared" si="79"/>
        <v>97.450768815753975</v>
      </c>
    </row>
    <row r="2541" spans="1:22" ht="15" thickBot="1" x14ac:dyDescent="0.35">
      <c r="A2541" t="s">
        <v>5221</v>
      </c>
      <c r="B2541" t="s">
        <v>5222</v>
      </c>
      <c r="C2541" t="s">
        <v>5124</v>
      </c>
      <c r="D2541" t="s">
        <v>5125</v>
      </c>
      <c r="E2541">
        <v>7.03</v>
      </c>
      <c r="F2541">
        <v>59.99</v>
      </c>
      <c r="G2541">
        <v>2.15</v>
      </c>
      <c r="H2541">
        <v>3.02</v>
      </c>
      <c r="I2541">
        <v>0</v>
      </c>
      <c r="J2541">
        <v>4.6900000000000004</v>
      </c>
      <c r="K2541">
        <v>1.86</v>
      </c>
      <c r="L2541">
        <v>0.92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0.39</v>
      </c>
      <c r="U2541" s="43">
        <f t="shared" si="78"/>
        <v>80.05</v>
      </c>
      <c r="V2541" s="42">
        <f t="shared" si="79"/>
        <v>92.504684572142409</v>
      </c>
    </row>
    <row r="2542" spans="1:22" ht="15" thickBot="1" x14ac:dyDescent="0.35">
      <c r="A2542" t="s">
        <v>5223</v>
      </c>
      <c r="B2542" t="s">
        <v>5224</v>
      </c>
      <c r="C2542" t="s">
        <v>5124</v>
      </c>
      <c r="D2542" t="s">
        <v>5125</v>
      </c>
      <c r="E2542">
        <v>12.76</v>
      </c>
      <c r="F2542">
        <v>36.22</v>
      </c>
      <c r="G2542">
        <v>15.35</v>
      </c>
      <c r="H2542">
        <v>0</v>
      </c>
      <c r="I2542">
        <v>0</v>
      </c>
      <c r="J2542">
        <v>0</v>
      </c>
      <c r="K2542">
        <v>2.84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0.56999999999999995</v>
      </c>
      <c r="R2542">
        <v>0</v>
      </c>
      <c r="S2542">
        <v>0</v>
      </c>
      <c r="T2542">
        <v>0</v>
      </c>
      <c r="U2542" s="43">
        <f t="shared" si="78"/>
        <v>67.739999999999995</v>
      </c>
      <c r="V2542" s="42">
        <f t="shared" si="79"/>
        <v>99.158547387068211</v>
      </c>
    </row>
    <row r="2543" spans="1:22" ht="15" thickBot="1" x14ac:dyDescent="0.35">
      <c r="A2543" t="s">
        <v>5225</v>
      </c>
      <c r="B2543" t="s">
        <v>10389</v>
      </c>
      <c r="C2543" t="s">
        <v>5226</v>
      </c>
      <c r="D2543" t="s">
        <v>5227</v>
      </c>
      <c r="E2543">
        <v>0.96</v>
      </c>
      <c r="F2543">
        <v>2.38</v>
      </c>
      <c r="G2543">
        <v>0.28000000000000003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 s="43">
        <f t="shared" si="78"/>
        <v>3.62</v>
      </c>
      <c r="V2543" s="42">
        <f t="shared" si="79"/>
        <v>100</v>
      </c>
    </row>
    <row r="2544" spans="1:22" ht="15" thickBot="1" x14ac:dyDescent="0.35">
      <c r="A2544" t="s">
        <v>5228</v>
      </c>
      <c r="B2544" t="s">
        <v>5229</v>
      </c>
      <c r="C2544" t="s">
        <v>5226</v>
      </c>
      <c r="D2544" t="s">
        <v>5227</v>
      </c>
      <c r="E2544">
        <v>0</v>
      </c>
      <c r="F2544">
        <v>0.35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 s="43">
        <f t="shared" si="78"/>
        <v>0.35</v>
      </c>
      <c r="V2544" s="42">
        <f t="shared" si="79"/>
        <v>100</v>
      </c>
    </row>
    <row r="2545" spans="1:22" ht="15" thickBot="1" x14ac:dyDescent="0.35">
      <c r="A2545" t="s">
        <v>5230</v>
      </c>
      <c r="B2545" t="s">
        <v>5231</v>
      </c>
      <c r="C2545" t="s">
        <v>5226</v>
      </c>
      <c r="D2545" t="s">
        <v>5227</v>
      </c>
      <c r="E2545">
        <v>0.47</v>
      </c>
      <c r="F2545">
        <v>3.56</v>
      </c>
      <c r="G2545">
        <v>0.24</v>
      </c>
      <c r="H2545">
        <v>0.18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0.3</v>
      </c>
      <c r="R2545">
        <v>0</v>
      </c>
      <c r="S2545">
        <v>0</v>
      </c>
      <c r="T2545">
        <v>0</v>
      </c>
      <c r="U2545" s="43">
        <f t="shared" si="78"/>
        <v>4.75</v>
      </c>
      <c r="V2545" s="42">
        <f t="shared" si="79"/>
        <v>93.684210526315795</v>
      </c>
    </row>
    <row r="2546" spans="1:22" ht="15" thickBot="1" x14ac:dyDescent="0.35">
      <c r="A2546" t="s">
        <v>5232</v>
      </c>
      <c r="B2546" t="s">
        <v>5233</v>
      </c>
      <c r="C2546" t="s">
        <v>5226</v>
      </c>
      <c r="D2546" t="s">
        <v>5227</v>
      </c>
      <c r="E2546">
        <v>0.41</v>
      </c>
      <c r="F2546">
        <v>3.06</v>
      </c>
      <c r="G2546">
        <v>0.75</v>
      </c>
      <c r="H2546">
        <v>1.88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0.5</v>
      </c>
      <c r="T2546">
        <v>0</v>
      </c>
      <c r="U2546" s="43">
        <f t="shared" si="78"/>
        <v>6.6000000000000005</v>
      </c>
      <c r="V2546" s="42">
        <f t="shared" si="79"/>
        <v>92.424242424242422</v>
      </c>
    </row>
    <row r="2547" spans="1:22" ht="15" thickBot="1" x14ac:dyDescent="0.35">
      <c r="A2547" t="s">
        <v>5234</v>
      </c>
      <c r="B2547" t="s">
        <v>5235</v>
      </c>
      <c r="C2547" t="s">
        <v>5124</v>
      </c>
      <c r="D2547" t="s">
        <v>5125</v>
      </c>
      <c r="E2547">
        <v>0</v>
      </c>
      <c r="F2547">
        <v>0.16</v>
      </c>
      <c r="G2547">
        <v>0</v>
      </c>
      <c r="H2547">
        <v>0.18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 s="43">
        <f t="shared" si="78"/>
        <v>0.33999999999999997</v>
      </c>
      <c r="V2547" s="42">
        <f t="shared" si="79"/>
        <v>100</v>
      </c>
    </row>
    <row r="2548" spans="1:22" ht="15" thickBot="1" x14ac:dyDescent="0.35">
      <c r="A2548" t="s">
        <v>5236</v>
      </c>
      <c r="B2548" t="s">
        <v>5237</v>
      </c>
      <c r="C2548" t="s">
        <v>5124</v>
      </c>
      <c r="D2548" t="s">
        <v>5125</v>
      </c>
      <c r="E2548">
        <v>0</v>
      </c>
      <c r="F2548">
        <v>0.11</v>
      </c>
      <c r="G2548">
        <v>0.17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 s="43">
        <f t="shared" si="78"/>
        <v>0.28000000000000003</v>
      </c>
      <c r="V2548" s="42">
        <f t="shared" si="79"/>
        <v>100</v>
      </c>
    </row>
    <row r="2549" spans="1:22" ht="15" thickBot="1" x14ac:dyDescent="0.35">
      <c r="A2549" t="s">
        <v>5238</v>
      </c>
      <c r="B2549" t="s">
        <v>5239</v>
      </c>
      <c r="C2549" t="s">
        <v>5124</v>
      </c>
      <c r="D2549" t="s">
        <v>5125</v>
      </c>
      <c r="E2549">
        <v>0</v>
      </c>
      <c r="F2549">
        <v>0.32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 s="43">
        <f t="shared" si="78"/>
        <v>0.32</v>
      </c>
      <c r="V2549" s="42">
        <f t="shared" si="79"/>
        <v>100</v>
      </c>
    </row>
    <row r="2550" spans="1:22" ht="15" thickBot="1" x14ac:dyDescent="0.35">
      <c r="A2550" t="s">
        <v>5240</v>
      </c>
      <c r="B2550" t="s">
        <v>5241</v>
      </c>
      <c r="C2550" t="s">
        <v>5124</v>
      </c>
      <c r="D2550" t="s">
        <v>5125</v>
      </c>
      <c r="E2550">
        <v>0</v>
      </c>
      <c r="F2550">
        <v>0.86</v>
      </c>
      <c r="G2550">
        <v>0.74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 s="43">
        <f t="shared" si="78"/>
        <v>1.6</v>
      </c>
      <c r="V2550" s="42">
        <f t="shared" si="79"/>
        <v>100</v>
      </c>
    </row>
    <row r="2551" spans="1:22" ht="15" thickBot="1" x14ac:dyDescent="0.35">
      <c r="A2551" t="s">
        <v>5242</v>
      </c>
      <c r="B2551" t="s">
        <v>5243</v>
      </c>
      <c r="C2551" t="s">
        <v>5161</v>
      </c>
      <c r="D2551" t="s">
        <v>5162</v>
      </c>
      <c r="E2551">
        <v>0</v>
      </c>
      <c r="F2551">
        <v>0.69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 s="43">
        <f t="shared" si="78"/>
        <v>0.69</v>
      </c>
      <c r="V2551" s="42">
        <f t="shared" si="79"/>
        <v>100</v>
      </c>
    </row>
    <row r="2552" spans="1:22" ht="15" thickBot="1" x14ac:dyDescent="0.35">
      <c r="A2552" t="s">
        <v>5244</v>
      </c>
      <c r="B2552" t="s">
        <v>4683</v>
      </c>
      <c r="C2552" t="s">
        <v>5157</v>
      </c>
      <c r="D2552" t="s">
        <v>5158</v>
      </c>
      <c r="E2552">
        <v>0</v>
      </c>
      <c r="F2552">
        <v>0.73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 s="43">
        <f t="shared" si="78"/>
        <v>0.73</v>
      </c>
      <c r="V2552" s="42">
        <f t="shared" si="79"/>
        <v>100</v>
      </c>
    </row>
    <row r="2553" spans="1:22" ht="15" thickBot="1" x14ac:dyDescent="0.35">
      <c r="A2553" t="s">
        <v>5245</v>
      </c>
      <c r="B2553" t="s">
        <v>5246</v>
      </c>
      <c r="C2553" t="s">
        <v>5124</v>
      </c>
      <c r="D2553" t="s">
        <v>5125</v>
      </c>
      <c r="E2553">
        <v>0</v>
      </c>
      <c r="F2553">
        <v>0.72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 s="43">
        <f t="shared" si="78"/>
        <v>0.72</v>
      </c>
      <c r="V2553" s="42">
        <f t="shared" si="79"/>
        <v>100</v>
      </c>
    </row>
    <row r="2554" spans="1:22" ht="15" thickBot="1" x14ac:dyDescent="0.35">
      <c r="A2554" t="s">
        <v>5247</v>
      </c>
      <c r="B2554" t="s">
        <v>5248</v>
      </c>
      <c r="C2554" t="s">
        <v>5161</v>
      </c>
      <c r="D2554" t="s">
        <v>5162</v>
      </c>
      <c r="E2554">
        <v>0</v>
      </c>
      <c r="F2554">
        <v>0</v>
      </c>
      <c r="G2554">
        <v>0</v>
      </c>
      <c r="H2554">
        <v>0.1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 s="43">
        <f t="shared" si="78"/>
        <v>0.1</v>
      </c>
      <c r="V2554" s="42">
        <f t="shared" si="79"/>
        <v>100</v>
      </c>
    </row>
    <row r="2555" spans="1:22" ht="15" thickBot="1" x14ac:dyDescent="0.35">
      <c r="A2555" t="s">
        <v>5249</v>
      </c>
      <c r="B2555" t="s">
        <v>5250</v>
      </c>
      <c r="C2555" t="s">
        <v>5127</v>
      </c>
      <c r="D2555" t="s">
        <v>5128</v>
      </c>
      <c r="E2555">
        <v>0</v>
      </c>
      <c r="F2555">
        <v>0.35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 s="43">
        <f t="shared" si="78"/>
        <v>0.35</v>
      </c>
      <c r="V2555" s="42">
        <f t="shared" si="79"/>
        <v>100</v>
      </c>
    </row>
    <row r="2556" spans="1:22" ht="15" thickBot="1" x14ac:dyDescent="0.35">
      <c r="A2556" t="s">
        <v>5251</v>
      </c>
      <c r="B2556" t="s">
        <v>5252</v>
      </c>
      <c r="C2556" t="s">
        <v>5161</v>
      </c>
      <c r="D2556" t="s">
        <v>5162</v>
      </c>
      <c r="E2556">
        <v>0</v>
      </c>
      <c r="F2556">
        <v>0</v>
      </c>
      <c r="G2556">
        <v>0.94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 s="43">
        <f t="shared" si="78"/>
        <v>0.94</v>
      </c>
      <c r="V2556" s="42">
        <f t="shared" si="79"/>
        <v>100</v>
      </c>
    </row>
    <row r="2557" spans="1:22" ht="15" thickBot="1" x14ac:dyDescent="0.35">
      <c r="A2557" t="s">
        <v>5253</v>
      </c>
      <c r="B2557" t="s">
        <v>5254</v>
      </c>
      <c r="C2557" t="s">
        <v>5161</v>
      </c>
      <c r="D2557" t="s">
        <v>5162</v>
      </c>
      <c r="E2557">
        <v>0</v>
      </c>
      <c r="F2557">
        <v>0</v>
      </c>
      <c r="G2557">
        <v>0</v>
      </c>
      <c r="H2557">
        <v>0.3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 s="43">
        <f t="shared" si="78"/>
        <v>0.3</v>
      </c>
      <c r="V2557" s="42">
        <f t="shared" si="79"/>
        <v>100</v>
      </c>
    </row>
    <row r="2558" spans="1:22" ht="15" thickBot="1" x14ac:dyDescent="0.35">
      <c r="A2558" t="s">
        <v>5255</v>
      </c>
      <c r="B2558" t="s">
        <v>5256</v>
      </c>
      <c r="C2558" t="s">
        <v>5161</v>
      </c>
      <c r="D2558" t="s">
        <v>5162</v>
      </c>
      <c r="E2558">
        <v>0</v>
      </c>
      <c r="F2558">
        <v>0</v>
      </c>
      <c r="G2558">
        <v>0</v>
      </c>
      <c r="H2558">
        <v>0.41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 s="43">
        <f t="shared" si="78"/>
        <v>0.41</v>
      </c>
      <c r="V2558" s="42">
        <f t="shared" si="79"/>
        <v>100</v>
      </c>
    </row>
    <row r="2559" spans="1:22" ht="15" thickBot="1" x14ac:dyDescent="0.35">
      <c r="A2559" t="s">
        <v>5257</v>
      </c>
      <c r="B2559" t="s">
        <v>5258</v>
      </c>
      <c r="C2559" t="s">
        <v>5157</v>
      </c>
      <c r="D2559" t="s">
        <v>5158</v>
      </c>
      <c r="E2559">
        <v>0.03</v>
      </c>
      <c r="F2559">
        <v>0.35</v>
      </c>
      <c r="G2559">
        <v>0</v>
      </c>
      <c r="H2559">
        <v>0.08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 s="43">
        <f t="shared" si="78"/>
        <v>0.46</v>
      </c>
      <c r="V2559" s="42">
        <f t="shared" si="79"/>
        <v>100</v>
      </c>
    </row>
    <row r="2560" spans="1:22" ht="15" thickBot="1" x14ac:dyDescent="0.35">
      <c r="A2560" t="s">
        <v>5259</v>
      </c>
      <c r="B2560" t="s">
        <v>5260</v>
      </c>
      <c r="C2560" t="s">
        <v>5161</v>
      </c>
      <c r="D2560" t="s">
        <v>5162</v>
      </c>
      <c r="E2560">
        <v>0</v>
      </c>
      <c r="F2560">
        <v>0.23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 s="43">
        <f t="shared" si="78"/>
        <v>0.23</v>
      </c>
      <c r="V2560" s="42">
        <f t="shared" si="79"/>
        <v>100</v>
      </c>
    </row>
    <row r="2561" spans="1:22" ht="15" thickBot="1" x14ac:dyDescent="0.35">
      <c r="A2561" t="s">
        <v>5261</v>
      </c>
      <c r="B2561" t="s">
        <v>5262</v>
      </c>
      <c r="C2561" t="s">
        <v>5124</v>
      </c>
      <c r="D2561" t="s">
        <v>5125</v>
      </c>
      <c r="E2561">
        <v>0</v>
      </c>
      <c r="F2561">
        <v>0.33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0.23</v>
      </c>
      <c r="U2561" s="43">
        <f t="shared" si="78"/>
        <v>0.56000000000000005</v>
      </c>
      <c r="V2561" s="42">
        <f t="shared" si="79"/>
        <v>58.928571428571431</v>
      </c>
    </row>
    <row r="2562" spans="1:22" ht="15" thickBot="1" x14ac:dyDescent="0.35">
      <c r="A2562" t="s">
        <v>5263</v>
      </c>
      <c r="B2562" t="s">
        <v>10801</v>
      </c>
      <c r="C2562" t="s">
        <v>5124</v>
      </c>
      <c r="D2562" t="s">
        <v>5125</v>
      </c>
      <c r="E2562">
        <v>0.47</v>
      </c>
      <c r="F2562">
        <v>6.43</v>
      </c>
      <c r="G2562">
        <v>0.24</v>
      </c>
      <c r="H2562">
        <v>1.1599999999999999</v>
      </c>
      <c r="I2562">
        <v>0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 s="43">
        <f t="shared" si="78"/>
        <v>8.2999999999999989</v>
      </c>
      <c r="V2562" s="42">
        <f t="shared" si="79"/>
        <v>100</v>
      </c>
    </row>
    <row r="2563" spans="1:22" ht="15" thickBot="1" x14ac:dyDescent="0.35">
      <c r="A2563" t="s">
        <v>5264</v>
      </c>
      <c r="B2563" t="s">
        <v>5265</v>
      </c>
      <c r="C2563" t="s">
        <v>4481</v>
      </c>
      <c r="D2563" t="s">
        <v>10782</v>
      </c>
      <c r="E2563">
        <v>0</v>
      </c>
      <c r="F2563">
        <v>0.61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 s="43">
        <f t="shared" si="78"/>
        <v>0.61</v>
      </c>
      <c r="V2563" s="42">
        <f t="shared" si="79"/>
        <v>100</v>
      </c>
    </row>
    <row r="2564" spans="1:22" ht="15" thickBot="1" x14ac:dyDescent="0.35">
      <c r="A2564" t="s">
        <v>5266</v>
      </c>
      <c r="B2564" t="s">
        <v>5267</v>
      </c>
      <c r="C2564" t="s">
        <v>5037</v>
      </c>
      <c r="D2564" t="s">
        <v>5038</v>
      </c>
      <c r="E2564">
        <v>0</v>
      </c>
      <c r="F2564">
        <v>3.15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 s="43">
        <f t="shared" si="78"/>
        <v>3.15</v>
      </c>
      <c r="V2564" s="42">
        <f t="shared" si="79"/>
        <v>100</v>
      </c>
    </row>
    <row r="2565" spans="1:22" ht="15" thickBot="1" x14ac:dyDescent="0.35">
      <c r="A2565" t="s">
        <v>5268</v>
      </c>
      <c r="B2565" t="s">
        <v>5269</v>
      </c>
      <c r="C2565" t="s">
        <v>5037</v>
      </c>
      <c r="D2565" t="s">
        <v>5038</v>
      </c>
      <c r="E2565">
        <v>0.6</v>
      </c>
      <c r="F2565">
        <v>2.81</v>
      </c>
      <c r="G2565">
        <v>0.13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1.03</v>
      </c>
      <c r="T2565">
        <v>0</v>
      </c>
      <c r="U2565" s="43">
        <f t="shared" si="78"/>
        <v>4.57</v>
      </c>
      <c r="V2565" s="42">
        <f t="shared" si="79"/>
        <v>77.461706783369806</v>
      </c>
    </row>
    <row r="2566" spans="1:22" ht="15" thickBot="1" x14ac:dyDescent="0.35">
      <c r="A2566" t="s">
        <v>5270</v>
      </c>
      <c r="B2566" t="s">
        <v>5271</v>
      </c>
      <c r="C2566" t="s">
        <v>5037</v>
      </c>
      <c r="D2566" t="s">
        <v>5038</v>
      </c>
      <c r="E2566">
        <v>2.14</v>
      </c>
      <c r="F2566">
        <v>3.68</v>
      </c>
      <c r="G2566">
        <v>0.06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0.75</v>
      </c>
      <c r="R2566">
        <v>0</v>
      </c>
      <c r="S2566">
        <v>2.99</v>
      </c>
      <c r="T2566">
        <v>0</v>
      </c>
      <c r="U2566" s="43">
        <f t="shared" ref="U2566:U2629" si="80">SUM(E2566:T2566)</f>
        <v>9.620000000000001</v>
      </c>
      <c r="V2566" s="42">
        <f t="shared" ref="V2566:V2629" si="81">(E2566+F2566+G2566+H2566+I2566+K2566)/U2566*100</f>
        <v>61.122661122661114</v>
      </c>
    </row>
    <row r="2567" spans="1:22" ht="15" thickBot="1" x14ac:dyDescent="0.35">
      <c r="A2567" t="s">
        <v>5272</v>
      </c>
      <c r="B2567" t="s">
        <v>5273</v>
      </c>
      <c r="C2567" t="s">
        <v>4593</v>
      </c>
      <c r="D2567" t="s">
        <v>4594</v>
      </c>
      <c r="E2567">
        <v>4.7</v>
      </c>
      <c r="F2567">
        <v>34.92</v>
      </c>
      <c r="G2567">
        <v>1.44</v>
      </c>
      <c r="H2567">
        <v>1.43</v>
      </c>
      <c r="I2567">
        <v>0</v>
      </c>
      <c r="J2567">
        <v>0</v>
      </c>
      <c r="K2567">
        <v>0.16</v>
      </c>
      <c r="L2567">
        <v>0.81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0.19</v>
      </c>
      <c r="T2567">
        <v>0</v>
      </c>
      <c r="U2567" s="43">
        <f t="shared" si="80"/>
        <v>43.65</v>
      </c>
      <c r="V2567" s="42">
        <f t="shared" si="81"/>
        <v>97.709049255441002</v>
      </c>
    </row>
    <row r="2568" spans="1:22" ht="15" thickBot="1" x14ac:dyDescent="0.35">
      <c r="A2568" t="s">
        <v>5274</v>
      </c>
      <c r="B2568" t="s">
        <v>4409</v>
      </c>
      <c r="C2568" t="s">
        <v>4593</v>
      </c>
      <c r="D2568" t="s">
        <v>4594</v>
      </c>
      <c r="E2568">
        <v>7.0000000000000007E-2</v>
      </c>
      <c r="F2568">
        <v>18.23</v>
      </c>
      <c r="G2568">
        <v>1.78</v>
      </c>
      <c r="H2568">
        <v>0</v>
      </c>
      <c r="I2568">
        <v>0</v>
      </c>
      <c r="J2568">
        <v>0</v>
      </c>
      <c r="K2568">
        <v>0</v>
      </c>
      <c r="L2568">
        <v>1.2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 s="43">
        <f t="shared" si="80"/>
        <v>21.28</v>
      </c>
      <c r="V2568" s="42">
        <f t="shared" si="81"/>
        <v>94.360902255639104</v>
      </c>
    </row>
    <row r="2569" spans="1:22" ht="15" thickBot="1" x14ac:dyDescent="0.35">
      <c r="A2569" t="s">
        <v>5275</v>
      </c>
      <c r="B2569" t="s">
        <v>10802</v>
      </c>
      <c r="C2569" t="s">
        <v>4514</v>
      </c>
      <c r="D2569" t="s">
        <v>4515</v>
      </c>
      <c r="E2569">
        <v>34.96</v>
      </c>
      <c r="F2569">
        <v>155.44</v>
      </c>
      <c r="G2569">
        <v>15.42</v>
      </c>
      <c r="H2569">
        <v>5.83</v>
      </c>
      <c r="I2569">
        <v>0</v>
      </c>
      <c r="J2569">
        <v>0.21</v>
      </c>
      <c r="K2569">
        <v>8.75</v>
      </c>
      <c r="L2569">
        <v>5.0599999999999996</v>
      </c>
      <c r="M2569">
        <v>2.0699999999999998</v>
      </c>
      <c r="N2569">
        <v>0</v>
      </c>
      <c r="O2569">
        <v>0</v>
      </c>
      <c r="P2569">
        <v>0</v>
      </c>
      <c r="Q2569">
        <v>0.7</v>
      </c>
      <c r="R2569">
        <v>0</v>
      </c>
      <c r="S2569">
        <v>5.99</v>
      </c>
      <c r="T2569">
        <v>5.54</v>
      </c>
      <c r="U2569" s="43">
        <f t="shared" si="80"/>
        <v>239.97</v>
      </c>
      <c r="V2569" s="42">
        <f t="shared" si="81"/>
        <v>91.844813935075223</v>
      </c>
    </row>
    <row r="2570" spans="1:22" ht="15" thickBot="1" x14ac:dyDescent="0.35">
      <c r="A2570" t="s">
        <v>5276</v>
      </c>
      <c r="B2570" t="s">
        <v>5277</v>
      </c>
      <c r="C2570" t="s">
        <v>5067</v>
      </c>
      <c r="D2570" t="s">
        <v>5068</v>
      </c>
      <c r="E2570">
        <v>0</v>
      </c>
      <c r="F2570">
        <v>4.78</v>
      </c>
      <c r="G2570">
        <v>0.36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 s="43">
        <f t="shared" si="80"/>
        <v>5.1400000000000006</v>
      </c>
      <c r="V2570" s="42">
        <f t="shared" si="81"/>
        <v>100</v>
      </c>
    </row>
    <row r="2571" spans="1:22" ht="15" thickBot="1" x14ac:dyDescent="0.35">
      <c r="A2571" t="s">
        <v>5278</v>
      </c>
      <c r="B2571" t="s">
        <v>5279</v>
      </c>
      <c r="C2571" t="s">
        <v>5157</v>
      </c>
      <c r="D2571" t="s">
        <v>5158</v>
      </c>
      <c r="E2571">
        <v>0</v>
      </c>
      <c r="F2571">
        <v>2.56</v>
      </c>
      <c r="G2571">
        <v>0.41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 s="43">
        <f t="shared" si="80"/>
        <v>2.97</v>
      </c>
      <c r="V2571" s="42">
        <f t="shared" si="81"/>
        <v>100</v>
      </c>
    </row>
    <row r="2572" spans="1:22" ht="15" thickBot="1" x14ac:dyDescent="0.35">
      <c r="A2572" t="s">
        <v>5280</v>
      </c>
      <c r="B2572" t="s">
        <v>5281</v>
      </c>
      <c r="C2572" t="s">
        <v>5157</v>
      </c>
      <c r="D2572" t="s">
        <v>5158</v>
      </c>
      <c r="E2572">
        <v>0</v>
      </c>
      <c r="F2572">
        <v>4.8600000000000003</v>
      </c>
      <c r="G2572">
        <v>0.1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 s="43">
        <f t="shared" si="80"/>
        <v>4.96</v>
      </c>
      <c r="V2572" s="42">
        <f t="shared" si="81"/>
        <v>100</v>
      </c>
    </row>
    <row r="2573" spans="1:22" ht="15" thickBot="1" x14ac:dyDescent="0.35">
      <c r="A2573" t="s">
        <v>5282</v>
      </c>
      <c r="B2573" t="s">
        <v>10803</v>
      </c>
      <c r="C2573" t="s">
        <v>5157</v>
      </c>
      <c r="D2573" t="s">
        <v>5158</v>
      </c>
      <c r="E2573">
        <v>1.71</v>
      </c>
      <c r="F2573">
        <v>23.79</v>
      </c>
      <c r="G2573">
        <v>2.06</v>
      </c>
      <c r="H2573">
        <v>1.99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0.65</v>
      </c>
      <c r="U2573" s="43">
        <f t="shared" si="80"/>
        <v>30.199999999999996</v>
      </c>
      <c r="V2573" s="42">
        <f t="shared" si="81"/>
        <v>97.847682119205302</v>
      </c>
    </row>
    <row r="2574" spans="1:22" ht="15" thickBot="1" x14ac:dyDescent="0.35">
      <c r="A2574" t="s">
        <v>5283</v>
      </c>
      <c r="B2574" t="s">
        <v>5284</v>
      </c>
      <c r="C2574" t="s">
        <v>5067</v>
      </c>
      <c r="D2574" t="s">
        <v>5068</v>
      </c>
      <c r="E2574">
        <v>0</v>
      </c>
      <c r="F2574">
        <v>1.2</v>
      </c>
      <c r="G2574">
        <v>0.32</v>
      </c>
      <c r="H2574">
        <v>0.35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 s="43">
        <f t="shared" si="80"/>
        <v>1.87</v>
      </c>
      <c r="V2574" s="42">
        <f t="shared" si="81"/>
        <v>100</v>
      </c>
    </row>
    <row r="2575" spans="1:22" ht="15" thickBot="1" x14ac:dyDescent="0.35">
      <c r="A2575" t="s">
        <v>5285</v>
      </c>
      <c r="B2575" t="s">
        <v>5286</v>
      </c>
      <c r="C2575" t="s">
        <v>5067</v>
      </c>
      <c r="D2575" t="s">
        <v>5068</v>
      </c>
      <c r="E2575">
        <v>0</v>
      </c>
      <c r="F2575">
        <v>0.72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 s="43">
        <f t="shared" si="80"/>
        <v>0.72</v>
      </c>
      <c r="V2575" s="42">
        <f t="shared" si="81"/>
        <v>100</v>
      </c>
    </row>
    <row r="2576" spans="1:22" ht="15" thickBot="1" x14ac:dyDescent="0.35">
      <c r="A2576" t="s">
        <v>5287</v>
      </c>
      <c r="B2576" t="s">
        <v>5288</v>
      </c>
      <c r="C2576" t="s">
        <v>4691</v>
      </c>
      <c r="D2576" t="s">
        <v>4692</v>
      </c>
      <c r="E2576">
        <v>0</v>
      </c>
      <c r="F2576">
        <v>1.05</v>
      </c>
      <c r="G2576">
        <v>0.39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2.61</v>
      </c>
      <c r="R2576">
        <v>0</v>
      </c>
      <c r="S2576">
        <v>0.35</v>
      </c>
      <c r="T2576">
        <v>0</v>
      </c>
      <c r="U2576" s="43">
        <f t="shared" si="80"/>
        <v>4.3999999999999995</v>
      </c>
      <c r="V2576" s="42">
        <f t="shared" si="81"/>
        <v>32.727272727272734</v>
      </c>
    </row>
    <row r="2577" spans="1:22" ht="15" thickBot="1" x14ac:dyDescent="0.35">
      <c r="A2577" t="s">
        <v>5289</v>
      </c>
      <c r="B2577" t="s">
        <v>5290</v>
      </c>
      <c r="C2577" t="s">
        <v>5067</v>
      </c>
      <c r="D2577" t="s">
        <v>5068</v>
      </c>
      <c r="E2577">
        <v>0</v>
      </c>
      <c r="F2577">
        <v>0.49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 s="43">
        <f t="shared" si="80"/>
        <v>0.49</v>
      </c>
      <c r="V2577" s="42">
        <f t="shared" si="81"/>
        <v>100</v>
      </c>
    </row>
    <row r="2578" spans="1:22" ht="15" thickBot="1" x14ac:dyDescent="0.35">
      <c r="A2578" t="s">
        <v>5291</v>
      </c>
      <c r="B2578" t="s">
        <v>10390</v>
      </c>
      <c r="C2578" t="s">
        <v>4942</v>
      </c>
      <c r="D2578" t="s">
        <v>4943</v>
      </c>
      <c r="E2578">
        <v>2.2200000000000002</v>
      </c>
      <c r="F2578">
        <v>33.9</v>
      </c>
      <c r="G2578">
        <v>0.41</v>
      </c>
      <c r="H2578">
        <v>1.82</v>
      </c>
      <c r="I2578">
        <v>0</v>
      </c>
      <c r="J2578">
        <v>0</v>
      </c>
      <c r="K2578">
        <v>0.44</v>
      </c>
      <c r="L2578">
        <v>0</v>
      </c>
      <c r="M2578">
        <v>0</v>
      </c>
      <c r="N2578">
        <v>12.76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0.52</v>
      </c>
      <c r="U2578" s="43">
        <f t="shared" si="80"/>
        <v>52.069999999999993</v>
      </c>
      <c r="V2578" s="42">
        <f t="shared" si="81"/>
        <v>74.495870942961389</v>
      </c>
    </row>
    <row r="2579" spans="1:22" ht="15" thickBot="1" x14ac:dyDescent="0.35">
      <c r="A2579" t="s">
        <v>5292</v>
      </c>
      <c r="B2579" t="s">
        <v>5293</v>
      </c>
      <c r="C2579" t="s">
        <v>5124</v>
      </c>
      <c r="D2579" t="s">
        <v>5125</v>
      </c>
      <c r="E2579">
        <v>0</v>
      </c>
      <c r="F2579">
        <v>0.17</v>
      </c>
      <c r="G2579">
        <v>1.01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 s="43">
        <f t="shared" si="80"/>
        <v>1.18</v>
      </c>
      <c r="V2579" s="42">
        <f t="shared" si="81"/>
        <v>100</v>
      </c>
    </row>
    <row r="2580" spans="1:22" ht="15" thickBot="1" x14ac:dyDescent="0.35">
      <c r="A2580" t="s">
        <v>5294</v>
      </c>
      <c r="B2580" t="s">
        <v>1860</v>
      </c>
      <c r="C2580" t="s">
        <v>5157</v>
      </c>
      <c r="D2580" t="s">
        <v>5158</v>
      </c>
      <c r="E2580">
        <v>0.03</v>
      </c>
      <c r="F2580">
        <v>1.1100000000000001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 s="43">
        <f t="shared" si="80"/>
        <v>1.1400000000000001</v>
      </c>
      <c r="V2580" s="42">
        <f t="shared" si="81"/>
        <v>100</v>
      </c>
    </row>
    <row r="2581" spans="1:22" ht="15" thickBot="1" x14ac:dyDescent="0.35">
      <c r="A2581" t="s">
        <v>5295</v>
      </c>
      <c r="B2581" t="s">
        <v>5296</v>
      </c>
      <c r="C2581" t="s">
        <v>5105</v>
      </c>
      <c r="D2581" t="s">
        <v>5106</v>
      </c>
      <c r="E2581">
        <v>0</v>
      </c>
      <c r="F2581">
        <v>3.68</v>
      </c>
      <c r="G2581">
        <v>0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0.51</v>
      </c>
      <c r="P2581">
        <v>0</v>
      </c>
      <c r="Q2581">
        <v>0</v>
      </c>
      <c r="R2581">
        <v>0</v>
      </c>
      <c r="S2581">
        <v>0</v>
      </c>
      <c r="T2581">
        <v>0</v>
      </c>
      <c r="U2581" s="43">
        <f t="shared" si="80"/>
        <v>4.1900000000000004</v>
      </c>
      <c r="V2581" s="42">
        <f t="shared" si="81"/>
        <v>87.828162291169448</v>
      </c>
    </row>
    <row r="2582" spans="1:22" ht="15" thickBot="1" x14ac:dyDescent="0.35">
      <c r="A2582" t="s">
        <v>5297</v>
      </c>
      <c r="B2582" t="s">
        <v>4565</v>
      </c>
      <c r="C2582" t="s">
        <v>4795</v>
      </c>
      <c r="D2582" t="s">
        <v>4796</v>
      </c>
      <c r="E2582">
        <v>2.84</v>
      </c>
      <c r="F2582">
        <v>2.95</v>
      </c>
      <c r="G2582">
        <v>0</v>
      </c>
      <c r="H2582">
        <v>0</v>
      </c>
      <c r="I2582">
        <v>0</v>
      </c>
      <c r="J2582">
        <v>1.1200000000000001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1.1399999999999999</v>
      </c>
      <c r="U2582" s="43">
        <f t="shared" si="80"/>
        <v>8.0500000000000007</v>
      </c>
      <c r="V2582" s="42">
        <f t="shared" si="81"/>
        <v>71.925465838509311</v>
      </c>
    </row>
    <row r="2583" spans="1:22" ht="15" thickBot="1" x14ac:dyDescent="0.35">
      <c r="A2583" t="s">
        <v>5298</v>
      </c>
      <c r="B2583" t="s">
        <v>5299</v>
      </c>
      <c r="C2583" t="s">
        <v>4795</v>
      </c>
      <c r="D2583" t="s">
        <v>4796</v>
      </c>
      <c r="E2583">
        <v>0</v>
      </c>
      <c r="F2583">
        <v>8.68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 s="43">
        <f t="shared" si="80"/>
        <v>8.68</v>
      </c>
      <c r="V2583" s="42">
        <f t="shared" si="81"/>
        <v>100</v>
      </c>
    </row>
    <row r="2584" spans="1:22" ht="15" thickBot="1" x14ac:dyDescent="0.35">
      <c r="A2584" t="s">
        <v>5300</v>
      </c>
      <c r="B2584" t="s">
        <v>10391</v>
      </c>
      <c r="C2584" t="s">
        <v>4795</v>
      </c>
      <c r="D2584" t="s">
        <v>4796</v>
      </c>
      <c r="E2584">
        <v>10.27</v>
      </c>
      <c r="F2584">
        <v>26.63</v>
      </c>
      <c r="G2584">
        <v>1.4</v>
      </c>
      <c r="H2584">
        <v>0</v>
      </c>
      <c r="I2584">
        <v>0</v>
      </c>
      <c r="J2584">
        <v>0</v>
      </c>
      <c r="K2584">
        <v>0</v>
      </c>
      <c r="L2584">
        <v>1.91</v>
      </c>
      <c r="M2584">
        <v>0</v>
      </c>
      <c r="N2584">
        <v>0</v>
      </c>
      <c r="O2584">
        <v>0</v>
      </c>
      <c r="P2584">
        <v>0.15</v>
      </c>
      <c r="Q2584">
        <v>0</v>
      </c>
      <c r="R2584">
        <v>0</v>
      </c>
      <c r="S2584">
        <v>0.01</v>
      </c>
      <c r="T2584">
        <v>0.33</v>
      </c>
      <c r="U2584" s="43">
        <f t="shared" si="80"/>
        <v>40.699999999999989</v>
      </c>
      <c r="V2584" s="42">
        <f t="shared" si="81"/>
        <v>94.103194103194127</v>
      </c>
    </row>
    <row r="2585" spans="1:22" ht="15" thickBot="1" x14ac:dyDescent="0.35">
      <c r="A2585" t="s">
        <v>5301</v>
      </c>
      <c r="B2585" t="s">
        <v>5302</v>
      </c>
      <c r="C2585" t="s">
        <v>4762</v>
      </c>
      <c r="D2585" t="s">
        <v>4763</v>
      </c>
      <c r="E2585">
        <v>0.13</v>
      </c>
      <c r="F2585">
        <v>3.96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1.49</v>
      </c>
      <c r="R2585">
        <v>0</v>
      </c>
      <c r="S2585">
        <v>0</v>
      </c>
      <c r="T2585">
        <v>0</v>
      </c>
      <c r="U2585" s="43">
        <f t="shared" si="80"/>
        <v>5.58</v>
      </c>
      <c r="V2585" s="42">
        <f t="shared" si="81"/>
        <v>73.297491039426518</v>
      </c>
    </row>
    <row r="2586" spans="1:22" ht="15" thickBot="1" x14ac:dyDescent="0.35">
      <c r="A2586" t="s">
        <v>5303</v>
      </c>
      <c r="B2586" t="s">
        <v>10392</v>
      </c>
      <c r="C2586" t="s">
        <v>5116</v>
      </c>
      <c r="D2586" t="s">
        <v>5117</v>
      </c>
      <c r="E2586">
        <v>2.69</v>
      </c>
      <c r="F2586">
        <v>37.78</v>
      </c>
      <c r="G2586">
        <v>0.36</v>
      </c>
      <c r="H2586">
        <v>0</v>
      </c>
      <c r="I2586">
        <v>0</v>
      </c>
      <c r="J2586">
        <v>0</v>
      </c>
      <c r="K2586">
        <v>0.89</v>
      </c>
      <c r="L2586">
        <v>1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0.73</v>
      </c>
      <c r="T2586">
        <v>0.86</v>
      </c>
      <c r="U2586" s="43">
        <f t="shared" si="80"/>
        <v>44.309999999999995</v>
      </c>
      <c r="V2586" s="42">
        <f t="shared" si="81"/>
        <v>94.154818325434448</v>
      </c>
    </row>
    <row r="2587" spans="1:22" ht="15" thickBot="1" x14ac:dyDescent="0.35">
      <c r="A2587" t="s">
        <v>5304</v>
      </c>
      <c r="B2587" t="s">
        <v>10393</v>
      </c>
      <c r="C2587" t="s">
        <v>5079</v>
      </c>
      <c r="D2587" t="s">
        <v>5080</v>
      </c>
      <c r="E2587">
        <v>0.89</v>
      </c>
      <c r="F2587">
        <v>4.25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0.06</v>
      </c>
      <c r="U2587" s="43">
        <f t="shared" si="80"/>
        <v>5.1999999999999993</v>
      </c>
      <c r="V2587" s="42">
        <f t="shared" si="81"/>
        <v>98.846153846153854</v>
      </c>
    </row>
    <row r="2588" spans="1:22" ht="15" thickBot="1" x14ac:dyDescent="0.35">
      <c r="A2588" t="s">
        <v>5305</v>
      </c>
      <c r="B2588" t="s">
        <v>10394</v>
      </c>
      <c r="C2588" t="s">
        <v>5306</v>
      </c>
      <c r="D2588" t="s">
        <v>5307</v>
      </c>
      <c r="E2588">
        <v>1.81</v>
      </c>
      <c r="F2588">
        <v>23.06</v>
      </c>
      <c r="G2588">
        <v>0</v>
      </c>
      <c r="H2588">
        <v>0</v>
      </c>
      <c r="I2588">
        <v>0</v>
      </c>
      <c r="J2588">
        <v>0</v>
      </c>
      <c r="K2588">
        <v>0.41</v>
      </c>
      <c r="L2588">
        <v>2.86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1.2</v>
      </c>
      <c r="U2588" s="43">
        <f t="shared" si="80"/>
        <v>29.339999999999996</v>
      </c>
      <c r="V2588" s="42">
        <f t="shared" si="81"/>
        <v>86.162235855487395</v>
      </c>
    </row>
    <row r="2589" spans="1:22" ht="15" thickBot="1" x14ac:dyDescent="0.35">
      <c r="A2589" t="s">
        <v>5308</v>
      </c>
      <c r="B2589" t="s">
        <v>5309</v>
      </c>
      <c r="C2589" t="s">
        <v>5310</v>
      </c>
      <c r="D2589" t="s">
        <v>10804</v>
      </c>
      <c r="E2589">
        <v>1.3</v>
      </c>
      <c r="F2589">
        <v>13.08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 s="43">
        <f t="shared" si="80"/>
        <v>14.38</v>
      </c>
      <c r="V2589" s="42">
        <f t="shared" si="81"/>
        <v>100</v>
      </c>
    </row>
    <row r="2590" spans="1:22" ht="15" thickBot="1" x14ac:dyDescent="0.35">
      <c r="A2590" t="s">
        <v>5311</v>
      </c>
      <c r="B2590" t="s">
        <v>10805</v>
      </c>
      <c r="C2590" t="s">
        <v>4403</v>
      </c>
      <c r="D2590" t="s">
        <v>4404</v>
      </c>
      <c r="E2590">
        <v>1.1399999999999999</v>
      </c>
      <c r="F2590">
        <v>23.4</v>
      </c>
      <c r="G2590">
        <v>0.43</v>
      </c>
      <c r="H2590">
        <v>0</v>
      </c>
      <c r="I2590">
        <v>0</v>
      </c>
      <c r="J2590">
        <v>0</v>
      </c>
      <c r="K2590">
        <v>0.56000000000000005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 s="43">
        <f t="shared" si="80"/>
        <v>25.529999999999998</v>
      </c>
      <c r="V2590" s="42">
        <f t="shared" si="81"/>
        <v>100</v>
      </c>
    </row>
    <row r="2591" spans="1:22" ht="15" thickBot="1" x14ac:dyDescent="0.35">
      <c r="A2591" t="s">
        <v>5312</v>
      </c>
      <c r="B2591" t="s">
        <v>5313</v>
      </c>
      <c r="C2591" t="s">
        <v>4403</v>
      </c>
      <c r="D2591" t="s">
        <v>4404</v>
      </c>
      <c r="E2591">
        <v>0</v>
      </c>
      <c r="F2591">
        <v>1.49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0.19</v>
      </c>
      <c r="S2591">
        <v>0</v>
      </c>
      <c r="T2591">
        <v>0</v>
      </c>
      <c r="U2591" s="43">
        <f t="shared" si="80"/>
        <v>1.68</v>
      </c>
      <c r="V2591" s="42">
        <f t="shared" si="81"/>
        <v>88.690476190476204</v>
      </c>
    </row>
    <row r="2592" spans="1:22" ht="15" thickBot="1" x14ac:dyDescent="0.35">
      <c r="A2592" t="s">
        <v>5314</v>
      </c>
      <c r="B2592" t="s">
        <v>879</v>
      </c>
      <c r="C2592" t="s">
        <v>4427</v>
      </c>
      <c r="D2592" t="s">
        <v>4428</v>
      </c>
      <c r="E2592">
        <v>6.68</v>
      </c>
      <c r="F2592">
        <v>53.8</v>
      </c>
      <c r="G2592">
        <v>1.89</v>
      </c>
      <c r="H2592">
        <v>0</v>
      </c>
      <c r="I2592">
        <v>0</v>
      </c>
      <c r="J2592">
        <v>1.81</v>
      </c>
      <c r="K2592">
        <v>6.37</v>
      </c>
      <c r="L2592">
        <v>1.01</v>
      </c>
      <c r="M2592">
        <v>0</v>
      </c>
      <c r="N2592">
        <v>0</v>
      </c>
      <c r="O2592">
        <v>0</v>
      </c>
      <c r="P2592">
        <v>0</v>
      </c>
      <c r="Q2592">
        <v>0.61</v>
      </c>
      <c r="R2592">
        <v>0</v>
      </c>
      <c r="S2592">
        <v>0</v>
      </c>
      <c r="T2592">
        <v>3.37</v>
      </c>
      <c r="U2592" s="43">
        <f t="shared" si="80"/>
        <v>75.540000000000006</v>
      </c>
      <c r="V2592" s="42">
        <f t="shared" si="81"/>
        <v>90.998146677257068</v>
      </c>
    </row>
    <row r="2593" spans="1:22" ht="15" thickBot="1" x14ac:dyDescent="0.35">
      <c r="A2593" t="s">
        <v>5315</v>
      </c>
      <c r="B2593" t="s">
        <v>10806</v>
      </c>
      <c r="C2593" t="s">
        <v>5316</v>
      </c>
      <c r="D2593" t="s">
        <v>5317</v>
      </c>
      <c r="E2593">
        <v>1.27</v>
      </c>
      <c r="F2593">
        <v>14.66</v>
      </c>
      <c r="G2593">
        <v>1</v>
      </c>
      <c r="H2593">
        <v>0</v>
      </c>
      <c r="I2593">
        <v>0</v>
      </c>
      <c r="J2593">
        <v>1.93</v>
      </c>
      <c r="K2593">
        <v>1.17</v>
      </c>
      <c r="L2593">
        <v>0.54</v>
      </c>
      <c r="M2593">
        <v>0</v>
      </c>
      <c r="N2593">
        <v>0</v>
      </c>
      <c r="O2593">
        <v>1.73</v>
      </c>
      <c r="P2593">
        <v>0</v>
      </c>
      <c r="Q2593">
        <v>0</v>
      </c>
      <c r="R2593">
        <v>0</v>
      </c>
      <c r="S2593">
        <v>1.78</v>
      </c>
      <c r="T2593">
        <v>0.64</v>
      </c>
      <c r="U2593" s="43">
        <f t="shared" si="80"/>
        <v>24.720000000000002</v>
      </c>
      <c r="V2593" s="42">
        <f t="shared" si="81"/>
        <v>73.220064724919084</v>
      </c>
    </row>
    <row r="2594" spans="1:22" ht="15" thickBot="1" x14ac:dyDescent="0.35">
      <c r="A2594" t="s">
        <v>5318</v>
      </c>
      <c r="B2594" t="s">
        <v>5319</v>
      </c>
      <c r="C2594" t="s">
        <v>4593</v>
      </c>
      <c r="D2594" t="s">
        <v>4594</v>
      </c>
      <c r="E2594">
        <v>0.32</v>
      </c>
      <c r="F2594">
        <v>23.72</v>
      </c>
      <c r="G2594">
        <v>0.72</v>
      </c>
      <c r="H2594">
        <v>0</v>
      </c>
      <c r="I2594">
        <v>0</v>
      </c>
      <c r="J2594">
        <v>0</v>
      </c>
      <c r="K2594">
        <v>0</v>
      </c>
      <c r="L2594">
        <v>1.72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 s="43">
        <f t="shared" si="80"/>
        <v>26.479999999999997</v>
      </c>
      <c r="V2594" s="42">
        <f t="shared" si="81"/>
        <v>93.504531722054381</v>
      </c>
    </row>
    <row r="2595" spans="1:22" ht="15" thickBot="1" x14ac:dyDescent="0.35">
      <c r="A2595" t="s">
        <v>5320</v>
      </c>
      <c r="B2595" t="s">
        <v>5321</v>
      </c>
      <c r="C2595" t="s">
        <v>4593</v>
      </c>
      <c r="D2595" t="s">
        <v>4594</v>
      </c>
      <c r="E2595">
        <v>0</v>
      </c>
      <c r="F2595">
        <v>7.29</v>
      </c>
      <c r="G2595">
        <v>1.08</v>
      </c>
      <c r="H2595">
        <v>0</v>
      </c>
      <c r="I2595">
        <v>0</v>
      </c>
      <c r="J2595">
        <v>0</v>
      </c>
      <c r="K2595">
        <v>0</v>
      </c>
      <c r="L2595">
        <v>0.28000000000000003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 s="43">
        <f t="shared" si="80"/>
        <v>8.65</v>
      </c>
      <c r="V2595" s="42">
        <f t="shared" si="81"/>
        <v>96.76300578034683</v>
      </c>
    </row>
    <row r="2596" spans="1:22" ht="15" thickBot="1" x14ac:dyDescent="0.35">
      <c r="A2596" t="s">
        <v>5322</v>
      </c>
      <c r="B2596" t="s">
        <v>5323</v>
      </c>
      <c r="C2596" t="s">
        <v>4593</v>
      </c>
      <c r="D2596" t="s">
        <v>4594</v>
      </c>
      <c r="E2596">
        <v>0.34</v>
      </c>
      <c r="F2596">
        <v>4.17</v>
      </c>
      <c r="G2596">
        <v>0.04</v>
      </c>
      <c r="H2596">
        <v>0.36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0.47</v>
      </c>
      <c r="T2596">
        <v>0</v>
      </c>
      <c r="U2596" s="43">
        <f t="shared" si="80"/>
        <v>5.38</v>
      </c>
      <c r="V2596" s="42">
        <f t="shared" si="81"/>
        <v>91.263940520446099</v>
      </c>
    </row>
    <row r="2597" spans="1:22" ht="15" thickBot="1" x14ac:dyDescent="0.35">
      <c r="A2597" t="s">
        <v>5324</v>
      </c>
      <c r="B2597" t="s">
        <v>5325</v>
      </c>
      <c r="C2597" t="s">
        <v>4593</v>
      </c>
      <c r="D2597" t="s">
        <v>4594</v>
      </c>
      <c r="E2597">
        <v>0</v>
      </c>
      <c r="F2597">
        <v>0.11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 s="43">
        <f t="shared" si="80"/>
        <v>0.11</v>
      </c>
      <c r="V2597" s="42">
        <f t="shared" si="81"/>
        <v>100</v>
      </c>
    </row>
    <row r="2598" spans="1:22" ht="15" thickBot="1" x14ac:dyDescent="0.35">
      <c r="A2598" t="s">
        <v>5326</v>
      </c>
      <c r="B2598" t="s">
        <v>5327</v>
      </c>
      <c r="C2598" t="s">
        <v>4538</v>
      </c>
      <c r="D2598" t="s">
        <v>4539</v>
      </c>
      <c r="E2598">
        <v>0</v>
      </c>
      <c r="F2598">
        <v>14.18</v>
      </c>
      <c r="G2598">
        <v>0.53</v>
      </c>
      <c r="H2598">
        <v>0.21</v>
      </c>
      <c r="I2598">
        <v>0</v>
      </c>
      <c r="J2598">
        <v>0</v>
      </c>
      <c r="K2598">
        <v>0.21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1.56</v>
      </c>
      <c r="U2598" s="43">
        <f t="shared" si="80"/>
        <v>16.690000000000001</v>
      </c>
      <c r="V2598" s="42">
        <f t="shared" si="81"/>
        <v>90.653085680047923</v>
      </c>
    </row>
    <row r="2599" spans="1:22" ht="15" thickBot="1" x14ac:dyDescent="0.35">
      <c r="A2599" t="s">
        <v>5328</v>
      </c>
      <c r="B2599" t="s">
        <v>5329</v>
      </c>
      <c r="C2599" t="s">
        <v>4538</v>
      </c>
      <c r="D2599" t="s">
        <v>4539</v>
      </c>
      <c r="E2599">
        <v>1.3</v>
      </c>
      <c r="F2599">
        <v>11</v>
      </c>
      <c r="G2599">
        <v>0.25</v>
      </c>
      <c r="H2599">
        <v>0</v>
      </c>
      <c r="I2599">
        <v>0</v>
      </c>
      <c r="J2599">
        <v>0</v>
      </c>
      <c r="K2599">
        <v>5.26</v>
      </c>
      <c r="L2599">
        <v>0.98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 s="43">
        <f t="shared" si="80"/>
        <v>18.790000000000003</v>
      </c>
      <c r="V2599" s="42">
        <f t="shared" si="81"/>
        <v>94.784459819052685</v>
      </c>
    </row>
    <row r="2600" spans="1:22" ht="15" thickBot="1" x14ac:dyDescent="0.35">
      <c r="A2600" t="s">
        <v>5330</v>
      </c>
      <c r="B2600" t="s">
        <v>5331</v>
      </c>
      <c r="C2600" t="s">
        <v>4538</v>
      </c>
      <c r="D2600" t="s">
        <v>4539</v>
      </c>
      <c r="E2600">
        <v>0</v>
      </c>
      <c r="F2600">
        <v>0</v>
      </c>
      <c r="G2600">
        <v>0.14000000000000001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0.06</v>
      </c>
      <c r="T2600">
        <v>0</v>
      </c>
      <c r="U2600" s="43">
        <f t="shared" si="80"/>
        <v>0.2</v>
      </c>
      <c r="V2600" s="42">
        <f t="shared" si="81"/>
        <v>70</v>
      </c>
    </row>
    <row r="2601" spans="1:22" ht="15" thickBot="1" x14ac:dyDescent="0.35">
      <c r="A2601" t="s">
        <v>5332</v>
      </c>
      <c r="B2601" t="s">
        <v>5333</v>
      </c>
      <c r="C2601" t="s">
        <v>4538</v>
      </c>
      <c r="D2601" t="s">
        <v>4539</v>
      </c>
      <c r="E2601">
        <v>0</v>
      </c>
      <c r="F2601">
        <v>0.47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0.55000000000000004</v>
      </c>
      <c r="Q2601">
        <v>0</v>
      </c>
      <c r="R2601">
        <v>0</v>
      </c>
      <c r="S2601">
        <v>0</v>
      </c>
      <c r="T2601">
        <v>0</v>
      </c>
      <c r="U2601" s="43">
        <f t="shared" si="80"/>
        <v>1.02</v>
      </c>
      <c r="V2601" s="42">
        <f t="shared" si="81"/>
        <v>46.078431372549019</v>
      </c>
    </row>
    <row r="2602" spans="1:22" ht="15" thickBot="1" x14ac:dyDescent="0.35">
      <c r="A2602" t="s">
        <v>5334</v>
      </c>
      <c r="B2602" t="s">
        <v>4921</v>
      </c>
      <c r="C2602" t="s">
        <v>4538</v>
      </c>
      <c r="D2602" t="s">
        <v>4539</v>
      </c>
      <c r="E2602">
        <v>0.04</v>
      </c>
      <c r="F2602">
        <v>0.98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 s="43">
        <f t="shared" si="80"/>
        <v>1.02</v>
      </c>
      <c r="V2602" s="42">
        <f t="shared" si="81"/>
        <v>100</v>
      </c>
    </row>
    <row r="2603" spans="1:22" ht="15" thickBot="1" x14ac:dyDescent="0.35">
      <c r="A2603" t="s">
        <v>5335</v>
      </c>
      <c r="B2603" t="s">
        <v>5336</v>
      </c>
      <c r="C2603" t="s">
        <v>4538</v>
      </c>
      <c r="D2603" t="s">
        <v>4539</v>
      </c>
      <c r="E2603">
        <v>0</v>
      </c>
      <c r="F2603">
        <v>6.87</v>
      </c>
      <c r="G2603">
        <v>0.08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 s="43">
        <f t="shared" si="80"/>
        <v>6.95</v>
      </c>
      <c r="V2603" s="42">
        <f t="shared" si="81"/>
        <v>100</v>
      </c>
    </row>
    <row r="2604" spans="1:22" ht="15" thickBot="1" x14ac:dyDescent="0.35">
      <c r="A2604" t="s">
        <v>5337</v>
      </c>
      <c r="B2604" t="s">
        <v>5338</v>
      </c>
      <c r="C2604" t="s">
        <v>5339</v>
      </c>
      <c r="D2604" t="s">
        <v>5340</v>
      </c>
      <c r="E2604">
        <v>0</v>
      </c>
      <c r="F2604">
        <v>1.78</v>
      </c>
      <c r="G2604">
        <v>0.5</v>
      </c>
      <c r="H2604">
        <v>0</v>
      </c>
      <c r="I2604">
        <v>0</v>
      </c>
      <c r="J2604">
        <v>0</v>
      </c>
      <c r="K2604">
        <v>0.42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0.05</v>
      </c>
      <c r="T2604">
        <v>0</v>
      </c>
      <c r="U2604" s="43">
        <f t="shared" si="80"/>
        <v>2.75</v>
      </c>
      <c r="V2604" s="42">
        <f t="shared" si="81"/>
        <v>98.181818181818187</v>
      </c>
    </row>
    <row r="2605" spans="1:22" ht="15" thickBot="1" x14ac:dyDescent="0.35">
      <c r="A2605" t="s">
        <v>5341</v>
      </c>
      <c r="B2605" t="s">
        <v>450</v>
      </c>
      <c r="C2605" t="s">
        <v>5342</v>
      </c>
      <c r="D2605" t="s">
        <v>5343</v>
      </c>
      <c r="E2605">
        <v>0</v>
      </c>
      <c r="F2605">
        <v>2.79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 s="43">
        <f t="shared" si="80"/>
        <v>2.79</v>
      </c>
      <c r="V2605" s="42">
        <f t="shared" si="81"/>
        <v>100</v>
      </c>
    </row>
    <row r="2606" spans="1:22" ht="15" thickBot="1" x14ac:dyDescent="0.35">
      <c r="A2606" t="s">
        <v>5344</v>
      </c>
      <c r="B2606" t="s">
        <v>4565</v>
      </c>
      <c r="C2606" t="s">
        <v>4593</v>
      </c>
      <c r="D2606" t="s">
        <v>4594</v>
      </c>
      <c r="E2606">
        <v>0.02</v>
      </c>
      <c r="F2606">
        <v>1.1100000000000001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 s="43">
        <f t="shared" si="80"/>
        <v>1.1300000000000001</v>
      </c>
      <c r="V2606" s="42">
        <f t="shared" si="81"/>
        <v>100</v>
      </c>
    </row>
    <row r="2607" spans="1:22" ht="15" thickBot="1" x14ac:dyDescent="0.35">
      <c r="A2607" t="s">
        <v>5345</v>
      </c>
      <c r="B2607" t="s">
        <v>5346</v>
      </c>
      <c r="C2607" t="s">
        <v>4593</v>
      </c>
      <c r="D2607" t="s">
        <v>4594</v>
      </c>
      <c r="E2607">
        <v>0</v>
      </c>
      <c r="F2607">
        <v>0.28999999999999998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 s="43">
        <f t="shared" si="80"/>
        <v>0.28999999999999998</v>
      </c>
      <c r="V2607" s="42">
        <f t="shared" si="81"/>
        <v>100</v>
      </c>
    </row>
    <row r="2608" spans="1:22" ht="15" thickBot="1" x14ac:dyDescent="0.35">
      <c r="A2608" t="s">
        <v>5347</v>
      </c>
      <c r="B2608" t="s">
        <v>4469</v>
      </c>
      <c r="C2608" t="s">
        <v>4528</v>
      </c>
      <c r="D2608" t="s">
        <v>4529</v>
      </c>
      <c r="E2608">
        <v>0</v>
      </c>
      <c r="F2608">
        <v>0.31</v>
      </c>
      <c r="G2608">
        <v>0.28000000000000003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0.13</v>
      </c>
      <c r="T2608">
        <v>0</v>
      </c>
      <c r="U2608" s="43">
        <f t="shared" si="80"/>
        <v>0.72000000000000008</v>
      </c>
      <c r="V2608" s="42">
        <f t="shared" si="81"/>
        <v>81.944444444444443</v>
      </c>
    </row>
    <row r="2609" spans="1:22" ht="15" thickBot="1" x14ac:dyDescent="0.35">
      <c r="A2609" t="s">
        <v>5348</v>
      </c>
      <c r="B2609" t="s">
        <v>5349</v>
      </c>
      <c r="C2609" t="s">
        <v>5350</v>
      </c>
      <c r="D2609" t="s">
        <v>5351</v>
      </c>
      <c r="E2609">
        <v>1.8</v>
      </c>
      <c r="F2609">
        <v>7.06</v>
      </c>
      <c r="G2609">
        <v>1.52</v>
      </c>
      <c r="H2609">
        <v>0.64</v>
      </c>
      <c r="I2609">
        <v>0</v>
      </c>
      <c r="J2609">
        <v>0</v>
      </c>
      <c r="K2609">
        <v>0</v>
      </c>
      <c r="L2609">
        <v>2.1800000000000002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0.63</v>
      </c>
      <c r="T2609">
        <v>0</v>
      </c>
      <c r="U2609" s="43">
        <f t="shared" si="80"/>
        <v>13.83</v>
      </c>
      <c r="V2609" s="42">
        <f t="shared" si="81"/>
        <v>79.681851048445409</v>
      </c>
    </row>
    <row r="2610" spans="1:22" ht="15" thickBot="1" x14ac:dyDescent="0.35">
      <c r="A2610" t="s">
        <v>5352</v>
      </c>
      <c r="B2610" t="s">
        <v>5353</v>
      </c>
      <c r="C2610" t="s">
        <v>4639</v>
      </c>
      <c r="D2610" t="s">
        <v>4640</v>
      </c>
      <c r="E2610">
        <v>0</v>
      </c>
      <c r="F2610">
        <v>0.22</v>
      </c>
      <c r="G2610">
        <v>0.19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 s="43">
        <f t="shared" si="80"/>
        <v>0.41000000000000003</v>
      </c>
      <c r="V2610" s="42">
        <f t="shared" si="81"/>
        <v>100</v>
      </c>
    </row>
    <row r="2611" spans="1:22" ht="15" thickBot="1" x14ac:dyDescent="0.35">
      <c r="A2611" t="s">
        <v>5354</v>
      </c>
      <c r="B2611" t="s">
        <v>5355</v>
      </c>
      <c r="C2611" t="s">
        <v>4514</v>
      </c>
      <c r="D2611" t="s">
        <v>4515</v>
      </c>
      <c r="E2611">
        <v>0.35</v>
      </c>
      <c r="F2611">
        <v>1.95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7</v>
      </c>
      <c r="O2611">
        <v>0</v>
      </c>
      <c r="P2611">
        <v>0</v>
      </c>
      <c r="Q2611">
        <v>0</v>
      </c>
      <c r="R2611">
        <v>0</v>
      </c>
      <c r="S2611">
        <v>0.05</v>
      </c>
      <c r="T2611">
        <v>0</v>
      </c>
      <c r="U2611" s="43">
        <f t="shared" si="80"/>
        <v>9.3500000000000014</v>
      </c>
      <c r="V2611" s="42">
        <f t="shared" si="81"/>
        <v>24.598930481283418</v>
      </c>
    </row>
    <row r="2612" spans="1:22" ht="15" thickBot="1" x14ac:dyDescent="0.35">
      <c r="A2612" t="s">
        <v>5356</v>
      </c>
      <c r="B2612" t="s">
        <v>4383</v>
      </c>
      <c r="C2612" t="s">
        <v>5357</v>
      </c>
      <c r="D2612" t="s">
        <v>5358</v>
      </c>
      <c r="E2612">
        <v>2.25</v>
      </c>
      <c r="F2612">
        <v>7.55</v>
      </c>
      <c r="G2612">
        <v>0.46</v>
      </c>
      <c r="H2612">
        <v>0</v>
      </c>
      <c r="I2612">
        <v>0</v>
      </c>
      <c r="J2612">
        <v>0</v>
      </c>
      <c r="K2612">
        <v>0</v>
      </c>
      <c r="L2612">
        <v>2.04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 s="43">
        <f t="shared" si="80"/>
        <v>12.3</v>
      </c>
      <c r="V2612" s="42">
        <f t="shared" si="81"/>
        <v>83.41463414634147</v>
      </c>
    </row>
    <row r="2613" spans="1:22" ht="15" thickBot="1" x14ac:dyDescent="0.35">
      <c r="A2613" t="s">
        <v>5359</v>
      </c>
      <c r="B2613" t="s">
        <v>5360</v>
      </c>
      <c r="C2613" t="s">
        <v>5361</v>
      </c>
      <c r="D2613" t="s">
        <v>5362</v>
      </c>
      <c r="E2613">
        <v>1.83</v>
      </c>
      <c r="F2613">
        <v>10.68</v>
      </c>
      <c r="G2613">
        <v>0.53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1.83</v>
      </c>
      <c r="S2613">
        <v>0.11</v>
      </c>
      <c r="T2613">
        <v>0</v>
      </c>
      <c r="U2613" s="43">
        <f t="shared" si="80"/>
        <v>14.979999999999999</v>
      </c>
      <c r="V2613" s="42">
        <f t="shared" si="81"/>
        <v>87.049399198931908</v>
      </c>
    </row>
    <row r="2614" spans="1:22" ht="15" thickBot="1" x14ac:dyDescent="0.35">
      <c r="A2614" t="s">
        <v>5363</v>
      </c>
      <c r="B2614" t="s">
        <v>5364</v>
      </c>
      <c r="C2614" t="s">
        <v>5365</v>
      </c>
      <c r="D2614" t="s">
        <v>5366</v>
      </c>
      <c r="E2614">
        <v>0</v>
      </c>
      <c r="F2614">
        <v>2.44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 s="43">
        <f t="shared" si="80"/>
        <v>2.44</v>
      </c>
      <c r="V2614" s="42">
        <f t="shared" si="81"/>
        <v>100</v>
      </c>
    </row>
    <row r="2615" spans="1:22" ht="15" thickBot="1" x14ac:dyDescent="0.35">
      <c r="A2615" t="s">
        <v>5367</v>
      </c>
      <c r="B2615" t="s">
        <v>10395</v>
      </c>
      <c r="C2615" t="s">
        <v>5368</v>
      </c>
      <c r="D2615" t="s">
        <v>5369</v>
      </c>
      <c r="E2615">
        <v>2.5499999999999998</v>
      </c>
      <c r="F2615">
        <v>16.260000000000002</v>
      </c>
      <c r="G2615">
        <v>0.08</v>
      </c>
      <c r="H2615">
        <v>1.02</v>
      </c>
      <c r="I2615">
        <v>0</v>
      </c>
      <c r="J2615">
        <v>0</v>
      </c>
      <c r="K2615">
        <v>0.59</v>
      </c>
      <c r="L2615">
        <v>0.69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0.32</v>
      </c>
      <c r="U2615" s="43">
        <f t="shared" si="80"/>
        <v>21.51</v>
      </c>
      <c r="V2615" s="42">
        <f t="shared" si="81"/>
        <v>95.304509530450943</v>
      </c>
    </row>
    <row r="2616" spans="1:22" ht="15" thickBot="1" x14ac:dyDescent="0.35">
      <c r="A2616" t="s">
        <v>5370</v>
      </c>
      <c r="B2616" t="s">
        <v>5371</v>
      </c>
      <c r="C2616" t="s">
        <v>4758</v>
      </c>
      <c r="D2616" t="s">
        <v>4759</v>
      </c>
      <c r="E2616">
        <v>0.43</v>
      </c>
      <c r="F2616">
        <v>2.44</v>
      </c>
      <c r="G2616">
        <v>0</v>
      </c>
      <c r="H2616">
        <v>0</v>
      </c>
      <c r="I2616">
        <v>0.59</v>
      </c>
      <c r="J2616">
        <v>0.72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0.33</v>
      </c>
      <c r="T2616">
        <v>0.08</v>
      </c>
      <c r="U2616" s="43">
        <f t="shared" si="80"/>
        <v>4.59</v>
      </c>
      <c r="V2616" s="42">
        <f t="shared" si="81"/>
        <v>75.381263616557732</v>
      </c>
    </row>
    <row r="2617" spans="1:22" ht="15" thickBot="1" x14ac:dyDescent="0.35">
      <c r="A2617" t="s">
        <v>5372</v>
      </c>
      <c r="B2617" t="s">
        <v>5373</v>
      </c>
      <c r="C2617" t="s">
        <v>5374</v>
      </c>
      <c r="D2617" t="s">
        <v>5375</v>
      </c>
      <c r="E2617">
        <v>0</v>
      </c>
      <c r="F2617">
        <v>8.3800000000000008</v>
      </c>
      <c r="G2617">
        <v>0.13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 s="43">
        <f t="shared" si="80"/>
        <v>8.5100000000000016</v>
      </c>
      <c r="V2617" s="42">
        <f t="shared" si="81"/>
        <v>100</v>
      </c>
    </row>
    <row r="2618" spans="1:22" ht="15" thickBot="1" x14ac:dyDescent="0.35">
      <c r="A2618" t="s">
        <v>5376</v>
      </c>
      <c r="B2618" t="s">
        <v>5377</v>
      </c>
      <c r="C2618" t="s">
        <v>4780</v>
      </c>
      <c r="D2618" t="s">
        <v>4781</v>
      </c>
      <c r="E2618">
        <v>1.21</v>
      </c>
      <c r="F2618">
        <v>7.16</v>
      </c>
      <c r="G2618">
        <v>0.42</v>
      </c>
      <c r="H2618">
        <v>0</v>
      </c>
      <c r="I2618">
        <v>0</v>
      </c>
      <c r="J2618">
        <v>0</v>
      </c>
      <c r="K2618">
        <v>0.66</v>
      </c>
      <c r="L2618">
        <v>0.79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0.93</v>
      </c>
      <c r="T2618">
        <v>0</v>
      </c>
      <c r="U2618" s="43">
        <f t="shared" si="80"/>
        <v>11.170000000000002</v>
      </c>
      <c r="V2618" s="42">
        <f t="shared" si="81"/>
        <v>84.601611459265897</v>
      </c>
    </row>
    <row r="2619" spans="1:22" ht="15" thickBot="1" x14ac:dyDescent="0.35">
      <c r="A2619" t="s">
        <v>5378</v>
      </c>
      <c r="B2619" t="s">
        <v>5379</v>
      </c>
      <c r="C2619" t="s">
        <v>4795</v>
      </c>
      <c r="D2619" t="s">
        <v>4796</v>
      </c>
      <c r="E2619">
        <v>0</v>
      </c>
      <c r="F2619">
        <v>4.51</v>
      </c>
      <c r="G2619">
        <v>0.28999999999999998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0.05</v>
      </c>
      <c r="T2619">
        <v>0</v>
      </c>
      <c r="U2619" s="43">
        <f t="shared" si="80"/>
        <v>4.8499999999999996</v>
      </c>
      <c r="V2619" s="42">
        <f t="shared" si="81"/>
        <v>98.969072164948457</v>
      </c>
    </row>
    <row r="2620" spans="1:22" ht="15" thickBot="1" x14ac:dyDescent="0.35">
      <c r="A2620" t="s">
        <v>5380</v>
      </c>
      <c r="B2620" t="s">
        <v>5381</v>
      </c>
      <c r="C2620" t="s">
        <v>4795</v>
      </c>
      <c r="D2620" t="s">
        <v>4796</v>
      </c>
      <c r="E2620">
        <v>0.1</v>
      </c>
      <c r="F2620">
        <v>1.1100000000000001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 s="43">
        <f t="shared" si="80"/>
        <v>1.2100000000000002</v>
      </c>
      <c r="V2620" s="42">
        <f t="shared" si="81"/>
        <v>100</v>
      </c>
    </row>
    <row r="2621" spans="1:22" ht="15" thickBot="1" x14ac:dyDescent="0.35">
      <c r="A2621" t="s">
        <v>5382</v>
      </c>
      <c r="B2621" t="s">
        <v>5383</v>
      </c>
      <c r="C2621" t="s">
        <v>4752</v>
      </c>
      <c r="D2621" t="s">
        <v>4753</v>
      </c>
      <c r="E2621">
        <v>0</v>
      </c>
      <c r="F2621">
        <v>6.7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 s="43">
        <f t="shared" si="80"/>
        <v>6.7</v>
      </c>
      <c r="V2621" s="42">
        <f t="shared" si="81"/>
        <v>100</v>
      </c>
    </row>
    <row r="2622" spans="1:22" ht="15" thickBot="1" x14ac:dyDescent="0.35">
      <c r="A2622" t="s">
        <v>5384</v>
      </c>
      <c r="B2622" t="s">
        <v>5385</v>
      </c>
      <c r="C2622" t="s">
        <v>4780</v>
      </c>
      <c r="D2622" t="s">
        <v>4781</v>
      </c>
      <c r="E2622">
        <v>0.17</v>
      </c>
      <c r="F2622">
        <v>4.95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 s="43">
        <f t="shared" si="80"/>
        <v>5.12</v>
      </c>
      <c r="V2622" s="42">
        <f t="shared" si="81"/>
        <v>100</v>
      </c>
    </row>
    <row r="2623" spans="1:22" ht="15" thickBot="1" x14ac:dyDescent="0.35">
      <c r="A2623" t="s">
        <v>5386</v>
      </c>
      <c r="B2623" t="s">
        <v>5387</v>
      </c>
      <c r="C2623" t="s">
        <v>5388</v>
      </c>
      <c r="D2623" t="s">
        <v>5389</v>
      </c>
      <c r="E2623">
        <v>0.45</v>
      </c>
      <c r="F2623">
        <v>5.94</v>
      </c>
      <c r="G2623">
        <v>0.34</v>
      </c>
      <c r="H2623">
        <v>0</v>
      </c>
      <c r="I2623">
        <v>0</v>
      </c>
      <c r="J2623">
        <v>0</v>
      </c>
      <c r="K2623">
        <v>1.33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0.2</v>
      </c>
      <c r="T2623">
        <v>0</v>
      </c>
      <c r="U2623" s="43">
        <f t="shared" si="80"/>
        <v>8.26</v>
      </c>
      <c r="V2623" s="42">
        <f t="shared" si="81"/>
        <v>97.578692493946733</v>
      </c>
    </row>
    <row r="2624" spans="1:22" ht="15" thickBot="1" x14ac:dyDescent="0.35">
      <c r="A2624" t="s">
        <v>5390</v>
      </c>
      <c r="B2624" t="s">
        <v>5391</v>
      </c>
      <c r="C2624" t="s">
        <v>4916</v>
      </c>
      <c r="D2624" t="s">
        <v>4917</v>
      </c>
      <c r="E2624">
        <v>0</v>
      </c>
      <c r="F2624">
        <v>2.56</v>
      </c>
      <c r="G2624">
        <v>0.1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 s="43">
        <f t="shared" si="80"/>
        <v>2.66</v>
      </c>
      <c r="V2624" s="42">
        <f t="shared" si="81"/>
        <v>100</v>
      </c>
    </row>
    <row r="2625" spans="1:22" ht="15" thickBot="1" x14ac:dyDescent="0.35">
      <c r="A2625" t="s">
        <v>5392</v>
      </c>
      <c r="B2625" t="s">
        <v>5393</v>
      </c>
      <c r="C2625" t="s">
        <v>4916</v>
      </c>
      <c r="D2625" t="s">
        <v>4917</v>
      </c>
      <c r="E2625">
        <v>0.11</v>
      </c>
      <c r="F2625">
        <v>1.69</v>
      </c>
      <c r="G2625">
        <v>0.17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 s="43">
        <f t="shared" si="80"/>
        <v>1.97</v>
      </c>
      <c r="V2625" s="42">
        <f t="shared" si="81"/>
        <v>100</v>
      </c>
    </row>
    <row r="2626" spans="1:22" ht="15" thickBot="1" x14ac:dyDescent="0.35">
      <c r="A2626" t="s">
        <v>5394</v>
      </c>
      <c r="B2626" t="s">
        <v>5395</v>
      </c>
      <c r="C2626" t="s">
        <v>4916</v>
      </c>
      <c r="D2626" t="s">
        <v>4917</v>
      </c>
      <c r="E2626">
        <v>0</v>
      </c>
      <c r="F2626">
        <v>4.49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0.11</v>
      </c>
      <c r="U2626" s="43">
        <f t="shared" si="80"/>
        <v>4.6000000000000005</v>
      </c>
      <c r="V2626" s="42">
        <f t="shared" si="81"/>
        <v>97.608695652173907</v>
      </c>
    </row>
    <row r="2627" spans="1:22" ht="15" thickBot="1" x14ac:dyDescent="0.35">
      <c r="A2627" t="s">
        <v>5396</v>
      </c>
      <c r="B2627" t="s">
        <v>5397</v>
      </c>
      <c r="C2627" t="s">
        <v>4916</v>
      </c>
      <c r="D2627" t="s">
        <v>4917</v>
      </c>
      <c r="E2627">
        <v>0</v>
      </c>
      <c r="F2627">
        <v>2.67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 s="43">
        <f t="shared" si="80"/>
        <v>2.67</v>
      </c>
      <c r="V2627" s="42">
        <f t="shared" si="81"/>
        <v>100</v>
      </c>
    </row>
    <row r="2628" spans="1:22" ht="15" thickBot="1" x14ac:dyDescent="0.35">
      <c r="A2628" t="s">
        <v>5398</v>
      </c>
      <c r="B2628" t="s">
        <v>5399</v>
      </c>
      <c r="C2628" t="s">
        <v>4916</v>
      </c>
      <c r="D2628" t="s">
        <v>4917</v>
      </c>
      <c r="E2628">
        <v>0</v>
      </c>
      <c r="F2628">
        <v>1.66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0.11</v>
      </c>
      <c r="U2628" s="43">
        <f t="shared" si="80"/>
        <v>1.77</v>
      </c>
      <c r="V2628" s="42">
        <f t="shared" si="81"/>
        <v>93.785310734463266</v>
      </c>
    </row>
    <row r="2629" spans="1:22" ht="15" thickBot="1" x14ac:dyDescent="0.35">
      <c r="A2629" t="s">
        <v>5400</v>
      </c>
      <c r="B2629" t="s">
        <v>5401</v>
      </c>
      <c r="C2629" t="s">
        <v>5402</v>
      </c>
      <c r="D2629" t="s">
        <v>5403</v>
      </c>
      <c r="E2629">
        <v>2.08</v>
      </c>
      <c r="F2629">
        <v>22.04</v>
      </c>
      <c r="G2629">
        <v>0</v>
      </c>
      <c r="H2629">
        <v>0</v>
      </c>
      <c r="I2629">
        <v>0</v>
      </c>
      <c r="J2629">
        <v>0</v>
      </c>
      <c r="K2629">
        <v>0.71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 s="43">
        <f t="shared" si="80"/>
        <v>24.83</v>
      </c>
      <c r="V2629" s="42">
        <f t="shared" si="81"/>
        <v>100</v>
      </c>
    </row>
    <row r="2630" spans="1:22" ht="15" thickBot="1" x14ac:dyDescent="0.35">
      <c r="A2630" t="s">
        <v>5404</v>
      </c>
      <c r="B2630" t="s">
        <v>5405</v>
      </c>
      <c r="C2630" t="s">
        <v>5406</v>
      </c>
      <c r="D2630" t="s">
        <v>5407</v>
      </c>
      <c r="E2630">
        <v>4.84</v>
      </c>
      <c r="F2630">
        <v>19.48</v>
      </c>
      <c r="G2630">
        <v>1.53</v>
      </c>
      <c r="H2630">
        <v>0.86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1.98</v>
      </c>
      <c r="T2630">
        <v>1.27</v>
      </c>
      <c r="U2630" s="43">
        <f t="shared" ref="U2630:U2693" si="82">SUM(E2630:T2630)</f>
        <v>29.96</v>
      </c>
      <c r="V2630" s="42">
        <f t="shared" ref="V2630:V2693" si="83">(E2630+F2630+G2630+H2630+I2630+K2630)/U2630*100</f>
        <v>89.152202937249669</v>
      </c>
    </row>
    <row r="2631" spans="1:22" ht="15" thickBot="1" x14ac:dyDescent="0.35">
      <c r="A2631" t="s">
        <v>5408</v>
      </c>
      <c r="B2631" t="s">
        <v>5409</v>
      </c>
      <c r="C2631" t="s">
        <v>4795</v>
      </c>
      <c r="D2631" t="s">
        <v>4796</v>
      </c>
      <c r="E2631">
        <v>0.42</v>
      </c>
      <c r="F2631">
        <v>4.03</v>
      </c>
      <c r="G2631">
        <v>1.06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 s="43">
        <f t="shared" si="82"/>
        <v>5.51</v>
      </c>
      <c r="V2631" s="42">
        <f t="shared" si="83"/>
        <v>100</v>
      </c>
    </row>
    <row r="2632" spans="1:22" ht="15" thickBot="1" x14ac:dyDescent="0.35">
      <c r="A2632" t="s">
        <v>5410</v>
      </c>
      <c r="B2632" t="s">
        <v>5411</v>
      </c>
      <c r="C2632" t="s">
        <v>5412</v>
      </c>
      <c r="D2632" t="s">
        <v>5413</v>
      </c>
      <c r="E2632">
        <v>0.21</v>
      </c>
      <c r="F2632">
        <v>10.33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 s="43">
        <f t="shared" si="82"/>
        <v>10.540000000000001</v>
      </c>
      <c r="V2632" s="42">
        <f t="shared" si="83"/>
        <v>100</v>
      </c>
    </row>
    <row r="2633" spans="1:22" ht="15" thickBot="1" x14ac:dyDescent="0.35">
      <c r="A2633" t="s">
        <v>5414</v>
      </c>
      <c r="B2633" t="s">
        <v>5415</v>
      </c>
      <c r="C2633" t="s">
        <v>5037</v>
      </c>
      <c r="D2633" t="s">
        <v>5038</v>
      </c>
      <c r="E2633">
        <v>0.37</v>
      </c>
      <c r="F2633">
        <v>4.55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0.34</v>
      </c>
      <c r="T2633">
        <v>0</v>
      </c>
      <c r="U2633" s="43">
        <f t="shared" si="82"/>
        <v>5.26</v>
      </c>
      <c r="V2633" s="42">
        <f t="shared" si="83"/>
        <v>93.536121673003805</v>
      </c>
    </row>
    <row r="2634" spans="1:22" ht="15" thickBot="1" x14ac:dyDescent="0.35">
      <c r="A2634" t="s">
        <v>5416</v>
      </c>
      <c r="B2634" t="s">
        <v>5417</v>
      </c>
      <c r="C2634" t="s">
        <v>5418</v>
      </c>
      <c r="D2634" t="s">
        <v>5419</v>
      </c>
      <c r="E2634">
        <v>7.0000000000000007E-2</v>
      </c>
      <c r="F2634">
        <v>3.33</v>
      </c>
      <c r="G2634">
        <v>0</v>
      </c>
      <c r="H2634">
        <v>0</v>
      </c>
      <c r="I2634">
        <v>0</v>
      </c>
      <c r="J2634">
        <v>0</v>
      </c>
      <c r="K2634">
        <v>0.22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 s="43">
        <f t="shared" si="82"/>
        <v>3.62</v>
      </c>
      <c r="V2634" s="42">
        <f t="shared" si="83"/>
        <v>100</v>
      </c>
    </row>
    <row r="2635" spans="1:22" ht="15" thickBot="1" x14ac:dyDescent="0.35">
      <c r="A2635" t="s">
        <v>5420</v>
      </c>
      <c r="B2635" t="s">
        <v>4984</v>
      </c>
      <c r="C2635" t="s">
        <v>5112</v>
      </c>
      <c r="D2635" t="s">
        <v>5113</v>
      </c>
      <c r="E2635">
        <v>0</v>
      </c>
      <c r="F2635">
        <v>2.4500000000000002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0.36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 s="43">
        <f t="shared" si="82"/>
        <v>2.81</v>
      </c>
      <c r="V2635" s="42">
        <f t="shared" si="83"/>
        <v>87.188612099644132</v>
      </c>
    </row>
    <row r="2636" spans="1:22" ht="15" thickBot="1" x14ac:dyDescent="0.35">
      <c r="A2636" t="s">
        <v>5421</v>
      </c>
      <c r="B2636" t="s">
        <v>5422</v>
      </c>
      <c r="C2636" t="s">
        <v>5124</v>
      </c>
      <c r="D2636" t="s">
        <v>5125</v>
      </c>
      <c r="E2636">
        <v>0</v>
      </c>
      <c r="F2636">
        <v>15.54</v>
      </c>
      <c r="G2636">
        <v>0</v>
      </c>
      <c r="H2636">
        <v>0</v>
      </c>
      <c r="I2636">
        <v>0</v>
      </c>
      <c r="J2636">
        <v>0</v>
      </c>
      <c r="K2636">
        <v>6.47</v>
      </c>
      <c r="L2636">
        <v>1.8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 s="43">
        <f t="shared" si="82"/>
        <v>23.81</v>
      </c>
      <c r="V2636" s="42">
        <f t="shared" si="83"/>
        <v>92.440151196976061</v>
      </c>
    </row>
    <row r="2637" spans="1:22" ht="15" thickBot="1" x14ac:dyDescent="0.35">
      <c r="A2637" t="s">
        <v>5423</v>
      </c>
      <c r="B2637" t="s">
        <v>5424</v>
      </c>
      <c r="C2637" t="s">
        <v>5425</v>
      </c>
      <c r="D2637" t="s">
        <v>5426</v>
      </c>
      <c r="E2637">
        <v>24.01</v>
      </c>
      <c r="F2637">
        <v>43.53</v>
      </c>
      <c r="G2637">
        <v>3.72</v>
      </c>
      <c r="H2637">
        <v>0</v>
      </c>
      <c r="I2637">
        <v>0</v>
      </c>
      <c r="J2637">
        <v>0</v>
      </c>
      <c r="K2637">
        <v>7.23</v>
      </c>
      <c r="L2637">
        <v>0.7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7.0000000000000007E-2</v>
      </c>
      <c r="U2637" s="43">
        <f t="shared" si="82"/>
        <v>79.260000000000005</v>
      </c>
      <c r="V2637" s="42">
        <f t="shared" si="83"/>
        <v>99.028513752207928</v>
      </c>
    </row>
    <row r="2638" spans="1:22" ht="15" thickBot="1" x14ac:dyDescent="0.35">
      <c r="A2638" t="s">
        <v>5427</v>
      </c>
      <c r="B2638" t="s">
        <v>5338</v>
      </c>
      <c r="C2638" t="s">
        <v>5428</v>
      </c>
      <c r="D2638" t="s">
        <v>5429</v>
      </c>
      <c r="E2638">
        <v>0.66</v>
      </c>
      <c r="F2638">
        <v>5.0999999999999996</v>
      </c>
      <c r="G2638">
        <v>0.53</v>
      </c>
      <c r="H2638">
        <v>0</v>
      </c>
      <c r="I2638">
        <v>0</v>
      </c>
      <c r="J2638">
        <v>0</v>
      </c>
      <c r="K2638">
        <v>0</v>
      </c>
      <c r="L2638">
        <v>3.56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 s="43">
        <f t="shared" si="82"/>
        <v>9.85</v>
      </c>
      <c r="V2638" s="42">
        <f t="shared" si="83"/>
        <v>63.857868020304579</v>
      </c>
    </row>
    <row r="2639" spans="1:22" ht="15" thickBot="1" x14ac:dyDescent="0.35">
      <c r="A2639" t="s">
        <v>5430</v>
      </c>
      <c r="B2639" t="s">
        <v>5431</v>
      </c>
      <c r="C2639" t="s">
        <v>5388</v>
      </c>
      <c r="D2639" t="s">
        <v>5389</v>
      </c>
      <c r="E2639">
        <v>21.85</v>
      </c>
      <c r="F2639">
        <v>135.44999999999999</v>
      </c>
      <c r="G2639">
        <v>2.62</v>
      </c>
      <c r="H2639">
        <v>0</v>
      </c>
      <c r="I2639">
        <v>0</v>
      </c>
      <c r="J2639">
        <v>0</v>
      </c>
      <c r="K2639">
        <v>4.0199999999999996</v>
      </c>
      <c r="L2639">
        <v>1.65</v>
      </c>
      <c r="M2639">
        <v>0</v>
      </c>
      <c r="N2639">
        <v>0</v>
      </c>
      <c r="O2639">
        <v>0</v>
      </c>
      <c r="P2639">
        <v>0</v>
      </c>
      <c r="Q2639">
        <v>0.3</v>
      </c>
      <c r="R2639">
        <v>0</v>
      </c>
      <c r="S2639">
        <v>7.0000000000000007E-2</v>
      </c>
      <c r="T2639">
        <v>7.18</v>
      </c>
      <c r="U2639" s="43">
        <f t="shared" si="82"/>
        <v>173.14000000000001</v>
      </c>
      <c r="V2639" s="42">
        <f t="shared" si="83"/>
        <v>94.68638096338222</v>
      </c>
    </row>
    <row r="2640" spans="1:22" ht="15" thickBot="1" x14ac:dyDescent="0.35">
      <c r="A2640" t="s">
        <v>5432</v>
      </c>
      <c r="B2640" t="s">
        <v>5433</v>
      </c>
      <c r="C2640" t="s">
        <v>5434</v>
      </c>
      <c r="D2640" t="s">
        <v>5435</v>
      </c>
      <c r="E2640">
        <v>0.68</v>
      </c>
      <c r="F2640">
        <v>23.16</v>
      </c>
      <c r="G2640">
        <v>0.69</v>
      </c>
      <c r="H2640">
        <v>0.61</v>
      </c>
      <c r="I2640">
        <v>0</v>
      </c>
      <c r="J2640">
        <v>0</v>
      </c>
      <c r="K2640">
        <v>0</v>
      </c>
      <c r="L2640">
        <v>3.76</v>
      </c>
      <c r="M2640">
        <v>0</v>
      </c>
      <c r="N2640">
        <v>0</v>
      </c>
      <c r="O2640">
        <v>0</v>
      </c>
      <c r="P2640">
        <v>0</v>
      </c>
      <c r="Q2640">
        <v>0.77</v>
      </c>
      <c r="R2640">
        <v>0</v>
      </c>
      <c r="S2640">
        <v>2.06</v>
      </c>
      <c r="T2640">
        <v>0.86</v>
      </c>
      <c r="U2640" s="43">
        <f t="shared" si="82"/>
        <v>32.589999999999996</v>
      </c>
      <c r="V2640" s="42">
        <f t="shared" si="83"/>
        <v>77.140227063516434</v>
      </c>
    </row>
    <row r="2641" spans="1:22" ht="15" thickBot="1" x14ac:dyDescent="0.35">
      <c r="A2641" t="s">
        <v>5436</v>
      </c>
      <c r="B2641" t="s">
        <v>10807</v>
      </c>
      <c r="C2641" t="s">
        <v>4514</v>
      </c>
      <c r="D2641" t="s">
        <v>4515</v>
      </c>
      <c r="E2641">
        <v>0</v>
      </c>
      <c r="F2641">
        <v>3.54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 s="43">
        <f t="shared" si="82"/>
        <v>3.54</v>
      </c>
      <c r="V2641" s="42">
        <f t="shared" si="83"/>
        <v>100</v>
      </c>
    </row>
    <row r="2642" spans="1:22" ht="15" thickBot="1" x14ac:dyDescent="0.35">
      <c r="A2642" t="s">
        <v>5437</v>
      </c>
      <c r="B2642" t="s">
        <v>5438</v>
      </c>
      <c r="C2642" t="s">
        <v>11308</v>
      </c>
      <c r="D2642" t="s">
        <v>11309</v>
      </c>
      <c r="E2642">
        <v>0.14000000000000001</v>
      </c>
      <c r="F2642">
        <v>5.82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 s="43">
        <f t="shared" si="82"/>
        <v>5.96</v>
      </c>
      <c r="V2642" s="42">
        <f t="shared" si="83"/>
        <v>100</v>
      </c>
    </row>
    <row r="2643" spans="1:22" ht="15" thickBot="1" x14ac:dyDescent="0.35">
      <c r="A2643" t="s">
        <v>5439</v>
      </c>
      <c r="B2643" t="s">
        <v>10808</v>
      </c>
      <c r="C2643" t="s">
        <v>4427</v>
      </c>
      <c r="D2643" t="s">
        <v>4428</v>
      </c>
      <c r="E2643">
        <v>1.27</v>
      </c>
      <c r="F2643">
        <v>11.65</v>
      </c>
      <c r="G2643">
        <v>0.16</v>
      </c>
      <c r="H2643">
        <v>0</v>
      </c>
      <c r="I2643">
        <v>0</v>
      </c>
      <c r="J2643">
        <v>8.56</v>
      </c>
      <c r="K2643">
        <v>0.97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0.76</v>
      </c>
      <c r="R2643">
        <v>0</v>
      </c>
      <c r="S2643">
        <v>0.1</v>
      </c>
      <c r="T2643">
        <v>0.37</v>
      </c>
      <c r="U2643" s="43">
        <f t="shared" si="82"/>
        <v>23.840000000000003</v>
      </c>
      <c r="V2643" s="42">
        <f t="shared" si="83"/>
        <v>58.93456375838926</v>
      </c>
    </row>
    <row r="2644" spans="1:22" ht="15" thickBot="1" x14ac:dyDescent="0.35">
      <c r="A2644" t="s">
        <v>5440</v>
      </c>
      <c r="B2644" t="s">
        <v>10809</v>
      </c>
      <c r="C2644" t="s">
        <v>4514</v>
      </c>
      <c r="D2644" t="s">
        <v>4515</v>
      </c>
      <c r="E2644">
        <v>0.25</v>
      </c>
      <c r="F2644">
        <v>8.6</v>
      </c>
      <c r="G2644">
        <v>0.06</v>
      </c>
      <c r="H2644">
        <v>5.89</v>
      </c>
      <c r="I2644">
        <v>0</v>
      </c>
      <c r="J2644">
        <v>0</v>
      </c>
      <c r="K2644">
        <v>0.15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0.1</v>
      </c>
      <c r="T2644">
        <v>0.02</v>
      </c>
      <c r="U2644" s="43">
        <f t="shared" si="82"/>
        <v>15.07</v>
      </c>
      <c r="V2644" s="42">
        <f t="shared" si="83"/>
        <v>99.203715992037161</v>
      </c>
    </row>
    <row r="2645" spans="1:22" ht="15" thickBot="1" x14ac:dyDescent="0.35">
      <c r="A2645" t="s">
        <v>5441</v>
      </c>
      <c r="B2645" t="s">
        <v>5442</v>
      </c>
      <c r="C2645" t="s">
        <v>4762</v>
      </c>
      <c r="D2645" t="s">
        <v>4763</v>
      </c>
      <c r="E2645">
        <v>1.08</v>
      </c>
      <c r="F2645">
        <v>4.6399999999999997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0.11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1.93</v>
      </c>
      <c r="U2645" s="43">
        <f t="shared" si="82"/>
        <v>7.76</v>
      </c>
      <c r="V2645" s="42">
        <f t="shared" si="83"/>
        <v>73.711340206185554</v>
      </c>
    </row>
    <row r="2646" spans="1:22" ht="15" thickBot="1" x14ac:dyDescent="0.35">
      <c r="A2646" t="s">
        <v>5443</v>
      </c>
      <c r="B2646" t="s">
        <v>5444</v>
      </c>
      <c r="C2646" t="s">
        <v>4762</v>
      </c>
      <c r="D2646" t="s">
        <v>4763</v>
      </c>
      <c r="E2646">
        <v>0</v>
      </c>
      <c r="F2646">
        <v>2.0099999999999998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 s="43">
        <f t="shared" si="82"/>
        <v>2.0099999999999998</v>
      </c>
      <c r="V2646" s="42">
        <f t="shared" si="83"/>
        <v>100</v>
      </c>
    </row>
    <row r="2647" spans="1:22" ht="15" thickBot="1" x14ac:dyDescent="0.35">
      <c r="A2647" t="s">
        <v>5445</v>
      </c>
      <c r="B2647" t="s">
        <v>10396</v>
      </c>
      <c r="C2647" t="s">
        <v>4481</v>
      </c>
      <c r="D2647" t="s">
        <v>10782</v>
      </c>
      <c r="E2647">
        <v>3.68</v>
      </c>
      <c r="F2647">
        <v>35.08</v>
      </c>
      <c r="G2647">
        <v>0.54</v>
      </c>
      <c r="H2647">
        <v>7.27</v>
      </c>
      <c r="I2647">
        <v>0</v>
      </c>
      <c r="J2647">
        <v>0.52</v>
      </c>
      <c r="K2647">
        <v>0.15</v>
      </c>
      <c r="L2647">
        <v>0.37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0.55000000000000004</v>
      </c>
      <c r="T2647">
        <v>0.97</v>
      </c>
      <c r="U2647" s="43">
        <f t="shared" si="82"/>
        <v>49.129999999999988</v>
      </c>
      <c r="V2647" s="42">
        <f t="shared" si="83"/>
        <v>95.094646855281908</v>
      </c>
    </row>
    <row r="2648" spans="1:22" ht="15" thickBot="1" x14ac:dyDescent="0.35">
      <c r="A2648" t="s">
        <v>5446</v>
      </c>
      <c r="B2648" t="s">
        <v>5146</v>
      </c>
      <c r="C2648" t="s">
        <v>4434</v>
      </c>
      <c r="D2648" t="s">
        <v>10781</v>
      </c>
      <c r="E2648">
        <v>2.35</v>
      </c>
      <c r="F2648">
        <v>18.55</v>
      </c>
      <c r="G2648">
        <v>0.13</v>
      </c>
      <c r="H2648">
        <v>0.16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0.35</v>
      </c>
      <c r="T2648">
        <v>0.25</v>
      </c>
      <c r="U2648" s="43">
        <f t="shared" si="82"/>
        <v>21.790000000000003</v>
      </c>
      <c r="V2648" s="42">
        <f t="shared" si="83"/>
        <v>97.246443322625055</v>
      </c>
    </row>
    <row r="2649" spans="1:22" ht="15" thickBot="1" x14ac:dyDescent="0.35">
      <c r="A2649" t="s">
        <v>5447</v>
      </c>
      <c r="B2649" t="s">
        <v>5448</v>
      </c>
      <c r="C2649" t="s">
        <v>4709</v>
      </c>
      <c r="D2649" t="s">
        <v>4710</v>
      </c>
      <c r="E2649">
        <v>0.18</v>
      </c>
      <c r="F2649">
        <v>12.29</v>
      </c>
      <c r="G2649">
        <v>0.19</v>
      </c>
      <c r="H2649">
        <v>1.1399999999999999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1.36</v>
      </c>
      <c r="U2649" s="43">
        <f t="shared" si="82"/>
        <v>15.159999999999998</v>
      </c>
      <c r="V2649" s="42">
        <f t="shared" si="83"/>
        <v>91.029023746701853</v>
      </c>
    </row>
    <row r="2650" spans="1:22" ht="15" thickBot="1" x14ac:dyDescent="0.35">
      <c r="A2650" t="s">
        <v>5449</v>
      </c>
      <c r="B2650" t="s">
        <v>5450</v>
      </c>
      <c r="C2650" t="s">
        <v>5451</v>
      </c>
      <c r="D2650" t="s">
        <v>5452</v>
      </c>
      <c r="E2650">
        <v>2.3199999999999998</v>
      </c>
      <c r="F2650">
        <v>25.74</v>
      </c>
      <c r="G2650">
        <v>0.7</v>
      </c>
      <c r="H2650">
        <v>2.2999999999999998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 s="43">
        <f t="shared" si="82"/>
        <v>31.06</v>
      </c>
      <c r="V2650" s="42">
        <f t="shared" si="83"/>
        <v>100</v>
      </c>
    </row>
    <row r="2651" spans="1:22" ht="15" thickBot="1" x14ac:dyDescent="0.35">
      <c r="A2651" t="s">
        <v>5453</v>
      </c>
      <c r="B2651" t="s">
        <v>5454</v>
      </c>
      <c r="C2651" t="s">
        <v>4942</v>
      </c>
      <c r="D2651" t="s">
        <v>4943</v>
      </c>
      <c r="E2651">
        <v>1.33</v>
      </c>
      <c r="F2651">
        <v>4.34</v>
      </c>
      <c r="G2651">
        <v>0.22</v>
      </c>
      <c r="H2651">
        <v>0</v>
      </c>
      <c r="I2651">
        <v>0</v>
      </c>
      <c r="J2651">
        <v>0</v>
      </c>
      <c r="K2651">
        <v>1.54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0.26</v>
      </c>
      <c r="U2651" s="43">
        <f t="shared" si="82"/>
        <v>7.6899999999999995</v>
      </c>
      <c r="V2651" s="42">
        <f t="shared" si="83"/>
        <v>96.618985695708716</v>
      </c>
    </row>
    <row r="2652" spans="1:22" ht="15" thickBot="1" x14ac:dyDescent="0.35">
      <c r="A2652" t="s">
        <v>5455</v>
      </c>
      <c r="B2652" t="s">
        <v>5456</v>
      </c>
      <c r="C2652" t="s">
        <v>5037</v>
      </c>
      <c r="D2652" t="s">
        <v>5038</v>
      </c>
      <c r="E2652">
        <v>1.54</v>
      </c>
      <c r="F2652">
        <v>17.809999999999999</v>
      </c>
      <c r="G2652">
        <v>1.27</v>
      </c>
      <c r="H2652">
        <v>1.1200000000000001</v>
      </c>
      <c r="I2652">
        <v>0</v>
      </c>
      <c r="J2652">
        <v>0</v>
      </c>
      <c r="K2652">
        <v>0</v>
      </c>
      <c r="L2652">
        <v>1.25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0.48</v>
      </c>
      <c r="U2652" s="43">
        <f t="shared" si="82"/>
        <v>23.47</v>
      </c>
      <c r="V2652" s="42">
        <f t="shared" si="83"/>
        <v>92.62888794205368</v>
      </c>
    </row>
    <row r="2653" spans="1:22" ht="15" thickBot="1" x14ac:dyDescent="0.35">
      <c r="A2653" t="s">
        <v>5457</v>
      </c>
      <c r="B2653" t="s">
        <v>10397</v>
      </c>
      <c r="C2653" t="s">
        <v>5458</v>
      </c>
      <c r="D2653" t="s">
        <v>5459</v>
      </c>
      <c r="E2653">
        <v>2.64</v>
      </c>
      <c r="F2653">
        <v>25.65</v>
      </c>
      <c r="G2653">
        <v>0.94</v>
      </c>
      <c r="H2653">
        <v>0.67</v>
      </c>
      <c r="I2653">
        <v>0</v>
      </c>
      <c r="J2653">
        <v>0</v>
      </c>
      <c r="K2653">
        <v>0.25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0.3</v>
      </c>
      <c r="U2653" s="43">
        <f t="shared" si="82"/>
        <v>30.450000000000003</v>
      </c>
      <c r="V2653" s="42">
        <f t="shared" si="83"/>
        <v>99.01477832512316</v>
      </c>
    </row>
    <row r="2654" spans="1:22" ht="15" thickBot="1" x14ac:dyDescent="0.35">
      <c r="A2654" t="s">
        <v>5460</v>
      </c>
      <c r="B2654" t="s">
        <v>10810</v>
      </c>
      <c r="C2654" t="s">
        <v>5151</v>
      </c>
      <c r="D2654" t="s">
        <v>5152</v>
      </c>
      <c r="E2654">
        <v>2.86</v>
      </c>
      <c r="F2654">
        <v>14.01</v>
      </c>
      <c r="G2654">
        <v>0.35</v>
      </c>
      <c r="H2654">
        <v>0.49</v>
      </c>
      <c r="I2654">
        <v>0</v>
      </c>
      <c r="J2654">
        <v>0</v>
      </c>
      <c r="K2654">
        <v>0.34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 s="43">
        <f t="shared" si="82"/>
        <v>18.05</v>
      </c>
      <c r="V2654" s="42">
        <f t="shared" si="83"/>
        <v>100</v>
      </c>
    </row>
    <row r="2655" spans="1:22" ht="15" thickBot="1" x14ac:dyDescent="0.35">
      <c r="A2655" t="s">
        <v>5461</v>
      </c>
      <c r="B2655" t="s">
        <v>5462</v>
      </c>
      <c r="C2655" t="s">
        <v>4514</v>
      </c>
      <c r="D2655" t="s">
        <v>4515</v>
      </c>
      <c r="E2655">
        <v>4.71</v>
      </c>
      <c r="F2655">
        <v>21.93</v>
      </c>
      <c r="G2655">
        <v>6.99</v>
      </c>
      <c r="H2655">
        <v>3.01</v>
      </c>
      <c r="I2655">
        <v>0</v>
      </c>
      <c r="J2655">
        <v>0</v>
      </c>
      <c r="K2655">
        <v>0.53</v>
      </c>
      <c r="L2655">
        <v>0.35</v>
      </c>
      <c r="M2655">
        <v>0</v>
      </c>
      <c r="N2655">
        <v>0</v>
      </c>
      <c r="O2655">
        <v>7.27</v>
      </c>
      <c r="P2655">
        <v>0</v>
      </c>
      <c r="Q2655">
        <v>2.8</v>
      </c>
      <c r="R2655">
        <v>0</v>
      </c>
      <c r="S2655">
        <v>1.65</v>
      </c>
      <c r="T2655">
        <v>1.83</v>
      </c>
      <c r="U2655" s="43">
        <f t="shared" si="82"/>
        <v>51.07</v>
      </c>
      <c r="V2655" s="42">
        <f t="shared" si="83"/>
        <v>72.782455453299406</v>
      </c>
    </row>
    <row r="2656" spans="1:22" ht="15" thickBot="1" x14ac:dyDescent="0.35">
      <c r="A2656" t="s">
        <v>5463</v>
      </c>
      <c r="B2656" t="s">
        <v>5464</v>
      </c>
      <c r="C2656" t="s">
        <v>4709</v>
      </c>
      <c r="D2656" t="s">
        <v>4710</v>
      </c>
      <c r="E2656">
        <v>4.68</v>
      </c>
      <c r="F2656">
        <v>42.39</v>
      </c>
      <c r="G2656">
        <v>0.36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0.8</v>
      </c>
      <c r="U2656" s="43">
        <f t="shared" si="82"/>
        <v>48.23</v>
      </c>
      <c r="V2656" s="42">
        <f t="shared" si="83"/>
        <v>98.341281360149296</v>
      </c>
    </row>
    <row r="2657" spans="1:22" ht="15" thickBot="1" x14ac:dyDescent="0.35">
      <c r="A2657" t="s">
        <v>5465</v>
      </c>
      <c r="B2657" t="s">
        <v>5466</v>
      </c>
      <c r="C2657" t="s">
        <v>4709</v>
      </c>
      <c r="D2657" t="s">
        <v>4710</v>
      </c>
      <c r="E2657">
        <v>0</v>
      </c>
      <c r="F2657">
        <v>13.99</v>
      </c>
      <c r="G2657">
        <v>0</v>
      </c>
      <c r="H2657">
        <v>0</v>
      </c>
      <c r="I2657">
        <v>0</v>
      </c>
      <c r="J2657">
        <v>0</v>
      </c>
      <c r="K2657">
        <v>0.2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1.1499999999999999</v>
      </c>
      <c r="T2657">
        <v>0</v>
      </c>
      <c r="U2657" s="43">
        <f t="shared" si="82"/>
        <v>15.34</v>
      </c>
      <c r="V2657" s="42">
        <f t="shared" si="83"/>
        <v>92.503259452411996</v>
      </c>
    </row>
    <row r="2658" spans="1:22" ht="15" thickBot="1" x14ac:dyDescent="0.35">
      <c r="A2658" t="s">
        <v>5467</v>
      </c>
      <c r="B2658" t="s">
        <v>10811</v>
      </c>
      <c r="C2658" t="s">
        <v>4403</v>
      </c>
      <c r="D2658" t="s">
        <v>4404</v>
      </c>
      <c r="E2658">
        <v>0.77</v>
      </c>
      <c r="F2658">
        <v>15.85</v>
      </c>
      <c r="G2658">
        <v>0.63</v>
      </c>
      <c r="H2658">
        <v>0</v>
      </c>
      <c r="I2658">
        <v>0</v>
      </c>
      <c r="J2658">
        <v>0.89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0.97</v>
      </c>
      <c r="U2658" s="43">
        <f t="shared" si="82"/>
        <v>19.11</v>
      </c>
      <c r="V2658" s="42">
        <f t="shared" si="83"/>
        <v>90.266875981161704</v>
      </c>
    </row>
    <row r="2659" spans="1:22" ht="15" thickBot="1" x14ac:dyDescent="0.35">
      <c r="A2659" t="s">
        <v>5468</v>
      </c>
      <c r="B2659" t="s">
        <v>10812</v>
      </c>
      <c r="C2659" t="s">
        <v>5469</v>
      </c>
      <c r="D2659" t="s">
        <v>5470</v>
      </c>
      <c r="E2659">
        <v>0.3</v>
      </c>
      <c r="F2659">
        <v>4.1900000000000004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 s="43">
        <f t="shared" si="82"/>
        <v>4.49</v>
      </c>
      <c r="V2659" s="42">
        <f t="shared" si="83"/>
        <v>100</v>
      </c>
    </row>
    <row r="2660" spans="1:22" ht="15" thickBot="1" x14ac:dyDescent="0.35">
      <c r="A2660" t="s">
        <v>5471</v>
      </c>
      <c r="B2660" t="s">
        <v>5472</v>
      </c>
      <c r="C2660" t="s">
        <v>4916</v>
      </c>
      <c r="D2660" t="s">
        <v>4917</v>
      </c>
      <c r="E2660">
        <v>0</v>
      </c>
      <c r="F2660">
        <v>0.16</v>
      </c>
      <c r="G2660">
        <v>0.03</v>
      </c>
      <c r="H2660">
        <v>2.1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 s="43">
        <f t="shared" si="82"/>
        <v>2.29</v>
      </c>
      <c r="V2660" s="42">
        <f t="shared" si="83"/>
        <v>100</v>
      </c>
    </row>
    <row r="2661" spans="1:22" ht="15" thickBot="1" x14ac:dyDescent="0.35">
      <c r="A2661" t="s">
        <v>5473</v>
      </c>
      <c r="B2661" t="s">
        <v>5474</v>
      </c>
      <c r="C2661" t="s">
        <v>4403</v>
      </c>
      <c r="D2661" t="s">
        <v>4404</v>
      </c>
      <c r="E2661">
        <v>0</v>
      </c>
      <c r="F2661">
        <v>8.74</v>
      </c>
      <c r="G2661">
        <v>1.17</v>
      </c>
      <c r="H2661">
        <v>0</v>
      </c>
      <c r="I2661">
        <v>0</v>
      </c>
      <c r="J2661">
        <v>0</v>
      </c>
      <c r="K2661">
        <v>0</v>
      </c>
      <c r="L2661">
        <v>3.29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 s="43">
        <f t="shared" si="82"/>
        <v>13.2</v>
      </c>
      <c r="V2661" s="42">
        <f t="shared" si="83"/>
        <v>75.075757575757578</v>
      </c>
    </row>
    <row r="2662" spans="1:22" ht="15" thickBot="1" x14ac:dyDescent="0.35">
      <c r="A2662" t="s">
        <v>5475</v>
      </c>
      <c r="B2662" t="s">
        <v>5476</v>
      </c>
      <c r="C2662" t="s">
        <v>4916</v>
      </c>
      <c r="D2662" t="s">
        <v>4917</v>
      </c>
      <c r="E2662">
        <v>0</v>
      </c>
      <c r="F2662">
        <v>0.46</v>
      </c>
      <c r="G2662">
        <v>0.02</v>
      </c>
      <c r="H2662">
        <v>0</v>
      </c>
      <c r="I2662">
        <v>0</v>
      </c>
      <c r="J2662">
        <v>0</v>
      </c>
      <c r="K2662">
        <v>0.66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 s="43">
        <f t="shared" si="82"/>
        <v>1.1400000000000001</v>
      </c>
      <c r="V2662" s="42">
        <f t="shared" si="83"/>
        <v>100</v>
      </c>
    </row>
    <row r="2663" spans="1:22" ht="15" thickBot="1" x14ac:dyDescent="0.35">
      <c r="A2663" t="s">
        <v>5477</v>
      </c>
      <c r="B2663" t="s">
        <v>5478</v>
      </c>
      <c r="C2663" t="s">
        <v>4916</v>
      </c>
      <c r="D2663" t="s">
        <v>4917</v>
      </c>
      <c r="E2663">
        <v>0</v>
      </c>
      <c r="F2663">
        <v>0.78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 s="43">
        <f t="shared" si="82"/>
        <v>0.78</v>
      </c>
      <c r="V2663" s="42">
        <f t="shared" si="83"/>
        <v>100</v>
      </c>
    </row>
    <row r="2664" spans="1:22" ht="15" thickBot="1" x14ac:dyDescent="0.35">
      <c r="A2664" t="s">
        <v>5479</v>
      </c>
      <c r="B2664" t="s">
        <v>5480</v>
      </c>
      <c r="C2664" t="s">
        <v>4394</v>
      </c>
      <c r="D2664" t="s">
        <v>4395</v>
      </c>
      <c r="E2664">
        <v>4.47</v>
      </c>
      <c r="F2664">
        <v>1.1499999999999999</v>
      </c>
      <c r="G2664">
        <v>0.39</v>
      </c>
      <c r="H2664">
        <v>0.14000000000000001</v>
      </c>
      <c r="I2664">
        <v>0</v>
      </c>
      <c r="J2664">
        <v>0</v>
      </c>
      <c r="K2664">
        <v>3.06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8.6</v>
      </c>
      <c r="T2664">
        <v>0.06</v>
      </c>
      <c r="U2664" s="43">
        <f t="shared" si="82"/>
        <v>17.869999999999997</v>
      </c>
      <c r="V2664" s="42">
        <f t="shared" si="83"/>
        <v>51.538891997761617</v>
      </c>
    </row>
    <row r="2665" spans="1:22" ht="15" thickBot="1" x14ac:dyDescent="0.35">
      <c r="A2665" t="s">
        <v>5481</v>
      </c>
      <c r="B2665" t="s">
        <v>5482</v>
      </c>
      <c r="C2665" t="s">
        <v>4394</v>
      </c>
      <c r="D2665" t="s">
        <v>4395</v>
      </c>
      <c r="E2665">
        <v>3.65</v>
      </c>
      <c r="F2665">
        <v>1.59</v>
      </c>
      <c r="G2665">
        <v>0.26</v>
      </c>
      <c r="H2665">
        <v>0.03</v>
      </c>
      <c r="I2665">
        <v>0</v>
      </c>
      <c r="J2665">
        <v>0</v>
      </c>
      <c r="K2665">
        <v>0.27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0.1</v>
      </c>
      <c r="U2665" s="43">
        <f t="shared" si="82"/>
        <v>5.9</v>
      </c>
      <c r="V2665" s="42">
        <f t="shared" si="83"/>
        <v>98.305084745762713</v>
      </c>
    </row>
    <row r="2666" spans="1:22" ht="15" thickBot="1" x14ac:dyDescent="0.35">
      <c r="A2666" t="s">
        <v>5483</v>
      </c>
      <c r="B2666" t="s">
        <v>10398</v>
      </c>
      <c r="C2666" t="s">
        <v>5484</v>
      </c>
      <c r="D2666" t="s">
        <v>5485</v>
      </c>
      <c r="E2666">
        <v>14.65</v>
      </c>
      <c r="F2666">
        <v>81.75</v>
      </c>
      <c r="G2666">
        <v>5.64</v>
      </c>
      <c r="H2666">
        <v>1.0900000000000001</v>
      </c>
      <c r="I2666">
        <v>0</v>
      </c>
      <c r="J2666">
        <v>0</v>
      </c>
      <c r="K2666">
        <v>3.79</v>
      </c>
      <c r="L2666">
        <v>0.56000000000000005</v>
      </c>
      <c r="M2666">
        <v>0</v>
      </c>
      <c r="N2666">
        <v>0</v>
      </c>
      <c r="O2666">
        <v>4.3899999999999997</v>
      </c>
      <c r="P2666">
        <v>0</v>
      </c>
      <c r="Q2666">
        <v>0.47</v>
      </c>
      <c r="R2666">
        <v>0.13</v>
      </c>
      <c r="S2666">
        <v>0</v>
      </c>
      <c r="T2666">
        <v>1.08</v>
      </c>
      <c r="U2666" s="43">
        <f t="shared" si="82"/>
        <v>113.55000000000001</v>
      </c>
      <c r="V2666" s="42">
        <f t="shared" si="83"/>
        <v>94.161162483487459</v>
      </c>
    </row>
    <row r="2667" spans="1:22" ht="15" thickBot="1" x14ac:dyDescent="0.35">
      <c r="A2667" t="s">
        <v>5486</v>
      </c>
      <c r="B2667" t="s">
        <v>5487</v>
      </c>
      <c r="C2667" t="s">
        <v>4942</v>
      </c>
      <c r="D2667" t="s">
        <v>4943</v>
      </c>
      <c r="E2667">
        <v>33.22</v>
      </c>
      <c r="F2667">
        <v>243.17</v>
      </c>
      <c r="G2667">
        <v>8.98</v>
      </c>
      <c r="H2667">
        <v>1.52</v>
      </c>
      <c r="I2667">
        <v>0</v>
      </c>
      <c r="J2667">
        <v>0.51</v>
      </c>
      <c r="K2667">
        <v>4.57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1.72</v>
      </c>
      <c r="T2667">
        <v>2.21</v>
      </c>
      <c r="U2667" s="43">
        <f t="shared" si="82"/>
        <v>295.89999999999998</v>
      </c>
      <c r="V2667" s="42">
        <f t="shared" si="83"/>
        <v>98.499493071983778</v>
      </c>
    </row>
    <row r="2668" spans="1:22" ht="15" thickBot="1" x14ac:dyDescent="0.35">
      <c r="A2668" t="s">
        <v>5488</v>
      </c>
      <c r="B2668" t="s">
        <v>10399</v>
      </c>
      <c r="C2668" t="s">
        <v>5489</v>
      </c>
      <c r="D2668" t="s">
        <v>5490</v>
      </c>
      <c r="E2668">
        <v>5.2</v>
      </c>
      <c r="F2668">
        <v>22.04</v>
      </c>
      <c r="G2668">
        <v>2.74</v>
      </c>
      <c r="H2668">
        <v>0</v>
      </c>
      <c r="I2668">
        <v>0</v>
      </c>
      <c r="J2668">
        <v>0.19</v>
      </c>
      <c r="K2668">
        <v>0</v>
      </c>
      <c r="L2668">
        <v>0</v>
      </c>
      <c r="M2668">
        <v>0.03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0.65</v>
      </c>
      <c r="U2668" s="43">
        <f t="shared" si="82"/>
        <v>30.849999999999998</v>
      </c>
      <c r="V2668" s="42">
        <f t="shared" si="83"/>
        <v>97.17990275526742</v>
      </c>
    </row>
    <row r="2669" spans="1:22" ht="15" thickBot="1" x14ac:dyDescent="0.35">
      <c r="A2669" t="s">
        <v>5491</v>
      </c>
      <c r="B2669" t="s">
        <v>5492</v>
      </c>
      <c r="C2669" t="s">
        <v>4427</v>
      </c>
      <c r="D2669" t="s">
        <v>4428</v>
      </c>
      <c r="E2669">
        <v>4.25</v>
      </c>
      <c r="F2669">
        <v>34.89</v>
      </c>
      <c r="G2669">
        <v>0</v>
      </c>
      <c r="H2669">
        <v>0</v>
      </c>
      <c r="I2669">
        <v>0</v>
      </c>
      <c r="J2669">
        <v>0</v>
      </c>
      <c r="K2669">
        <v>1.68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1.51</v>
      </c>
      <c r="U2669" s="43">
        <f t="shared" si="82"/>
        <v>42.33</v>
      </c>
      <c r="V2669" s="42">
        <f t="shared" si="83"/>
        <v>96.43278998346328</v>
      </c>
    </row>
    <row r="2670" spans="1:22" ht="15" thickBot="1" x14ac:dyDescent="0.35">
      <c r="A2670" t="s">
        <v>5493</v>
      </c>
      <c r="B2670" t="s">
        <v>5494</v>
      </c>
      <c r="C2670" t="s">
        <v>4427</v>
      </c>
      <c r="D2670" t="s">
        <v>4428</v>
      </c>
      <c r="E2670">
        <v>0</v>
      </c>
      <c r="F2670">
        <v>0.35</v>
      </c>
      <c r="G2670">
        <v>0.06</v>
      </c>
      <c r="H2670">
        <v>0</v>
      </c>
      <c r="I2670">
        <v>0</v>
      </c>
      <c r="J2670">
        <v>0</v>
      </c>
      <c r="K2670">
        <v>0</v>
      </c>
      <c r="L2670">
        <v>0.23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 s="43">
        <f t="shared" si="82"/>
        <v>0.64</v>
      </c>
      <c r="V2670" s="42">
        <f t="shared" si="83"/>
        <v>64.0625</v>
      </c>
    </row>
    <row r="2671" spans="1:22" ht="15" thickBot="1" x14ac:dyDescent="0.35">
      <c r="A2671" t="s">
        <v>5495</v>
      </c>
      <c r="B2671" t="s">
        <v>5496</v>
      </c>
      <c r="C2671" t="s">
        <v>4427</v>
      </c>
      <c r="D2671" t="s">
        <v>4428</v>
      </c>
      <c r="E2671">
        <v>0</v>
      </c>
      <c r="F2671">
        <v>1.17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 s="43">
        <f t="shared" si="82"/>
        <v>1.17</v>
      </c>
      <c r="V2671" s="42">
        <f t="shared" si="83"/>
        <v>100</v>
      </c>
    </row>
    <row r="2672" spans="1:22" ht="15" thickBot="1" x14ac:dyDescent="0.35">
      <c r="A2672" t="s">
        <v>5497</v>
      </c>
      <c r="B2672" t="s">
        <v>10813</v>
      </c>
      <c r="C2672" t="s">
        <v>4427</v>
      </c>
      <c r="D2672" t="s">
        <v>4428</v>
      </c>
      <c r="E2672">
        <v>0</v>
      </c>
      <c r="F2672">
        <v>1.58</v>
      </c>
      <c r="G2672">
        <v>0</v>
      </c>
      <c r="H2672">
        <v>0</v>
      </c>
      <c r="I2672">
        <v>0</v>
      </c>
      <c r="J2672">
        <v>0</v>
      </c>
      <c r="K2672">
        <v>0.9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0.38</v>
      </c>
      <c r="R2672">
        <v>0</v>
      </c>
      <c r="S2672">
        <v>0.24</v>
      </c>
      <c r="T2672">
        <v>1.1100000000000001</v>
      </c>
      <c r="U2672" s="43">
        <f t="shared" si="82"/>
        <v>4.21</v>
      </c>
      <c r="V2672" s="42">
        <f t="shared" si="83"/>
        <v>58.907363420427551</v>
      </c>
    </row>
    <row r="2673" spans="1:22" ht="15" thickBot="1" x14ac:dyDescent="0.35">
      <c r="A2673" t="s">
        <v>5498</v>
      </c>
      <c r="B2673" t="s">
        <v>5499</v>
      </c>
      <c r="C2673" t="s">
        <v>4427</v>
      </c>
      <c r="D2673" t="s">
        <v>4428</v>
      </c>
      <c r="E2673">
        <v>5.47</v>
      </c>
      <c r="F2673">
        <v>24.23</v>
      </c>
      <c r="G2673">
        <v>1.68</v>
      </c>
      <c r="H2673">
        <v>0</v>
      </c>
      <c r="I2673">
        <v>0</v>
      </c>
      <c r="J2673">
        <v>0</v>
      </c>
      <c r="K2673">
        <v>1.4</v>
      </c>
      <c r="L2673">
        <v>6.28</v>
      </c>
      <c r="M2673">
        <v>0.99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0.56000000000000005</v>
      </c>
      <c r="U2673" s="43">
        <f t="shared" si="82"/>
        <v>40.610000000000007</v>
      </c>
      <c r="V2673" s="42">
        <f t="shared" si="83"/>
        <v>80.719034720512184</v>
      </c>
    </row>
    <row r="2674" spans="1:22" ht="15" thickBot="1" x14ac:dyDescent="0.35">
      <c r="A2674" t="s">
        <v>5500</v>
      </c>
      <c r="B2674" t="s">
        <v>10814</v>
      </c>
      <c r="C2674" t="s">
        <v>4427</v>
      </c>
      <c r="D2674" t="s">
        <v>4428</v>
      </c>
      <c r="E2674">
        <v>6.11</v>
      </c>
      <c r="F2674">
        <v>15.52</v>
      </c>
      <c r="G2674">
        <v>3.6</v>
      </c>
      <c r="H2674">
        <v>3.06</v>
      </c>
      <c r="I2674">
        <v>0</v>
      </c>
      <c r="J2674">
        <v>6.03</v>
      </c>
      <c r="K2674">
        <v>0.2</v>
      </c>
      <c r="L2674">
        <v>0.43</v>
      </c>
      <c r="M2674">
        <v>0</v>
      </c>
      <c r="N2674">
        <v>0</v>
      </c>
      <c r="O2674">
        <v>0</v>
      </c>
      <c r="P2674">
        <v>0</v>
      </c>
      <c r="Q2674">
        <v>0.16</v>
      </c>
      <c r="R2674">
        <v>0</v>
      </c>
      <c r="S2674">
        <v>0.81</v>
      </c>
      <c r="T2674">
        <v>4.21</v>
      </c>
      <c r="U2674" s="43">
        <f t="shared" si="82"/>
        <v>40.130000000000003</v>
      </c>
      <c r="V2674" s="42">
        <f t="shared" si="83"/>
        <v>70.994268626962366</v>
      </c>
    </row>
    <row r="2675" spans="1:22" ht="15" thickBot="1" x14ac:dyDescent="0.35">
      <c r="A2675" t="s">
        <v>5501</v>
      </c>
      <c r="B2675" t="s">
        <v>10815</v>
      </c>
      <c r="C2675" t="s">
        <v>4427</v>
      </c>
      <c r="D2675" t="s">
        <v>4428</v>
      </c>
      <c r="E2675">
        <v>1.63</v>
      </c>
      <c r="F2675">
        <v>24.46</v>
      </c>
      <c r="G2675">
        <v>1.84</v>
      </c>
      <c r="H2675">
        <v>0</v>
      </c>
      <c r="I2675">
        <v>0</v>
      </c>
      <c r="J2675">
        <v>0</v>
      </c>
      <c r="K2675">
        <v>0.17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 s="43">
        <f t="shared" si="82"/>
        <v>28.1</v>
      </c>
      <c r="V2675" s="42">
        <f t="shared" si="83"/>
        <v>100</v>
      </c>
    </row>
    <row r="2676" spans="1:22" ht="15" thickBot="1" x14ac:dyDescent="0.35">
      <c r="A2676" t="s">
        <v>5502</v>
      </c>
      <c r="B2676" t="s">
        <v>10400</v>
      </c>
      <c r="C2676" t="s">
        <v>4534</v>
      </c>
      <c r="D2676" t="s">
        <v>4535</v>
      </c>
      <c r="E2676">
        <v>1.1000000000000001</v>
      </c>
      <c r="F2676">
        <v>12.72</v>
      </c>
      <c r="G2676">
        <v>1.29</v>
      </c>
      <c r="H2676">
        <v>1.99</v>
      </c>
      <c r="I2676">
        <v>0</v>
      </c>
      <c r="J2676">
        <v>0</v>
      </c>
      <c r="K2676">
        <v>0.03</v>
      </c>
      <c r="L2676">
        <v>0.93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0.65</v>
      </c>
      <c r="T2676">
        <v>0</v>
      </c>
      <c r="U2676" s="43">
        <f t="shared" si="82"/>
        <v>18.709999999999997</v>
      </c>
      <c r="V2676" s="42">
        <f t="shared" si="83"/>
        <v>91.55531801175843</v>
      </c>
    </row>
    <row r="2677" spans="1:22" ht="15" thickBot="1" x14ac:dyDescent="0.35">
      <c r="A2677" t="s">
        <v>5503</v>
      </c>
      <c r="B2677" t="s">
        <v>5504</v>
      </c>
      <c r="C2677" t="s">
        <v>4709</v>
      </c>
      <c r="D2677" t="s">
        <v>4710</v>
      </c>
      <c r="E2677">
        <v>0.13</v>
      </c>
      <c r="F2677">
        <v>4.22</v>
      </c>
      <c r="G2677">
        <v>0.09</v>
      </c>
      <c r="H2677">
        <v>0.41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 s="43">
        <f t="shared" si="82"/>
        <v>4.8499999999999996</v>
      </c>
      <c r="V2677" s="42">
        <f t="shared" si="83"/>
        <v>100</v>
      </c>
    </row>
    <row r="2678" spans="1:22" ht="15" thickBot="1" x14ac:dyDescent="0.35">
      <c r="A2678" t="s">
        <v>5505</v>
      </c>
      <c r="B2678" t="s">
        <v>10401</v>
      </c>
      <c r="C2678" t="s">
        <v>4762</v>
      </c>
      <c r="D2678" t="s">
        <v>4763</v>
      </c>
      <c r="E2678">
        <v>1.17</v>
      </c>
      <c r="F2678">
        <v>1.54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1.51</v>
      </c>
      <c r="R2678">
        <v>0</v>
      </c>
      <c r="S2678">
        <v>0</v>
      </c>
      <c r="T2678">
        <v>0</v>
      </c>
      <c r="U2678" s="43">
        <f t="shared" si="82"/>
        <v>4.22</v>
      </c>
      <c r="V2678" s="42">
        <f t="shared" si="83"/>
        <v>64.218009478672982</v>
      </c>
    </row>
    <row r="2679" spans="1:22" ht="15" thickBot="1" x14ac:dyDescent="0.35">
      <c r="A2679" t="s">
        <v>5506</v>
      </c>
      <c r="B2679" t="s">
        <v>5507</v>
      </c>
      <c r="C2679" t="s">
        <v>4752</v>
      </c>
      <c r="D2679" t="s">
        <v>4753</v>
      </c>
      <c r="E2679">
        <v>0.27</v>
      </c>
      <c r="F2679">
        <v>2.0699999999999998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 s="43">
        <f t="shared" si="82"/>
        <v>2.34</v>
      </c>
      <c r="V2679" s="42">
        <f t="shared" si="83"/>
        <v>100</v>
      </c>
    </row>
    <row r="2680" spans="1:22" ht="15" thickBot="1" x14ac:dyDescent="0.35">
      <c r="A2680" t="s">
        <v>5508</v>
      </c>
      <c r="B2680" t="s">
        <v>5509</v>
      </c>
      <c r="C2680" t="s">
        <v>4752</v>
      </c>
      <c r="D2680" t="s">
        <v>4753</v>
      </c>
      <c r="E2680">
        <v>7.0000000000000007E-2</v>
      </c>
      <c r="F2680">
        <v>2.69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 s="43">
        <f t="shared" si="82"/>
        <v>2.76</v>
      </c>
      <c r="V2680" s="42">
        <f t="shared" si="83"/>
        <v>100</v>
      </c>
    </row>
    <row r="2681" spans="1:22" ht="15" thickBot="1" x14ac:dyDescent="0.35">
      <c r="A2681" t="s">
        <v>5510</v>
      </c>
      <c r="B2681" t="s">
        <v>10402</v>
      </c>
      <c r="C2681" t="s">
        <v>4758</v>
      </c>
      <c r="D2681" t="s">
        <v>4759</v>
      </c>
      <c r="E2681">
        <v>0</v>
      </c>
      <c r="F2681">
        <v>0.65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 s="43">
        <f t="shared" si="82"/>
        <v>0.65</v>
      </c>
      <c r="V2681" s="42">
        <f t="shared" si="83"/>
        <v>100</v>
      </c>
    </row>
    <row r="2682" spans="1:22" ht="15" thickBot="1" x14ac:dyDescent="0.35">
      <c r="A2682" t="s">
        <v>5511</v>
      </c>
      <c r="B2682" t="s">
        <v>5512</v>
      </c>
      <c r="C2682" t="s">
        <v>5161</v>
      </c>
      <c r="D2682" t="s">
        <v>5162</v>
      </c>
      <c r="E2682">
        <v>0</v>
      </c>
      <c r="F2682">
        <v>4.08</v>
      </c>
      <c r="G2682">
        <v>0.43</v>
      </c>
      <c r="H2682">
        <v>0</v>
      </c>
      <c r="I2682">
        <v>0</v>
      </c>
      <c r="J2682">
        <v>0</v>
      </c>
      <c r="K2682">
        <v>0</v>
      </c>
      <c r="L2682">
        <v>2.83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 s="43">
        <f t="shared" si="82"/>
        <v>7.34</v>
      </c>
      <c r="V2682" s="42">
        <f t="shared" si="83"/>
        <v>61.444141689373296</v>
      </c>
    </row>
    <row r="2683" spans="1:22" ht="15" thickBot="1" x14ac:dyDescent="0.35">
      <c r="A2683" t="s">
        <v>5513</v>
      </c>
      <c r="B2683" t="s">
        <v>5514</v>
      </c>
      <c r="C2683" t="s">
        <v>5515</v>
      </c>
      <c r="D2683" t="s">
        <v>5516</v>
      </c>
      <c r="E2683">
        <v>0.74</v>
      </c>
      <c r="F2683">
        <v>16.190000000000001</v>
      </c>
      <c r="G2683">
        <v>0.15</v>
      </c>
      <c r="H2683">
        <v>0</v>
      </c>
      <c r="I2683">
        <v>0</v>
      </c>
      <c r="J2683">
        <v>0</v>
      </c>
      <c r="K2683">
        <v>0</v>
      </c>
      <c r="L2683">
        <v>0.6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0.1</v>
      </c>
      <c r="T2683">
        <v>0</v>
      </c>
      <c r="U2683" s="43">
        <f t="shared" si="82"/>
        <v>17.78</v>
      </c>
      <c r="V2683" s="42">
        <f t="shared" si="83"/>
        <v>96.062992125984238</v>
      </c>
    </row>
    <row r="2684" spans="1:22" ht="15" thickBot="1" x14ac:dyDescent="0.35">
      <c r="A2684" t="s">
        <v>5517</v>
      </c>
      <c r="B2684" t="s">
        <v>5518</v>
      </c>
      <c r="C2684" t="s">
        <v>4481</v>
      </c>
      <c r="D2684" t="s">
        <v>10782</v>
      </c>
      <c r="E2684">
        <v>2.66</v>
      </c>
      <c r="F2684">
        <v>14.4</v>
      </c>
      <c r="G2684">
        <v>2.29</v>
      </c>
      <c r="H2684">
        <v>4.3600000000000003</v>
      </c>
      <c r="I2684">
        <v>0</v>
      </c>
      <c r="J2684">
        <v>0.96</v>
      </c>
      <c r="K2684">
        <v>0</v>
      </c>
      <c r="L2684">
        <v>0</v>
      </c>
      <c r="M2684">
        <v>0</v>
      </c>
      <c r="N2684">
        <v>4.3899999999999997</v>
      </c>
      <c r="O2684">
        <v>0</v>
      </c>
      <c r="P2684">
        <v>0</v>
      </c>
      <c r="Q2684">
        <v>0</v>
      </c>
      <c r="R2684">
        <v>0.93</v>
      </c>
      <c r="S2684">
        <v>0</v>
      </c>
      <c r="T2684">
        <v>1.23</v>
      </c>
      <c r="U2684" s="43">
        <f t="shared" si="82"/>
        <v>31.220000000000002</v>
      </c>
      <c r="V2684" s="42">
        <f t="shared" si="83"/>
        <v>75.944907110826392</v>
      </c>
    </row>
    <row r="2685" spans="1:22" ht="15" thickBot="1" x14ac:dyDescent="0.35">
      <c r="A2685" t="s">
        <v>5519</v>
      </c>
      <c r="B2685" t="s">
        <v>5520</v>
      </c>
      <c r="C2685" t="s">
        <v>4709</v>
      </c>
      <c r="D2685" t="s">
        <v>4710</v>
      </c>
      <c r="E2685">
        <v>3.22</v>
      </c>
      <c r="F2685">
        <v>44.56</v>
      </c>
      <c r="G2685">
        <v>3.65</v>
      </c>
      <c r="H2685">
        <v>1.27</v>
      </c>
      <c r="I2685">
        <v>0</v>
      </c>
      <c r="J2685">
        <v>0</v>
      </c>
      <c r="K2685">
        <v>3.01</v>
      </c>
      <c r="L2685">
        <v>0.31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 s="43">
        <f t="shared" si="82"/>
        <v>56.02</v>
      </c>
      <c r="V2685" s="42">
        <f t="shared" si="83"/>
        <v>99.446626204926801</v>
      </c>
    </row>
    <row r="2686" spans="1:22" ht="15" thickBot="1" x14ac:dyDescent="0.35">
      <c r="A2686" t="s">
        <v>5521</v>
      </c>
      <c r="B2686" t="s">
        <v>10816</v>
      </c>
      <c r="C2686" t="s">
        <v>5522</v>
      </c>
      <c r="D2686" t="s">
        <v>5523</v>
      </c>
      <c r="E2686">
        <v>26.27</v>
      </c>
      <c r="F2686">
        <v>95.86</v>
      </c>
      <c r="G2686">
        <v>2.31</v>
      </c>
      <c r="H2686">
        <v>5</v>
      </c>
      <c r="I2686">
        <v>0</v>
      </c>
      <c r="J2686">
        <v>4.2699999999999996</v>
      </c>
      <c r="K2686">
        <v>34.479999999999997</v>
      </c>
      <c r="L2686">
        <v>7.67</v>
      </c>
      <c r="M2686">
        <v>0</v>
      </c>
      <c r="N2686">
        <v>0</v>
      </c>
      <c r="O2686">
        <v>0</v>
      </c>
      <c r="P2686">
        <v>0</v>
      </c>
      <c r="Q2686">
        <v>3.85</v>
      </c>
      <c r="R2686">
        <v>0</v>
      </c>
      <c r="S2686">
        <v>1.04</v>
      </c>
      <c r="T2686">
        <v>19.73</v>
      </c>
      <c r="U2686" s="43">
        <f t="shared" si="82"/>
        <v>200.47999999999996</v>
      </c>
      <c r="V2686" s="42">
        <f t="shared" si="83"/>
        <v>81.763766959297683</v>
      </c>
    </row>
    <row r="2687" spans="1:22" ht="15" thickBot="1" x14ac:dyDescent="0.35">
      <c r="A2687" t="s">
        <v>5524</v>
      </c>
      <c r="B2687" t="s">
        <v>5525</v>
      </c>
      <c r="C2687" t="s">
        <v>5079</v>
      </c>
      <c r="D2687" t="s">
        <v>5080</v>
      </c>
      <c r="E2687">
        <v>0</v>
      </c>
      <c r="F2687">
        <v>3.34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 s="43">
        <f t="shared" si="82"/>
        <v>3.34</v>
      </c>
      <c r="V2687" s="42">
        <f t="shared" si="83"/>
        <v>100</v>
      </c>
    </row>
    <row r="2688" spans="1:22" ht="15" thickBot="1" x14ac:dyDescent="0.35">
      <c r="A2688" t="s">
        <v>5526</v>
      </c>
      <c r="B2688" t="s">
        <v>5527</v>
      </c>
      <c r="C2688" t="s">
        <v>5079</v>
      </c>
      <c r="D2688" t="s">
        <v>5080</v>
      </c>
      <c r="E2688">
        <v>0.08</v>
      </c>
      <c r="F2688">
        <v>0.88</v>
      </c>
      <c r="G2688">
        <v>0</v>
      </c>
      <c r="H2688">
        <v>0</v>
      </c>
      <c r="I2688">
        <v>0</v>
      </c>
      <c r="J2688">
        <v>0</v>
      </c>
      <c r="K2688">
        <v>0</v>
      </c>
      <c r="L2688">
        <v>1.37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 s="43">
        <f t="shared" si="82"/>
        <v>2.33</v>
      </c>
      <c r="V2688" s="42">
        <f t="shared" si="83"/>
        <v>41.201716738197426</v>
      </c>
    </row>
    <row r="2689" spans="1:22" ht="15" thickBot="1" x14ac:dyDescent="0.35">
      <c r="A2689" t="s">
        <v>5528</v>
      </c>
      <c r="B2689" t="s">
        <v>5529</v>
      </c>
      <c r="C2689" t="s">
        <v>5079</v>
      </c>
      <c r="D2689" t="s">
        <v>5080</v>
      </c>
      <c r="E2689">
        <v>0</v>
      </c>
      <c r="F2689">
        <v>7.72</v>
      </c>
      <c r="G2689">
        <v>0.2</v>
      </c>
      <c r="H2689">
        <v>0</v>
      </c>
      <c r="I2689">
        <v>0</v>
      </c>
      <c r="J2689">
        <v>0</v>
      </c>
      <c r="K2689">
        <v>0</v>
      </c>
      <c r="L2689">
        <v>1.75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 s="43">
        <f t="shared" si="82"/>
        <v>9.67</v>
      </c>
      <c r="V2689" s="42">
        <f t="shared" si="83"/>
        <v>81.902792140641154</v>
      </c>
    </row>
    <row r="2690" spans="1:22" ht="15" thickBot="1" x14ac:dyDescent="0.35">
      <c r="A2690" t="s">
        <v>5530</v>
      </c>
      <c r="B2690" t="s">
        <v>5531</v>
      </c>
      <c r="C2690" t="s">
        <v>5079</v>
      </c>
      <c r="D2690" t="s">
        <v>5080</v>
      </c>
      <c r="E2690">
        <v>1.07</v>
      </c>
      <c r="F2690">
        <v>7.74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2.71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 s="43">
        <f t="shared" si="82"/>
        <v>11.52</v>
      </c>
      <c r="V2690" s="42">
        <f t="shared" si="83"/>
        <v>76.475694444444457</v>
      </c>
    </row>
    <row r="2691" spans="1:22" ht="15" thickBot="1" x14ac:dyDescent="0.35">
      <c r="A2691" t="s">
        <v>11645</v>
      </c>
      <c r="B2691" t="s">
        <v>11646</v>
      </c>
      <c r="C2691" t="s">
        <v>5124</v>
      </c>
      <c r="D2691" t="s">
        <v>5125</v>
      </c>
      <c r="E2691">
        <v>0</v>
      </c>
      <c r="F2691">
        <v>0.63</v>
      </c>
      <c r="G2691">
        <v>0.06</v>
      </c>
      <c r="H2691">
        <v>0.34</v>
      </c>
      <c r="I2691">
        <v>0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 s="43">
        <f t="shared" si="82"/>
        <v>1.03</v>
      </c>
      <c r="V2691" s="42">
        <f t="shared" si="83"/>
        <v>100</v>
      </c>
    </row>
    <row r="2692" spans="1:22" ht="15" thickBot="1" x14ac:dyDescent="0.35">
      <c r="A2692" t="s">
        <v>5532</v>
      </c>
      <c r="B2692" t="s">
        <v>10403</v>
      </c>
      <c r="C2692" t="s">
        <v>5124</v>
      </c>
      <c r="D2692" t="s">
        <v>5125</v>
      </c>
      <c r="E2692">
        <v>1.01</v>
      </c>
      <c r="F2692">
        <v>1.24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 s="43">
        <f t="shared" si="82"/>
        <v>2.25</v>
      </c>
      <c r="V2692" s="42">
        <f t="shared" si="83"/>
        <v>100</v>
      </c>
    </row>
    <row r="2693" spans="1:22" ht="15" thickBot="1" x14ac:dyDescent="0.35">
      <c r="A2693" t="s">
        <v>5533</v>
      </c>
      <c r="B2693" t="s">
        <v>11310</v>
      </c>
      <c r="C2693" t="s">
        <v>4762</v>
      </c>
      <c r="D2693" t="s">
        <v>4763</v>
      </c>
      <c r="E2693">
        <v>0</v>
      </c>
      <c r="F2693">
        <v>2.61</v>
      </c>
      <c r="G2693">
        <v>0.12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 s="43">
        <f t="shared" si="82"/>
        <v>2.73</v>
      </c>
      <c r="V2693" s="42">
        <f t="shared" si="83"/>
        <v>100</v>
      </c>
    </row>
    <row r="2694" spans="1:22" ht="15" thickBot="1" x14ac:dyDescent="0.35">
      <c r="A2694" t="s">
        <v>5534</v>
      </c>
      <c r="B2694" t="s">
        <v>11311</v>
      </c>
      <c r="C2694" t="s">
        <v>4762</v>
      </c>
      <c r="D2694" t="s">
        <v>4763</v>
      </c>
      <c r="E2694">
        <v>0</v>
      </c>
      <c r="F2694">
        <v>0.49</v>
      </c>
      <c r="G2694">
        <v>0.08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 s="43">
        <f t="shared" ref="U2694:U2757" si="84">SUM(E2694:T2694)</f>
        <v>0.56999999999999995</v>
      </c>
      <c r="V2694" s="42">
        <f t="shared" ref="V2694:V2757" si="85">(E2694+F2694+G2694+H2694+I2694+K2694)/U2694*100</f>
        <v>100</v>
      </c>
    </row>
    <row r="2695" spans="1:22" ht="15" thickBot="1" x14ac:dyDescent="0.35">
      <c r="A2695" t="s">
        <v>5535</v>
      </c>
      <c r="B2695" t="s">
        <v>5536</v>
      </c>
      <c r="C2695" t="s">
        <v>5124</v>
      </c>
      <c r="D2695" t="s">
        <v>5125</v>
      </c>
      <c r="E2695">
        <v>0</v>
      </c>
      <c r="F2695">
        <v>3.88</v>
      </c>
      <c r="G2695">
        <v>1.23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 s="43">
        <f t="shared" si="84"/>
        <v>5.1099999999999994</v>
      </c>
      <c r="V2695" s="42">
        <f t="shared" si="85"/>
        <v>100</v>
      </c>
    </row>
    <row r="2696" spans="1:22" ht="15" thickBot="1" x14ac:dyDescent="0.35">
      <c r="A2696" t="s">
        <v>5537</v>
      </c>
      <c r="B2696" t="s">
        <v>5538</v>
      </c>
      <c r="C2696" t="s">
        <v>5124</v>
      </c>
      <c r="D2696" t="s">
        <v>5125</v>
      </c>
      <c r="E2696">
        <v>0</v>
      </c>
      <c r="F2696">
        <v>5.75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 s="43">
        <f t="shared" si="84"/>
        <v>5.75</v>
      </c>
      <c r="V2696" s="42">
        <f t="shared" si="85"/>
        <v>100</v>
      </c>
    </row>
    <row r="2697" spans="1:22" ht="15" thickBot="1" x14ac:dyDescent="0.35">
      <c r="A2697" t="s">
        <v>5539</v>
      </c>
      <c r="B2697" t="s">
        <v>10817</v>
      </c>
      <c r="C2697" t="s">
        <v>5365</v>
      </c>
      <c r="D2697" t="s">
        <v>5366</v>
      </c>
      <c r="E2697">
        <v>0.11</v>
      </c>
      <c r="F2697">
        <v>4.8099999999999996</v>
      </c>
      <c r="G2697">
        <v>0.22</v>
      </c>
      <c r="H2697">
        <v>0</v>
      </c>
      <c r="I2697">
        <v>0</v>
      </c>
      <c r="J2697">
        <v>0</v>
      </c>
      <c r="K2697">
        <v>0.49</v>
      </c>
      <c r="L2697">
        <v>0.62</v>
      </c>
      <c r="M2697">
        <v>0</v>
      </c>
      <c r="N2697">
        <v>0</v>
      </c>
      <c r="O2697">
        <v>0</v>
      </c>
      <c r="P2697">
        <v>0</v>
      </c>
      <c r="Q2697">
        <v>0.35</v>
      </c>
      <c r="R2697">
        <v>0</v>
      </c>
      <c r="S2697">
        <v>1.04</v>
      </c>
      <c r="T2697">
        <v>0</v>
      </c>
      <c r="U2697" s="43">
        <f t="shared" si="84"/>
        <v>7.64</v>
      </c>
      <c r="V2697" s="42">
        <f t="shared" si="85"/>
        <v>73.691099476439788</v>
      </c>
    </row>
    <row r="2698" spans="1:22" ht="15" thickBot="1" x14ac:dyDescent="0.35">
      <c r="A2698" t="s">
        <v>10818</v>
      </c>
      <c r="B2698" t="s">
        <v>10819</v>
      </c>
      <c r="C2698" t="s">
        <v>5365</v>
      </c>
      <c r="D2698" t="s">
        <v>5366</v>
      </c>
      <c r="E2698">
        <v>0</v>
      </c>
      <c r="F2698">
        <v>1.46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0.68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 s="43">
        <f t="shared" si="84"/>
        <v>2.14</v>
      </c>
      <c r="V2698" s="42">
        <f t="shared" si="85"/>
        <v>68.224299065420553</v>
      </c>
    </row>
    <row r="2699" spans="1:22" ht="15" thickBot="1" x14ac:dyDescent="0.35">
      <c r="A2699" t="s">
        <v>5540</v>
      </c>
      <c r="B2699" t="s">
        <v>5541</v>
      </c>
      <c r="C2699" t="s">
        <v>4791</v>
      </c>
      <c r="D2699" t="s">
        <v>4792</v>
      </c>
      <c r="E2699">
        <v>0.23</v>
      </c>
      <c r="F2699">
        <v>3.56</v>
      </c>
      <c r="G2699">
        <v>0</v>
      </c>
      <c r="H2699">
        <v>0</v>
      </c>
      <c r="I2699">
        <v>0</v>
      </c>
      <c r="J2699">
        <v>0</v>
      </c>
      <c r="K2699">
        <v>0</v>
      </c>
      <c r="L2699">
        <v>0.65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 s="43">
        <f t="shared" si="84"/>
        <v>4.4400000000000004</v>
      </c>
      <c r="V2699" s="42">
        <f t="shared" si="85"/>
        <v>85.36036036036036</v>
      </c>
    </row>
    <row r="2700" spans="1:22" ht="15" thickBot="1" x14ac:dyDescent="0.35">
      <c r="A2700" t="s">
        <v>5542</v>
      </c>
      <c r="B2700" t="s">
        <v>5543</v>
      </c>
      <c r="C2700" t="s">
        <v>5050</v>
      </c>
      <c r="D2700" t="s">
        <v>5051</v>
      </c>
      <c r="E2700">
        <v>0</v>
      </c>
      <c r="F2700">
        <v>27.39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3.85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 s="43">
        <f t="shared" si="84"/>
        <v>31.240000000000002</v>
      </c>
      <c r="V2700" s="42">
        <f t="shared" si="85"/>
        <v>87.676056338028161</v>
      </c>
    </row>
    <row r="2701" spans="1:22" ht="15" thickBot="1" x14ac:dyDescent="0.35">
      <c r="A2701" t="s">
        <v>5544</v>
      </c>
      <c r="B2701" t="s">
        <v>5545</v>
      </c>
      <c r="C2701" t="s">
        <v>4593</v>
      </c>
      <c r="D2701" t="s">
        <v>4594</v>
      </c>
      <c r="E2701">
        <v>0</v>
      </c>
      <c r="F2701">
        <v>3.12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0.62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 s="43">
        <f t="shared" si="84"/>
        <v>3.74</v>
      </c>
      <c r="V2701" s="42">
        <f t="shared" si="85"/>
        <v>83.422459893048128</v>
      </c>
    </row>
    <row r="2702" spans="1:22" ht="15" thickBot="1" x14ac:dyDescent="0.35">
      <c r="A2702" t="s">
        <v>5546</v>
      </c>
      <c r="B2702" t="s">
        <v>5547</v>
      </c>
      <c r="C2702" t="s">
        <v>5548</v>
      </c>
      <c r="D2702" t="s">
        <v>5549</v>
      </c>
      <c r="E2702">
        <v>0</v>
      </c>
      <c r="F2702">
        <v>0</v>
      </c>
      <c r="G2702">
        <v>0</v>
      </c>
      <c r="H2702">
        <v>0.31</v>
      </c>
      <c r="I2702">
        <v>0</v>
      </c>
      <c r="J2702">
        <v>0</v>
      </c>
      <c r="K2702">
        <v>0</v>
      </c>
      <c r="L2702">
        <v>0.25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 s="43">
        <f t="shared" si="84"/>
        <v>0.56000000000000005</v>
      </c>
      <c r="V2702" s="42">
        <f t="shared" si="85"/>
        <v>55.357142857142847</v>
      </c>
    </row>
    <row r="2703" spans="1:22" ht="15" thickBot="1" x14ac:dyDescent="0.35">
      <c r="A2703" t="s">
        <v>5550</v>
      </c>
      <c r="B2703" t="s">
        <v>5551</v>
      </c>
      <c r="C2703" t="s">
        <v>4952</v>
      </c>
      <c r="D2703" t="s">
        <v>4953</v>
      </c>
      <c r="E2703">
        <v>0.09</v>
      </c>
      <c r="F2703">
        <v>12.77</v>
      </c>
      <c r="G2703">
        <v>0</v>
      </c>
      <c r="H2703">
        <v>0</v>
      </c>
      <c r="I2703">
        <v>0</v>
      </c>
      <c r="J2703">
        <v>0</v>
      </c>
      <c r="K2703">
        <v>0.85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 s="43">
        <f t="shared" si="84"/>
        <v>13.709999999999999</v>
      </c>
      <c r="V2703" s="42">
        <f t="shared" si="85"/>
        <v>100</v>
      </c>
    </row>
    <row r="2704" spans="1:22" ht="15" thickBot="1" x14ac:dyDescent="0.35">
      <c r="A2704" t="s">
        <v>5552</v>
      </c>
      <c r="B2704" t="s">
        <v>10404</v>
      </c>
      <c r="C2704" t="s">
        <v>5050</v>
      </c>
      <c r="D2704" t="s">
        <v>5051</v>
      </c>
      <c r="E2704">
        <v>3.32</v>
      </c>
      <c r="F2704">
        <v>17.59</v>
      </c>
      <c r="G2704">
        <v>0.17</v>
      </c>
      <c r="H2704">
        <v>0</v>
      </c>
      <c r="I2704">
        <v>0</v>
      </c>
      <c r="J2704">
        <v>0</v>
      </c>
      <c r="K2704">
        <v>0.62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0.34</v>
      </c>
      <c r="T2704">
        <v>0.79</v>
      </c>
      <c r="U2704" s="43">
        <f t="shared" si="84"/>
        <v>22.830000000000002</v>
      </c>
      <c r="V2704" s="42">
        <f t="shared" si="85"/>
        <v>95.050372317126602</v>
      </c>
    </row>
    <row r="2705" spans="1:22" ht="15" thickBot="1" x14ac:dyDescent="0.35">
      <c r="A2705" t="s">
        <v>5553</v>
      </c>
      <c r="B2705" t="s">
        <v>5554</v>
      </c>
      <c r="C2705" t="s">
        <v>4787</v>
      </c>
      <c r="D2705" t="s">
        <v>4788</v>
      </c>
      <c r="E2705">
        <v>0</v>
      </c>
      <c r="F2705">
        <v>0.72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 s="43">
        <f t="shared" si="84"/>
        <v>0.72</v>
      </c>
      <c r="V2705" s="42">
        <f t="shared" si="85"/>
        <v>100</v>
      </c>
    </row>
    <row r="2706" spans="1:22" ht="15" thickBot="1" x14ac:dyDescent="0.35">
      <c r="A2706" t="s">
        <v>5555</v>
      </c>
      <c r="B2706" t="s">
        <v>5556</v>
      </c>
      <c r="C2706" t="s">
        <v>4787</v>
      </c>
      <c r="D2706" t="s">
        <v>4788</v>
      </c>
      <c r="E2706">
        <v>0</v>
      </c>
      <c r="F2706">
        <v>1.45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 s="43">
        <f t="shared" si="84"/>
        <v>1.45</v>
      </c>
      <c r="V2706" s="42">
        <f t="shared" si="85"/>
        <v>100</v>
      </c>
    </row>
    <row r="2707" spans="1:22" ht="15" thickBot="1" x14ac:dyDescent="0.35">
      <c r="A2707" t="s">
        <v>5557</v>
      </c>
      <c r="B2707" t="s">
        <v>5558</v>
      </c>
      <c r="C2707" t="s">
        <v>4787</v>
      </c>
      <c r="D2707" t="s">
        <v>4788</v>
      </c>
      <c r="E2707">
        <v>0</v>
      </c>
      <c r="F2707">
        <v>3.09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 s="43">
        <f t="shared" si="84"/>
        <v>3.09</v>
      </c>
      <c r="V2707" s="42">
        <f t="shared" si="85"/>
        <v>100</v>
      </c>
    </row>
    <row r="2708" spans="1:22" ht="15" thickBot="1" x14ac:dyDescent="0.35">
      <c r="A2708" t="s">
        <v>5559</v>
      </c>
      <c r="B2708" t="s">
        <v>2963</v>
      </c>
      <c r="C2708" t="s">
        <v>4430</v>
      </c>
      <c r="D2708" t="s">
        <v>4431</v>
      </c>
      <c r="E2708">
        <v>0.05</v>
      </c>
      <c r="F2708">
        <v>0.18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 s="43">
        <f t="shared" si="84"/>
        <v>0.22999999999999998</v>
      </c>
      <c r="V2708" s="42">
        <f t="shared" si="85"/>
        <v>100</v>
      </c>
    </row>
    <row r="2709" spans="1:22" ht="15" thickBot="1" x14ac:dyDescent="0.35">
      <c r="A2709" t="s">
        <v>5560</v>
      </c>
      <c r="B2709" t="s">
        <v>5561</v>
      </c>
      <c r="C2709" t="s">
        <v>4471</v>
      </c>
      <c r="D2709" t="s">
        <v>4472</v>
      </c>
      <c r="E2709">
        <v>0</v>
      </c>
      <c r="F2709">
        <v>1.07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 s="43">
        <f t="shared" si="84"/>
        <v>1.07</v>
      </c>
      <c r="V2709" s="42">
        <f t="shared" si="85"/>
        <v>100</v>
      </c>
    </row>
    <row r="2710" spans="1:22" ht="15" thickBot="1" x14ac:dyDescent="0.35">
      <c r="A2710" t="s">
        <v>5562</v>
      </c>
      <c r="B2710" t="s">
        <v>2984</v>
      </c>
      <c r="C2710" t="s">
        <v>4471</v>
      </c>
      <c r="D2710" t="s">
        <v>4472</v>
      </c>
      <c r="E2710">
        <v>0</v>
      </c>
      <c r="F2710">
        <v>0</v>
      </c>
      <c r="G2710">
        <v>0.33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0.13</v>
      </c>
      <c r="U2710" s="43">
        <f t="shared" si="84"/>
        <v>0.46</v>
      </c>
      <c r="V2710" s="42">
        <f t="shared" si="85"/>
        <v>71.739130434782609</v>
      </c>
    </row>
    <row r="2711" spans="1:22" ht="15" thickBot="1" x14ac:dyDescent="0.35">
      <c r="A2711" t="s">
        <v>5563</v>
      </c>
      <c r="B2711" t="s">
        <v>5564</v>
      </c>
      <c r="C2711" t="s">
        <v>4471</v>
      </c>
      <c r="D2711" t="s">
        <v>4472</v>
      </c>
      <c r="E2711">
        <v>0.27</v>
      </c>
      <c r="F2711">
        <v>2.52</v>
      </c>
      <c r="G2711">
        <v>0.1</v>
      </c>
      <c r="H2711">
        <v>0.25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0.74</v>
      </c>
      <c r="U2711" s="43">
        <f t="shared" si="84"/>
        <v>3.88</v>
      </c>
      <c r="V2711" s="42">
        <f t="shared" si="85"/>
        <v>80.927835051546396</v>
      </c>
    </row>
    <row r="2712" spans="1:22" ht="15" thickBot="1" x14ac:dyDescent="0.35">
      <c r="A2712" t="s">
        <v>5565</v>
      </c>
      <c r="B2712" t="s">
        <v>5566</v>
      </c>
      <c r="C2712" t="s">
        <v>4427</v>
      </c>
      <c r="D2712" t="s">
        <v>4428</v>
      </c>
      <c r="E2712">
        <v>0</v>
      </c>
      <c r="F2712">
        <v>0.27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 s="43">
        <f t="shared" si="84"/>
        <v>0.27</v>
      </c>
      <c r="V2712" s="42">
        <f t="shared" si="85"/>
        <v>100</v>
      </c>
    </row>
    <row r="2713" spans="1:22" ht="15" thickBot="1" x14ac:dyDescent="0.35">
      <c r="A2713" t="s">
        <v>5567</v>
      </c>
      <c r="B2713" t="s">
        <v>4581</v>
      </c>
      <c r="C2713" t="s">
        <v>4514</v>
      </c>
      <c r="D2713" t="s">
        <v>4515</v>
      </c>
      <c r="E2713">
        <v>0.09</v>
      </c>
      <c r="F2713">
        <v>0</v>
      </c>
      <c r="G2713">
        <v>0.34</v>
      </c>
      <c r="H2713">
        <v>0</v>
      </c>
      <c r="I2713">
        <v>0</v>
      </c>
      <c r="J2713">
        <v>0</v>
      </c>
      <c r="K2713">
        <v>0.19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0.36</v>
      </c>
      <c r="R2713">
        <v>0</v>
      </c>
      <c r="S2713">
        <v>0</v>
      </c>
      <c r="T2713">
        <v>0</v>
      </c>
      <c r="U2713" s="43">
        <f t="shared" si="84"/>
        <v>0.98000000000000009</v>
      </c>
      <c r="V2713" s="42">
        <f t="shared" si="85"/>
        <v>63.265306122448983</v>
      </c>
    </row>
    <row r="2714" spans="1:22" ht="15" thickBot="1" x14ac:dyDescent="0.35">
      <c r="A2714" t="s">
        <v>5568</v>
      </c>
      <c r="B2714" t="s">
        <v>5569</v>
      </c>
      <c r="C2714" t="s">
        <v>4619</v>
      </c>
      <c r="D2714" t="s">
        <v>4620</v>
      </c>
      <c r="E2714">
        <v>0.1</v>
      </c>
      <c r="F2714">
        <v>0.37</v>
      </c>
      <c r="G2714">
        <v>0.64</v>
      </c>
      <c r="H2714">
        <v>0</v>
      </c>
      <c r="I2714">
        <v>0</v>
      </c>
      <c r="J2714">
        <v>0</v>
      </c>
      <c r="K2714">
        <v>0</v>
      </c>
      <c r="L2714">
        <v>0.32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0.66</v>
      </c>
      <c r="T2714">
        <v>0</v>
      </c>
      <c r="U2714" s="43">
        <f t="shared" si="84"/>
        <v>2.09</v>
      </c>
      <c r="V2714" s="42">
        <f t="shared" si="85"/>
        <v>53.110047846889955</v>
      </c>
    </row>
    <row r="2715" spans="1:22" ht="15" thickBot="1" x14ac:dyDescent="0.35">
      <c r="A2715" t="s">
        <v>5570</v>
      </c>
      <c r="B2715" t="s">
        <v>5571</v>
      </c>
      <c r="C2715" t="s">
        <v>4729</v>
      </c>
      <c r="D2715" t="s">
        <v>4730</v>
      </c>
      <c r="E2715">
        <v>0</v>
      </c>
      <c r="F2715">
        <v>0.4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0.22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 s="43">
        <f t="shared" si="84"/>
        <v>0.62</v>
      </c>
      <c r="V2715" s="42">
        <f t="shared" si="85"/>
        <v>64.516129032258078</v>
      </c>
    </row>
    <row r="2716" spans="1:22" ht="15" thickBot="1" x14ac:dyDescent="0.35">
      <c r="A2716" t="s">
        <v>5572</v>
      </c>
      <c r="B2716" t="s">
        <v>5573</v>
      </c>
      <c r="C2716" t="s">
        <v>4752</v>
      </c>
      <c r="D2716" t="s">
        <v>4753</v>
      </c>
      <c r="E2716">
        <v>0</v>
      </c>
      <c r="F2716">
        <v>2.2599999999999998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 s="43">
        <f t="shared" si="84"/>
        <v>2.2599999999999998</v>
      </c>
      <c r="V2716" s="42">
        <f t="shared" si="85"/>
        <v>100</v>
      </c>
    </row>
    <row r="2717" spans="1:22" ht="15" thickBot="1" x14ac:dyDescent="0.35">
      <c r="A2717" t="s">
        <v>5574</v>
      </c>
      <c r="B2717" t="s">
        <v>5575</v>
      </c>
      <c r="C2717" t="s">
        <v>4758</v>
      </c>
      <c r="D2717" t="s">
        <v>4759</v>
      </c>
      <c r="E2717">
        <v>0</v>
      </c>
      <c r="F2717">
        <v>1.07</v>
      </c>
      <c r="G2717">
        <v>0.35</v>
      </c>
      <c r="H2717">
        <v>0</v>
      </c>
      <c r="I2717">
        <v>0</v>
      </c>
      <c r="J2717">
        <v>0</v>
      </c>
      <c r="K2717">
        <v>0</v>
      </c>
      <c r="L2717">
        <v>0.28999999999999998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 s="43">
        <f t="shared" si="84"/>
        <v>1.71</v>
      </c>
      <c r="V2717" s="42">
        <f t="shared" si="85"/>
        <v>83.040935672514621</v>
      </c>
    </row>
    <row r="2718" spans="1:22" ht="15" thickBot="1" x14ac:dyDescent="0.35">
      <c r="A2718" t="s">
        <v>5576</v>
      </c>
      <c r="B2718" t="s">
        <v>4657</v>
      </c>
      <c r="C2718" t="s">
        <v>4916</v>
      </c>
      <c r="D2718" t="s">
        <v>4917</v>
      </c>
      <c r="E2718">
        <v>0</v>
      </c>
      <c r="F2718">
        <v>1.38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0.15</v>
      </c>
      <c r="T2718">
        <v>0</v>
      </c>
      <c r="U2718" s="43">
        <f t="shared" si="84"/>
        <v>1.5299999999999998</v>
      </c>
      <c r="V2718" s="42">
        <f t="shared" si="85"/>
        <v>90.196078431372555</v>
      </c>
    </row>
    <row r="2719" spans="1:22" ht="15" thickBot="1" x14ac:dyDescent="0.35">
      <c r="A2719" t="s">
        <v>5577</v>
      </c>
      <c r="B2719" t="s">
        <v>5578</v>
      </c>
      <c r="C2719" t="s">
        <v>4791</v>
      </c>
      <c r="D2719" t="s">
        <v>4792</v>
      </c>
      <c r="E2719">
        <v>1.98</v>
      </c>
      <c r="F2719">
        <v>5</v>
      </c>
      <c r="G2719">
        <v>0.38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0.12</v>
      </c>
      <c r="T2719">
        <v>0</v>
      </c>
      <c r="U2719" s="43">
        <f t="shared" si="84"/>
        <v>7.48</v>
      </c>
      <c r="V2719" s="42">
        <f t="shared" si="85"/>
        <v>98.395721925133685</v>
      </c>
    </row>
    <row r="2720" spans="1:22" ht="15" thickBot="1" x14ac:dyDescent="0.35">
      <c r="A2720" t="s">
        <v>5579</v>
      </c>
      <c r="B2720" t="s">
        <v>5580</v>
      </c>
      <c r="C2720" t="s">
        <v>5124</v>
      </c>
      <c r="D2720" t="s">
        <v>5125</v>
      </c>
      <c r="E2720">
        <v>9.58</v>
      </c>
      <c r="F2720">
        <v>40.17</v>
      </c>
      <c r="G2720">
        <v>5.78</v>
      </c>
      <c r="H2720">
        <v>0.51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 s="43">
        <f t="shared" si="84"/>
        <v>56.04</v>
      </c>
      <c r="V2720" s="42">
        <f t="shared" si="85"/>
        <v>100</v>
      </c>
    </row>
    <row r="2721" spans="1:22" ht="15" thickBot="1" x14ac:dyDescent="0.35">
      <c r="A2721" t="s">
        <v>5581</v>
      </c>
      <c r="B2721" t="s">
        <v>10405</v>
      </c>
      <c r="C2721" t="s">
        <v>5175</v>
      </c>
      <c r="D2721" t="s">
        <v>5176</v>
      </c>
      <c r="E2721">
        <v>7.33</v>
      </c>
      <c r="F2721">
        <v>33.15</v>
      </c>
      <c r="G2721">
        <v>0</v>
      </c>
      <c r="H2721">
        <v>0.2</v>
      </c>
      <c r="I2721">
        <v>1.06</v>
      </c>
      <c r="J2721">
        <v>1.78</v>
      </c>
      <c r="K2721">
        <v>0</v>
      </c>
      <c r="L2721">
        <v>0</v>
      </c>
      <c r="M2721">
        <v>0</v>
      </c>
      <c r="N2721">
        <v>1.2</v>
      </c>
      <c r="O2721">
        <v>0</v>
      </c>
      <c r="P2721">
        <v>0</v>
      </c>
      <c r="Q2721">
        <v>0.23</v>
      </c>
      <c r="R2721">
        <v>0</v>
      </c>
      <c r="S2721">
        <v>0</v>
      </c>
      <c r="T2721">
        <v>0</v>
      </c>
      <c r="U2721" s="43">
        <f t="shared" si="84"/>
        <v>44.95</v>
      </c>
      <c r="V2721" s="42">
        <f t="shared" si="85"/>
        <v>92.858731924360399</v>
      </c>
    </row>
    <row r="2722" spans="1:22" ht="15" thickBot="1" x14ac:dyDescent="0.35">
      <c r="A2722" t="s">
        <v>5582</v>
      </c>
      <c r="B2722" t="s">
        <v>5583</v>
      </c>
      <c r="C2722" t="s">
        <v>5189</v>
      </c>
      <c r="D2722" t="s">
        <v>5190</v>
      </c>
      <c r="E2722">
        <v>7.44</v>
      </c>
      <c r="F2722">
        <v>27.35</v>
      </c>
      <c r="G2722">
        <v>2.15</v>
      </c>
      <c r="H2722">
        <v>0.61</v>
      </c>
      <c r="I2722">
        <v>0</v>
      </c>
      <c r="J2722">
        <v>0</v>
      </c>
      <c r="K2722">
        <v>1.66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2.06</v>
      </c>
      <c r="U2722" s="43">
        <f t="shared" si="84"/>
        <v>41.269999999999996</v>
      </c>
      <c r="V2722" s="42">
        <f t="shared" si="85"/>
        <v>95.00848073661254</v>
      </c>
    </row>
    <row r="2723" spans="1:22" ht="15" thickBot="1" x14ac:dyDescent="0.35">
      <c r="A2723" t="s">
        <v>5584</v>
      </c>
      <c r="B2723" t="s">
        <v>10406</v>
      </c>
      <c r="C2723" t="s">
        <v>5157</v>
      </c>
      <c r="D2723" t="s">
        <v>5158</v>
      </c>
      <c r="E2723">
        <v>3.3</v>
      </c>
      <c r="F2723">
        <v>30.24</v>
      </c>
      <c r="G2723">
        <v>0.28000000000000003</v>
      </c>
      <c r="H2723">
        <v>0</v>
      </c>
      <c r="I2723">
        <v>0</v>
      </c>
      <c r="J2723">
        <v>0</v>
      </c>
      <c r="K2723">
        <v>7.0000000000000007E-2</v>
      </c>
      <c r="L2723">
        <v>0</v>
      </c>
      <c r="M2723">
        <v>0.39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0.66</v>
      </c>
      <c r="T2723">
        <v>0.38</v>
      </c>
      <c r="U2723" s="43">
        <f t="shared" si="84"/>
        <v>35.32</v>
      </c>
      <c r="V2723" s="42">
        <f t="shared" si="85"/>
        <v>95.951302378255946</v>
      </c>
    </row>
    <row r="2724" spans="1:22" ht="15" thickBot="1" x14ac:dyDescent="0.35">
      <c r="A2724" t="s">
        <v>5585</v>
      </c>
      <c r="B2724" t="s">
        <v>5586</v>
      </c>
      <c r="C2724" t="s">
        <v>5124</v>
      </c>
      <c r="D2724" t="s">
        <v>5125</v>
      </c>
      <c r="E2724">
        <v>1.45</v>
      </c>
      <c r="F2724">
        <v>2.46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 s="43">
        <f t="shared" si="84"/>
        <v>3.91</v>
      </c>
      <c r="V2724" s="42">
        <f t="shared" si="85"/>
        <v>100</v>
      </c>
    </row>
    <row r="2725" spans="1:22" ht="15" thickBot="1" x14ac:dyDescent="0.35">
      <c r="A2725" t="s">
        <v>5587</v>
      </c>
      <c r="B2725" t="s">
        <v>129</v>
      </c>
      <c r="C2725" t="s">
        <v>4394</v>
      </c>
      <c r="D2725" t="s">
        <v>4395</v>
      </c>
      <c r="E2725">
        <v>0.01</v>
      </c>
      <c r="F2725">
        <v>2.1</v>
      </c>
      <c r="G2725">
        <v>0</v>
      </c>
      <c r="H2725">
        <v>0</v>
      </c>
      <c r="I2725">
        <v>0</v>
      </c>
      <c r="J2725">
        <v>0</v>
      </c>
      <c r="K2725">
        <v>0.99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 s="43">
        <f t="shared" si="84"/>
        <v>3.0999999999999996</v>
      </c>
      <c r="V2725" s="42">
        <f t="shared" si="85"/>
        <v>100</v>
      </c>
    </row>
    <row r="2726" spans="1:22" ht="15" thickBot="1" x14ac:dyDescent="0.35">
      <c r="A2726" t="s">
        <v>5588</v>
      </c>
      <c r="B2726" t="s">
        <v>5589</v>
      </c>
      <c r="C2726" t="s">
        <v>4427</v>
      </c>
      <c r="D2726" t="s">
        <v>4428</v>
      </c>
      <c r="E2726">
        <v>0</v>
      </c>
      <c r="F2726">
        <v>0.47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 s="43">
        <f t="shared" si="84"/>
        <v>0.47</v>
      </c>
      <c r="V2726" s="42">
        <f t="shared" si="85"/>
        <v>100</v>
      </c>
    </row>
    <row r="2727" spans="1:22" ht="15" thickBot="1" x14ac:dyDescent="0.35">
      <c r="A2727" t="s">
        <v>5590</v>
      </c>
      <c r="B2727" t="s">
        <v>10407</v>
      </c>
      <c r="C2727" t="s">
        <v>5591</v>
      </c>
      <c r="D2727" t="s">
        <v>5592</v>
      </c>
      <c r="E2727">
        <v>3.24</v>
      </c>
      <c r="F2727">
        <v>16.36</v>
      </c>
      <c r="G2727">
        <v>0.26</v>
      </c>
      <c r="H2727">
        <v>0</v>
      </c>
      <c r="I2727">
        <v>0</v>
      </c>
      <c r="J2727">
        <v>0</v>
      </c>
      <c r="K2727">
        <v>0.5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 s="43">
        <f t="shared" si="84"/>
        <v>20.360000000000003</v>
      </c>
      <c r="V2727" s="42">
        <f t="shared" si="85"/>
        <v>100</v>
      </c>
    </row>
    <row r="2728" spans="1:22" ht="15" thickBot="1" x14ac:dyDescent="0.35">
      <c r="A2728" t="s">
        <v>5593</v>
      </c>
      <c r="B2728" t="s">
        <v>5594</v>
      </c>
      <c r="C2728" t="s">
        <v>5595</v>
      </c>
      <c r="D2728" t="s">
        <v>5596</v>
      </c>
      <c r="E2728">
        <v>15.64</v>
      </c>
      <c r="F2728">
        <v>22.25</v>
      </c>
      <c r="G2728">
        <v>1.88</v>
      </c>
      <c r="H2728">
        <v>0</v>
      </c>
      <c r="I2728">
        <v>0.87</v>
      </c>
      <c r="J2728">
        <v>9.5</v>
      </c>
      <c r="K2728">
        <v>0</v>
      </c>
      <c r="L2728">
        <v>0</v>
      </c>
      <c r="M2728">
        <v>0</v>
      </c>
      <c r="N2728">
        <v>6.54</v>
      </c>
      <c r="O2728">
        <v>0</v>
      </c>
      <c r="P2728">
        <v>0</v>
      </c>
      <c r="Q2728">
        <v>6.35</v>
      </c>
      <c r="R2728">
        <v>0</v>
      </c>
      <c r="S2728">
        <v>0</v>
      </c>
      <c r="T2728">
        <v>1.5</v>
      </c>
      <c r="U2728" s="43">
        <f t="shared" si="84"/>
        <v>64.53</v>
      </c>
      <c r="V2728" s="42">
        <f t="shared" si="85"/>
        <v>62.978459631179298</v>
      </c>
    </row>
    <row r="2729" spans="1:22" ht="15" thickBot="1" x14ac:dyDescent="0.35">
      <c r="A2729" t="s">
        <v>5597</v>
      </c>
      <c r="B2729" t="s">
        <v>5598</v>
      </c>
      <c r="C2729" t="s">
        <v>4427</v>
      </c>
      <c r="D2729" t="s">
        <v>4428</v>
      </c>
      <c r="E2729">
        <v>0.08</v>
      </c>
      <c r="F2729">
        <v>0</v>
      </c>
      <c r="G2729">
        <v>0.22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0.03</v>
      </c>
      <c r="U2729" s="43">
        <f t="shared" si="84"/>
        <v>0.32999999999999996</v>
      </c>
      <c r="V2729" s="42">
        <f t="shared" si="85"/>
        <v>90.909090909090921</v>
      </c>
    </row>
    <row r="2730" spans="1:22" ht="15" thickBot="1" x14ac:dyDescent="0.35">
      <c r="A2730" t="s">
        <v>5599</v>
      </c>
      <c r="B2730" t="s">
        <v>5600</v>
      </c>
      <c r="C2730" t="s">
        <v>4481</v>
      </c>
      <c r="D2730" t="s">
        <v>10782</v>
      </c>
      <c r="E2730">
        <v>0</v>
      </c>
      <c r="F2730">
        <v>0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0.16</v>
      </c>
      <c r="T2730">
        <v>0</v>
      </c>
      <c r="U2730" s="43">
        <f t="shared" si="84"/>
        <v>0.16</v>
      </c>
      <c r="V2730" s="42">
        <f t="shared" si="85"/>
        <v>0</v>
      </c>
    </row>
    <row r="2731" spans="1:22" ht="15" thickBot="1" x14ac:dyDescent="0.35">
      <c r="A2731" t="s">
        <v>5601</v>
      </c>
      <c r="B2731" t="s">
        <v>1473</v>
      </c>
      <c r="C2731" t="s">
        <v>4538</v>
      </c>
      <c r="D2731" t="s">
        <v>4539</v>
      </c>
      <c r="E2731">
        <v>0</v>
      </c>
      <c r="F2731">
        <v>0.26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 s="43">
        <f t="shared" si="84"/>
        <v>0.26</v>
      </c>
      <c r="V2731" s="42">
        <f t="shared" si="85"/>
        <v>100</v>
      </c>
    </row>
    <row r="2732" spans="1:22" ht="15" thickBot="1" x14ac:dyDescent="0.35">
      <c r="A2732" t="s">
        <v>5602</v>
      </c>
      <c r="B2732" t="s">
        <v>5603</v>
      </c>
      <c r="C2732" t="s">
        <v>4538</v>
      </c>
      <c r="D2732" t="s">
        <v>4539</v>
      </c>
      <c r="E2732">
        <v>0</v>
      </c>
      <c r="F2732">
        <v>0.3</v>
      </c>
      <c r="G2732">
        <v>0.21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 s="43">
        <f t="shared" si="84"/>
        <v>0.51</v>
      </c>
      <c r="V2732" s="42">
        <f t="shared" si="85"/>
        <v>100</v>
      </c>
    </row>
    <row r="2733" spans="1:22" ht="15" thickBot="1" x14ac:dyDescent="0.35">
      <c r="A2733" t="s">
        <v>5604</v>
      </c>
      <c r="B2733" t="s">
        <v>10820</v>
      </c>
      <c r="C2733" t="s">
        <v>4752</v>
      </c>
      <c r="D2733" t="s">
        <v>4753</v>
      </c>
      <c r="E2733">
        <v>0.19</v>
      </c>
      <c r="F2733">
        <v>3.22</v>
      </c>
      <c r="G2733">
        <v>0.57999999999999996</v>
      </c>
      <c r="H2733">
        <v>1</v>
      </c>
      <c r="I2733">
        <v>0</v>
      </c>
      <c r="J2733">
        <v>0</v>
      </c>
      <c r="K2733">
        <v>0</v>
      </c>
      <c r="L2733">
        <v>1.05</v>
      </c>
      <c r="M2733">
        <v>0</v>
      </c>
      <c r="N2733">
        <v>0</v>
      </c>
      <c r="O2733">
        <v>0.66</v>
      </c>
      <c r="P2733">
        <v>0</v>
      </c>
      <c r="Q2733">
        <v>0.45</v>
      </c>
      <c r="R2733">
        <v>0</v>
      </c>
      <c r="S2733">
        <v>0</v>
      </c>
      <c r="T2733">
        <v>0</v>
      </c>
      <c r="U2733" s="43">
        <f t="shared" si="84"/>
        <v>7.15</v>
      </c>
      <c r="V2733" s="42">
        <f t="shared" si="85"/>
        <v>69.790209790209786</v>
      </c>
    </row>
    <row r="2734" spans="1:22" ht="15" thickBot="1" x14ac:dyDescent="0.35">
      <c r="A2734" t="s">
        <v>5605</v>
      </c>
      <c r="B2734" t="s">
        <v>5606</v>
      </c>
      <c r="C2734" t="s">
        <v>4758</v>
      </c>
      <c r="D2734" t="s">
        <v>4759</v>
      </c>
      <c r="E2734">
        <v>1.19</v>
      </c>
      <c r="F2734">
        <v>13.56</v>
      </c>
      <c r="G2734">
        <v>2.15</v>
      </c>
      <c r="H2734">
        <v>0</v>
      </c>
      <c r="I2734">
        <v>0</v>
      </c>
      <c r="J2734">
        <v>0</v>
      </c>
      <c r="K2734">
        <v>1.82</v>
      </c>
      <c r="L2734">
        <v>4.5599999999999996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0.25</v>
      </c>
      <c r="S2734">
        <v>0.66</v>
      </c>
      <c r="T2734">
        <v>0</v>
      </c>
      <c r="U2734" s="43">
        <f t="shared" si="84"/>
        <v>24.189999999999998</v>
      </c>
      <c r="V2734" s="42">
        <f t="shared" si="85"/>
        <v>77.3873501446879</v>
      </c>
    </row>
    <row r="2735" spans="1:22" ht="15" thickBot="1" x14ac:dyDescent="0.35">
      <c r="A2735" t="s">
        <v>5607</v>
      </c>
      <c r="B2735" t="s">
        <v>5608</v>
      </c>
      <c r="C2735" t="s">
        <v>4758</v>
      </c>
      <c r="D2735" t="s">
        <v>4759</v>
      </c>
      <c r="E2735">
        <v>0</v>
      </c>
      <c r="F2735">
        <v>0</v>
      </c>
      <c r="G2735">
        <v>0.27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 s="43">
        <f t="shared" si="84"/>
        <v>0.27</v>
      </c>
      <c r="V2735" s="42">
        <f t="shared" si="85"/>
        <v>100</v>
      </c>
    </row>
    <row r="2736" spans="1:22" ht="15" thickBot="1" x14ac:dyDescent="0.35">
      <c r="A2736" t="s">
        <v>5609</v>
      </c>
      <c r="B2736" t="s">
        <v>5610</v>
      </c>
      <c r="C2736" t="s">
        <v>4758</v>
      </c>
      <c r="D2736" t="s">
        <v>4759</v>
      </c>
      <c r="E2736">
        <v>0</v>
      </c>
      <c r="F2736">
        <v>0.94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 s="43">
        <f t="shared" si="84"/>
        <v>0.94</v>
      </c>
      <c r="V2736" s="42">
        <f t="shared" si="85"/>
        <v>100</v>
      </c>
    </row>
    <row r="2737" spans="1:22" ht="15" thickBot="1" x14ac:dyDescent="0.35">
      <c r="A2737" t="s">
        <v>5611</v>
      </c>
      <c r="B2737" t="s">
        <v>5612</v>
      </c>
      <c r="C2737" t="s">
        <v>4758</v>
      </c>
      <c r="D2737" t="s">
        <v>4759</v>
      </c>
      <c r="E2737">
        <v>0</v>
      </c>
      <c r="F2737">
        <v>0.15</v>
      </c>
      <c r="G2737">
        <v>0</v>
      </c>
      <c r="H2737">
        <v>0.19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0.35</v>
      </c>
      <c r="T2737">
        <v>0</v>
      </c>
      <c r="U2737" s="43">
        <f t="shared" si="84"/>
        <v>0.69</v>
      </c>
      <c r="V2737" s="42">
        <f t="shared" si="85"/>
        <v>49.275362318840578</v>
      </c>
    </row>
    <row r="2738" spans="1:22" ht="15" thickBot="1" x14ac:dyDescent="0.35">
      <c r="A2738" t="s">
        <v>5613</v>
      </c>
      <c r="B2738" t="s">
        <v>10821</v>
      </c>
      <c r="C2738" t="s">
        <v>4758</v>
      </c>
      <c r="D2738" t="s">
        <v>4759</v>
      </c>
      <c r="E2738">
        <v>1.84</v>
      </c>
      <c r="F2738">
        <v>7.44</v>
      </c>
      <c r="G2738">
        <v>3.87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0.5</v>
      </c>
      <c r="Q2738">
        <v>3.44</v>
      </c>
      <c r="R2738">
        <v>0</v>
      </c>
      <c r="S2738">
        <v>0.87</v>
      </c>
      <c r="T2738">
        <v>0</v>
      </c>
      <c r="U2738" s="43">
        <f t="shared" si="84"/>
        <v>17.960000000000004</v>
      </c>
      <c r="V2738" s="42">
        <f t="shared" si="85"/>
        <v>73.218262806236083</v>
      </c>
    </row>
    <row r="2739" spans="1:22" ht="15" thickBot="1" x14ac:dyDescent="0.35">
      <c r="A2739" t="s">
        <v>5614</v>
      </c>
      <c r="B2739" t="s">
        <v>5615</v>
      </c>
      <c r="C2739" t="s">
        <v>4758</v>
      </c>
      <c r="D2739" t="s">
        <v>4759</v>
      </c>
      <c r="E2739">
        <v>0</v>
      </c>
      <c r="F2739">
        <v>2.0699999999999998</v>
      </c>
      <c r="G2739">
        <v>0</v>
      </c>
      <c r="H2739">
        <v>0.48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0.37</v>
      </c>
      <c r="T2739">
        <v>0</v>
      </c>
      <c r="U2739" s="43">
        <f t="shared" si="84"/>
        <v>2.92</v>
      </c>
      <c r="V2739" s="42">
        <f t="shared" si="85"/>
        <v>87.328767123287662</v>
      </c>
    </row>
    <row r="2740" spans="1:22" ht="15" thickBot="1" x14ac:dyDescent="0.35">
      <c r="A2740" t="s">
        <v>5616</v>
      </c>
      <c r="B2740" t="s">
        <v>2648</v>
      </c>
      <c r="C2740" t="s">
        <v>4752</v>
      </c>
      <c r="D2740" t="s">
        <v>4753</v>
      </c>
      <c r="E2740">
        <v>0</v>
      </c>
      <c r="F2740">
        <v>3.03</v>
      </c>
      <c r="G2740">
        <v>0.18</v>
      </c>
      <c r="H2740">
        <v>0</v>
      </c>
      <c r="I2740">
        <v>0</v>
      </c>
      <c r="J2740">
        <v>0</v>
      </c>
      <c r="K2740">
        <v>0</v>
      </c>
      <c r="L2740">
        <v>0.3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 s="43">
        <f t="shared" si="84"/>
        <v>3.51</v>
      </c>
      <c r="V2740" s="42">
        <f t="shared" si="85"/>
        <v>91.452991452991455</v>
      </c>
    </row>
    <row r="2741" spans="1:22" ht="15" thickBot="1" x14ac:dyDescent="0.35">
      <c r="A2741" t="s">
        <v>5617</v>
      </c>
      <c r="B2741" t="s">
        <v>5618</v>
      </c>
      <c r="C2741" t="s">
        <v>4758</v>
      </c>
      <c r="D2741" t="s">
        <v>4759</v>
      </c>
      <c r="E2741">
        <v>0</v>
      </c>
      <c r="F2741">
        <v>0.55000000000000004</v>
      </c>
      <c r="G2741">
        <v>0.02</v>
      </c>
      <c r="H2741">
        <v>0.25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0.49</v>
      </c>
      <c r="T2741">
        <v>0</v>
      </c>
      <c r="U2741" s="43">
        <f t="shared" si="84"/>
        <v>1.31</v>
      </c>
      <c r="V2741" s="42">
        <f t="shared" si="85"/>
        <v>62.595419847328252</v>
      </c>
    </row>
    <row r="2742" spans="1:22" ht="15" thickBot="1" x14ac:dyDescent="0.35">
      <c r="A2742" t="s">
        <v>5619</v>
      </c>
      <c r="B2742" t="s">
        <v>5620</v>
      </c>
      <c r="C2742" t="s">
        <v>4758</v>
      </c>
      <c r="D2742" t="s">
        <v>4759</v>
      </c>
      <c r="E2742">
        <v>0</v>
      </c>
      <c r="F2742">
        <v>0.8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 s="43">
        <f t="shared" si="84"/>
        <v>0.8</v>
      </c>
      <c r="V2742" s="42">
        <f t="shared" si="85"/>
        <v>100</v>
      </c>
    </row>
    <row r="2743" spans="1:22" ht="15" thickBot="1" x14ac:dyDescent="0.35">
      <c r="A2743" t="s">
        <v>5621</v>
      </c>
      <c r="B2743" t="s">
        <v>5622</v>
      </c>
      <c r="C2743" t="s">
        <v>4758</v>
      </c>
      <c r="D2743" t="s">
        <v>4759</v>
      </c>
      <c r="E2743">
        <v>0</v>
      </c>
      <c r="F2743">
        <v>1.3</v>
      </c>
      <c r="G2743">
        <v>0.46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7.0000000000000007E-2</v>
      </c>
      <c r="T2743">
        <v>0</v>
      </c>
      <c r="U2743" s="43">
        <f t="shared" si="84"/>
        <v>1.83</v>
      </c>
      <c r="V2743" s="42">
        <f t="shared" si="85"/>
        <v>96.174863387978135</v>
      </c>
    </row>
    <row r="2744" spans="1:22" ht="15" thickBot="1" x14ac:dyDescent="0.35">
      <c r="A2744" t="s">
        <v>5623</v>
      </c>
      <c r="B2744" t="s">
        <v>5624</v>
      </c>
      <c r="C2744" t="s">
        <v>4758</v>
      </c>
      <c r="D2744" t="s">
        <v>4759</v>
      </c>
      <c r="E2744">
        <v>0</v>
      </c>
      <c r="F2744">
        <v>0.73</v>
      </c>
      <c r="G2744">
        <v>0</v>
      </c>
      <c r="H2744">
        <v>0</v>
      </c>
      <c r="I2744">
        <v>0</v>
      </c>
      <c r="J2744">
        <v>0</v>
      </c>
      <c r="K2744">
        <v>0</v>
      </c>
      <c r="L2744">
        <v>0.28999999999999998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 s="43">
        <f t="shared" si="84"/>
        <v>1.02</v>
      </c>
      <c r="V2744" s="42">
        <f t="shared" si="85"/>
        <v>71.568627450980387</v>
      </c>
    </row>
    <row r="2745" spans="1:22" ht="15" thickBot="1" x14ac:dyDescent="0.35">
      <c r="A2745" t="s">
        <v>5625</v>
      </c>
      <c r="B2745" t="s">
        <v>5626</v>
      </c>
      <c r="C2745" t="s">
        <v>4758</v>
      </c>
      <c r="D2745" t="s">
        <v>4759</v>
      </c>
      <c r="E2745">
        <v>0</v>
      </c>
      <c r="F2745">
        <v>0.27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0.08</v>
      </c>
      <c r="T2745">
        <v>0</v>
      </c>
      <c r="U2745" s="43">
        <f t="shared" si="84"/>
        <v>0.35000000000000003</v>
      </c>
      <c r="V2745" s="42">
        <f t="shared" si="85"/>
        <v>77.142857142857139</v>
      </c>
    </row>
    <row r="2746" spans="1:22" ht="15" thickBot="1" x14ac:dyDescent="0.35">
      <c r="A2746" t="s">
        <v>5627</v>
      </c>
      <c r="B2746" t="s">
        <v>5628</v>
      </c>
      <c r="C2746" t="s">
        <v>4758</v>
      </c>
      <c r="D2746" t="s">
        <v>4759</v>
      </c>
      <c r="E2746">
        <v>0</v>
      </c>
      <c r="F2746">
        <v>0</v>
      </c>
      <c r="G2746">
        <v>0.06</v>
      </c>
      <c r="H2746">
        <v>0.82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 s="43">
        <f t="shared" si="84"/>
        <v>0.87999999999999989</v>
      </c>
      <c r="V2746" s="42">
        <f t="shared" si="85"/>
        <v>100</v>
      </c>
    </row>
    <row r="2747" spans="1:22" ht="15" thickBot="1" x14ac:dyDescent="0.35">
      <c r="A2747" t="s">
        <v>5629</v>
      </c>
      <c r="B2747" t="s">
        <v>798</v>
      </c>
      <c r="C2747" t="s">
        <v>4758</v>
      </c>
      <c r="D2747" t="s">
        <v>4759</v>
      </c>
      <c r="E2747">
        <v>0</v>
      </c>
      <c r="F2747">
        <v>0.98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0.36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0.28999999999999998</v>
      </c>
      <c r="T2747">
        <v>0</v>
      </c>
      <c r="U2747" s="43">
        <f t="shared" si="84"/>
        <v>1.63</v>
      </c>
      <c r="V2747" s="42">
        <f t="shared" si="85"/>
        <v>60.122699386503072</v>
      </c>
    </row>
    <row r="2748" spans="1:22" ht="15" thickBot="1" x14ac:dyDescent="0.35">
      <c r="A2748" t="s">
        <v>5630</v>
      </c>
      <c r="B2748" t="s">
        <v>5631</v>
      </c>
      <c r="C2748" t="s">
        <v>5105</v>
      </c>
      <c r="D2748" t="s">
        <v>5106</v>
      </c>
      <c r="E2748">
        <v>0</v>
      </c>
      <c r="F2748">
        <v>0.31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 s="43">
        <f t="shared" si="84"/>
        <v>0.31</v>
      </c>
      <c r="V2748" s="42">
        <f t="shared" si="85"/>
        <v>100</v>
      </c>
    </row>
    <row r="2749" spans="1:22" ht="15" thickBot="1" x14ac:dyDescent="0.35">
      <c r="A2749" t="s">
        <v>5632</v>
      </c>
      <c r="B2749" t="s">
        <v>5633</v>
      </c>
      <c r="C2749" t="s">
        <v>5634</v>
      </c>
      <c r="D2749" t="s">
        <v>5635</v>
      </c>
      <c r="E2749">
        <v>1.78</v>
      </c>
      <c r="F2749">
        <v>9.75</v>
      </c>
      <c r="G2749">
        <v>0.5</v>
      </c>
      <c r="H2749">
        <v>0</v>
      </c>
      <c r="I2749">
        <v>0</v>
      </c>
      <c r="J2749">
        <v>0</v>
      </c>
      <c r="K2749">
        <v>0.27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0.2</v>
      </c>
      <c r="R2749">
        <v>0</v>
      </c>
      <c r="S2749">
        <v>0</v>
      </c>
      <c r="T2749">
        <v>0</v>
      </c>
      <c r="U2749" s="43">
        <f t="shared" si="84"/>
        <v>12.499999999999998</v>
      </c>
      <c r="V2749" s="42">
        <f t="shared" si="85"/>
        <v>98.4</v>
      </c>
    </row>
    <row r="2750" spans="1:22" ht="15" thickBot="1" x14ac:dyDescent="0.35">
      <c r="A2750" t="s">
        <v>5636</v>
      </c>
      <c r="B2750" t="s">
        <v>5637</v>
      </c>
      <c r="C2750" t="s">
        <v>5157</v>
      </c>
      <c r="D2750" t="s">
        <v>5158</v>
      </c>
      <c r="E2750">
        <v>1.28</v>
      </c>
      <c r="F2750">
        <v>18.91</v>
      </c>
      <c r="G2750">
        <v>0.65</v>
      </c>
      <c r="H2750">
        <v>0</v>
      </c>
      <c r="I2750">
        <v>0</v>
      </c>
      <c r="J2750">
        <v>0</v>
      </c>
      <c r="K2750">
        <v>0.45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0.08</v>
      </c>
      <c r="T2750">
        <v>0</v>
      </c>
      <c r="U2750" s="43">
        <f t="shared" si="84"/>
        <v>21.369999999999997</v>
      </c>
      <c r="V2750" s="42">
        <f t="shared" si="85"/>
        <v>99.625643425362668</v>
      </c>
    </row>
    <row r="2751" spans="1:22" ht="15" thickBot="1" x14ac:dyDescent="0.35">
      <c r="A2751" t="s">
        <v>5638</v>
      </c>
      <c r="B2751" t="s">
        <v>5639</v>
      </c>
      <c r="C2751" t="s">
        <v>5157</v>
      </c>
      <c r="D2751" t="s">
        <v>5158</v>
      </c>
      <c r="E2751">
        <v>1.06</v>
      </c>
      <c r="F2751">
        <v>8.9</v>
      </c>
      <c r="G2751">
        <v>0</v>
      </c>
      <c r="H2751">
        <v>2.62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0.02</v>
      </c>
      <c r="T2751">
        <v>7.0000000000000007E-2</v>
      </c>
      <c r="U2751" s="43">
        <f t="shared" si="84"/>
        <v>12.670000000000002</v>
      </c>
      <c r="V2751" s="42">
        <f t="shared" si="85"/>
        <v>99.289660615627469</v>
      </c>
    </row>
    <row r="2752" spans="1:22" ht="15" thickBot="1" x14ac:dyDescent="0.35">
      <c r="A2752" t="s">
        <v>5640</v>
      </c>
      <c r="B2752" t="s">
        <v>5641</v>
      </c>
      <c r="C2752" t="s">
        <v>5157</v>
      </c>
      <c r="D2752" t="s">
        <v>5158</v>
      </c>
      <c r="E2752">
        <v>2.63</v>
      </c>
      <c r="F2752">
        <v>21.8</v>
      </c>
      <c r="G2752">
        <v>1.1299999999999999</v>
      </c>
      <c r="H2752">
        <v>0.13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 s="43">
        <f t="shared" si="84"/>
        <v>25.689999999999998</v>
      </c>
      <c r="V2752" s="42">
        <f t="shared" si="85"/>
        <v>100</v>
      </c>
    </row>
    <row r="2753" spans="1:22" ht="15" thickBot="1" x14ac:dyDescent="0.35">
      <c r="A2753" t="s">
        <v>5642</v>
      </c>
      <c r="B2753" t="s">
        <v>9995</v>
      </c>
      <c r="C2753" t="s">
        <v>5105</v>
      </c>
      <c r="D2753" t="s">
        <v>5106</v>
      </c>
      <c r="E2753">
        <v>0.33</v>
      </c>
      <c r="F2753">
        <v>5.3</v>
      </c>
      <c r="G2753">
        <v>0.56999999999999995</v>
      </c>
      <c r="H2753">
        <v>0.26</v>
      </c>
      <c r="I2753">
        <v>0</v>
      </c>
      <c r="J2753">
        <v>0</v>
      </c>
      <c r="K2753">
        <v>0.04</v>
      </c>
      <c r="L2753">
        <v>0.11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 s="43">
        <f t="shared" si="84"/>
        <v>6.61</v>
      </c>
      <c r="V2753" s="42">
        <f t="shared" si="85"/>
        <v>98.335854765506809</v>
      </c>
    </row>
    <row r="2754" spans="1:22" ht="15" thickBot="1" x14ac:dyDescent="0.35">
      <c r="A2754" t="s">
        <v>5643</v>
      </c>
      <c r="B2754" t="s">
        <v>5644</v>
      </c>
      <c r="C2754" t="s">
        <v>5645</v>
      </c>
      <c r="D2754" t="s">
        <v>5646</v>
      </c>
      <c r="E2754">
        <v>4.18</v>
      </c>
      <c r="F2754">
        <v>39.53</v>
      </c>
      <c r="G2754">
        <v>0.5</v>
      </c>
      <c r="H2754">
        <v>2.13</v>
      </c>
      <c r="I2754">
        <v>0</v>
      </c>
      <c r="J2754">
        <v>0</v>
      </c>
      <c r="K2754">
        <v>0.08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0.2</v>
      </c>
      <c r="U2754" s="43">
        <f t="shared" si="84"/>
        <v>46.620000000000005</v>
      </c>
      <c r="V2754" s="42">
        <f t="shared" si="85"/>
        <v>99.570999570999561</v>
      </c>
    </row>
    <row r="2755" spans="1:22" ht="15" thickBot="1" x14ac:dyDescent="0.35">
      <c r="A2755" t="s">
        <v>5647</v>
      </c>
      <c r="B2755" t="s">
        <v>5648</v>
      </c>
      <c r="C2755" t="s">
        <v>5649</v>
      </c>
      <c r="D2755" t="s">
        <v>5650</v>
      </c>
      <c r="E2755">
        <v>0</v>
      </c>
      <c r="F2755">
        <v>2.09</v>
      </c>
      <c r="G2755">
        <v>0.76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0.22</v>
      </c>
      <c r="T2755">
        <v>0</v>
      </c>
      <c r="U2755" s="43">
        <f t="shared" si="84"/>
        <v>3.07</v>
      </c>
      <c r="V2755" s="42">
        <f t="shared" si="85"/>
        <v>92.833876221498372</v>
      </c>
    </row>
    <row r="2756" spans="1:22" ht="15" thickBot="1" x14ac:dyDescent="0.35">
      <c r="A2756" t="s">
        <v>5651</v>
      </c>
      <c r="B2756" t="s">
        <v>10408</v>
      </c>
      <c r="C2756" t="s">
        <v>5515</v>
      </c>
      <c r="D2756" t="s">
        <v>5516</v>
      </c>
      <c r="E2756">
        <v>3.94</v>
      </c>
      <c r="F2756">
        <v>13.66</v>
      </c>
      <c r="G2756">
        <v>0.42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 s="43">
        <f t="shared" si="84"/>
        <v>18.020000000000003</v>
      </c>
      <c r="V2756" s="42">
        <f t="shared" si="85"/>
        <v>100</v>
      </c>
    </row>
    <row r="2757" spans="1:22" ht="15" thickBot="1" x14ac:dyDescent="0.35">
      <c r="A2757" t="s">
        <v>5652</v>
      </c>
      <c r="B2757" t="s">
        <v>5653</v>
      </c>
      <c r="C2757" t="s">
        <v>5037</v>
      </c>
      <c r="D2757" t="s">
        <v>5038</v>
      </c>
      <c r="E2757">
        <v>0</v>
      </c>
      <c r="F2757">
        <v>1.0900000000000001</v>
      </c>
      <c r="G2757">
        <v>0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 s="43">
        <f t="shared" si="84"/>
        <v>1.0900000000000001</v>
      </c>
      <c r="V2757" s="42">
        <f t="shared" si="85"/>
        <v>100</v>
      </c>
    </row>
    <row r="2758" spans="1:22" ht="15" thickBot="1" x14ac:dyDescent="0.35">
      <c r="A2758" t="s">
        <v>5654</v>
      </c>
      <c r="B2758" t="s">
        <v>10822</v>
      </c>
      <c r="C2758" t="s">
        <v>4709</v>
      </c>
      <c r="D2758" t="s">
        <v>4710</v>
      </c>
      <c r="E2758">
        <v>0.78</v>
      </c>
      <c r="F2758">
        <v>4.38</v>
      </c>
      <c r="G2758">
        <v>0.35</v>
      </c>
      <c r="H2758">
        <v>0</v>
      </c>
      <c r="I2758">
        <v>0</v>
      </c>
      <c r="J2758">
        <v>0.51</v>
      </c>
      <c r="K2758">
        <v>0.03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0.08</v>
      </c>
      <c r="T2758">
        <v>0</v>
      </c>
      <c r="U2758" s="43">
        <f t="shared" ref="U2758:U2821" si="86">SUM(E2758:T2758)</f>
        <v>6.13</v>
      </c>
      <c r="V2758" s="42">
        <f t="shared" ref="V2758:V2821" si="87">(E2758+F2758+G2758+H2758+I2758+K2758)/U2758*100</f>
        <v>90.375203915171284</v>
      </c>
    </row>
    <row r="2759" spans="1:22" ht="15" thickBot="1" x14ac:dyDescent="0.35">
      <c r="A2759" t="s">
        <v>5655</v>
      </c>
      <c r="B2759" t="s">
        <v>10409</v>
      </c>
      <c r="C2759" t="s">
        <v>4668</v>
      </c>
      <c r="D2759" t="s">
        <v>4669</v>
      </c>
      <c r="E2759">
        <v>0.52</v>
      </c>
      <c r="F2759">
        <v>2.62</v>
      </c>
      <c r="G2759">
        <v>0.02</v>
      </c>
      <c r="H2759">
        <v>0</v>
      </c>
      <c r="I2759">
        <v>0</v>
      </c>
      <c r="J2759">
        <v>0</v>
      </c>
      <c r="K2759">
        <v>0.17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0.12</v>
      </c>
      <c r="T2759">
        <v>0</v>
      </c>
      <c r="U2759" s="43">
        <f t="shared" si="86"/>
        <v>3.45</v>
      </c>
      <c r="V2759" s="42">
        <f t="shared" si="87"/>
        <v>96.521739130434781</v>
      </c>
    </row>
    <row r="2760" spans="1:22" ht="15" thickBot="1" x14ac:dyDescent="0.35">
      <c r="A2760" t="s">
        <v>5656</v>
      </c>
      <c r="B2760" t="s">
        <v>10410</v>
      </c>
      <c r="C2760" t="s">
        <v>4386</v>
      </c>
      <c r="D2760" t="s">
        <v>4387</v>
      </c>
      <c r="E2760">
        <v>22.95</v>
      </c>
      <c r="F2760">
        <v>126.7</v>
      </c>
      <c r="G2760">
        <v>3.02</v>
      </c>
      <c r="H2760">
        <v>0.45</v>
      </c>
      <c r="I2760">
        <v>0</v>
      </c>
      <c r="J2760">
        <v>0</v>
      </c>
      <c r="K2760">
        <v>11.46</v>
      </c>
      <c r="L2760">
        <v>1.1299999999999999</v>
      </c>
      <c r="M2760">
        <v>0</v>
      </c>
      <c r="N2760">
        <v>0</v>
      </c>
      <c r="O2760">
        <v>0</v>
      </c>
      <c r="P2760">
        <v>0</v>
      </c>
      <c r="Q2760">
        <v>0.81</v>
      </c>
      <c r="R2760">
        <v>0</v>
      </c>
      <c r="S2760">
        <v>0</v>
      </c>
      <c r="T2760">
        <v>5.56</v>
      </c>
      <c r="U2760" s="43">
        <f t="shared" si="86"/>
        <v>172.08</v>
      </c>
      <c r="V2760" s="42">
        <f t="shared" si="87"/>
        <v>95.641562064156204</v>
      </c>
    </row>
    <row r="2761" spans="1:22" ht="15" thickBot="1" x14ac:dyDescent="0.35">
      <c r="A2761" t="s">
        <v>5657</v>
      </c>
      <c r="B2761" t="s">
        <v>5658</v>
      </c>
      <c r="C2761" t="s">
        <v>4430</v>
      </c>
      <c r="D2761" t="s">
        <v>4431</v>
      </c>
      <c r="E2761">
        <v>0</v>
      </c>
      <c r="F2761">
        <v>0.6</v>
      </c>
      <c r="G2761">
        <v>0.39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0.71</v>
      </c>
      <c r="R2761">
        <v>0</v>
      </c>
      <c r="S2761">
        <v>0</v>
      </c>
      <c r="T2761">
        <v>0</v>
      </c>
      <c r="U2761" s="43">
        <f t="shared" si="86"/>
        <v>1.7</v>
      </c>
      <c r="V2761" s="42">
        <f t="shared" si="87"/>
        <v>58.235294117647065</v>
      </c>
    </row>
    <row r="2762" spans="1:22" ht="15" thickBot="1" x14ac:dyDescent="0.35">
      <c r="A2762" t="s">
        <v>5659</v>
      </c>
      <c r="B2762" t="s">
        <v>5660</v>
      </c>
      <c r="C2762" t="s">
        <v>4430</v>
      </c>
      <c r="D2762" t="s">
        <v>4431</v>
      </c>
      <c r="E2762">
        <v>0</v>
      </c>
      <c r="F2762">
        <v>0.63</v>
      </c>
      <c r="G2762">
        <v>0.19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0.41</v>
      </c>
      <c r="R2762">
        <v>0</v>
      </c>
      <c r="S2762">
        <v>0</v>
      </c>
      <c r="T2762">
        <v>0</v>
      </c>
      <c r="U2762" s="43">
        <f t="shared" si="86"/>
        <v>1.23</v>
      </c>
      <c r="V2762" s="42">
        <f t="shared" si="87"/>
        <v>66.666666666666671</v>
      </c>
    </row>
    <row r="2763" spans="1:22" ht="15" thickBot="1" x14ac:dyDescent="0.35">
      <c r="A2763" t="s">
        <v>5661</v>
      </c>
      <c r="B2763" t="s">
        <v>5662</v>
      </c>
      <c r="C2763" t="s">
        <v>4430</v>
      </c>
      <c r="D2763" t="s">
        <v>4431</v>
      </c>
      <c r="E2763">
        <v>0</v>
      </c>
      <c r="F2763">
        <v>0.36</v>
      </c>
      <c r="G2763">
        <v>0.25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 s="43">
        <f t="shared" si="86"/>
        <v>0.61</v>
      </c>
      <c r="V2763" s="42">
        <f t="shared" si="87"/>
        <v>100</v>
      </c>
    </row>
    <row r="2764" spans="1:22" ht="15" thickBot="1" x14ac:dyDescent="0.35">
      <c r="A2764" t="s">
        <v>5663</v>
      </c>
      <c r="B2764" t="s">
        <v>5664</v>
      </c>
      <c r="C2764" t="s">
        <v>4430</v>
      </c>
      <c r="D2764" t="s">
        <v>4431</v>
      </c>
      <c r="E2764">
        <v>0</v>
      </c>
      <c r="F2764">
        <v>0.72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0.11</v>
      </c>
      <c r="U2764" s="43">
        <f t="shared" si="86"/>
        <v>0.83</v>
      </c>
      <c r="V2764" s="42">
        <f t="shared" si="87"/>
        <v>86.746987951807228</v>
      </c>
    </row>
    <row r="2765" spans="1:22" ht="15" thickBot="1" x14ac:dyDescent="0.35">
      <c r="A2765" t="s">
        <v>5665</v>
      </c>
      <c r="B2765" t="s">
        <v>5666</v>
      </c>
      <c r="C2765" t="s">
        <v>4430</v>
      </c>
      <c r="D2765" t="s">
        <v>4431</v>
      </c>
      <c r="E2765">
        <v>0.53</v>
      </c>
      <c r="F2765">
        <v>0.75</v>
      </c>
      <c r="G2765">
        <v>0.18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0.12</v>
      </c>
      <c r="U2765" s="43">
        <f t="shared" si="86"/>
        <v>1.58</v>
      </c>
      <c r="V2765" s="42">
        <f t="shared" si="87"/>
        <v>92.405063291139228</v>
      </c>
    </row>
    <row r="2766" spans="1:22" ht="15" thickBot="1" x14ac:dyDescent="0.35">
      <c r="A2766" t="s">
        <v>5667</v>
      </c>
      <c r="B2766" t="s">
        <v>5668</v>
      </c>
      <c r="C2766" t="s">
        <v>4481</v>
      </c>
      <c r="D2766" t="s">
        <v>10782</v>
      </c>
      <c r="E2766">
        <v>0</v>
      </c>
      <c r="F2766">
        <v>1.57</v>
      </c>
      <c r="G2766">
        <v>0.28000000000000003</v>
      </c>
      <c r="H2766">
        <v>0.74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 s="43">
        <f t="shared" si="86"/>
        <v>2.59</v>
      </c>
      <c r="V2766" s="42">
        <f t="shared" si="87"/>
        <v>100</v>
      </c>
    </row>
    <row r="2767" spans="1:22" ht="15" thickBot="1" x14ac:dyDescent="0.35">
      <c r="A2767" t="s">
        <v>5669</v>
      </c>
      <c r="B2767" t="s">
        <v>5670</v>
      </c>
      <c r="C2767" t="s">
        <v>5005</v>
      </c>
      <c r="D2767" t="s">
        <v>5006</v>
      </c>
      <c r="E2767">
        <v>0.14000000000000001</v>
      </c>
      <c r="F2767">
        <v>3.5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 s="43">
        <f t="shared" si="86"/>
        <v>3.64</v>
      </c>
      <c r="V2767" s="42">
        <f t="shared" si="87"/>
        <v>100</v>
      </c>
    </row>
    <row r="2768" spans="1:22" ht="15" thickBot="1" x14ac:dyDescent="0.35">
      <c r="A2768" t="s">
        <v>5671</v>
      </c>
      <c r="B2768" t="s">
        <v>4231</v>
      </c>
      <c r="C2768" t="s">
        <v>5124</v>
      </c>
      <c r="D2768" t="s">
        <v>5125</v>
      </c>
      <c r="E2768">
        <v>4.6500000000000004</v>
      </c>
      <c r="F2768">
        <v>7.8</v>
      </c>
      <c r="G2768">
        <v>0.82</v>
      </c>
      <c r="H2768">
        <v>1.29</v>
      </c>
      <c r="I2768">
        <v>0</v>
      </c>
      <c r="J2768">
        <v>0.51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 s="43">
        <f t="shared" si="86"/>
        <v>15.069999999999999</v>
      </c>
      <c r="V2768" s="42">
        <f t="shared" si="87"/>
        <v>96.615792966157926</v>
      </c>
    </row>
    <row r="2769" spans="1:22" ht="15" thickBot="1" x14ac:dyDescent="0.35">
      <c r="A2769" t="s">
        <v>5672</v>
      </c>
      <c r="B2769" t="s">
        <v>5673</v>
      </c>
      <c r="C2769" t="s">
        <v>5127</v>
      </c>
      <c r="D2769" t="s">
        <v>5128</v>
      </c>
      <c r="E2769">
        <v>1.31</v>
      </c>
      <c r="F2769">
        <v>6.85</v>
      </c>
      <c r="G2769">
        <v>0</v>
      </c>
      <c r="H2769">
        <v>0</v>
      </c>
      <c r="I2769">
        <v>0</v>
      </c>
      <c r="J2769">
        <v>0</v>
      </c>
      <c r="K2769">
        <v>0.89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 s="43">
        <f t="shared" si="86"/>
        <v>9.0500000000000007</v>
      </c>
      <c r="V2769" s="42">
        <f t="shared" si="87"/>
        <v>100</v>
      </c>
    </row>
    <row r="2770" spans="1:22" ht="15" thickBot="1" x14ac:dyDescent="0.35">
      <c r="A2770" t="s">
        <v>5674</v>
      </c>
      <c r="B2770" t="s">
        <v>10823</v>
      </c>
      <c r="C2770" t="s">
        <v>5675</v>
      </c>
      <c r="D2770" t="s">
        <v>5676</v>
      </c>
      <c r="E2770">
        <v>19.5</v>
      </c>
      <c r="F2770">
        <v>127.55</v>
      </c>
      <c r="G2770">
        <v>5.01</v>
      </c>
      <c r="H2770">
        <v>1.67</v>
      </c>
      <c r="I2770">
        <v>0</v>
      </c>
      <c r="J2770">
        <v>0</v>
      </c>
      <c r="K2770">
        <v>0.31</v>
      </c>
      <c r="L2770">
        <v>5.49</v>
      </c>
      <c r="M2770">
        <v>0</v>
      </c>
      <c r="N2770">
        <v>0</v>
      </c>
      <c r="O2770">
        <v>0</v>
      </c>
      <c r="P2770">
        <v>0</v>
      </c>
      <c r="Q2770">
        <v>0.2</v>
      </c>
      <c r="R2770">
        <v>0</v>
      </c>
      <c r="S2770">
        <v>0</v>
      </c>
      <c r="T2770">
        <v>1.44</v>
      </c>
      <c r="U2770" s="43">
        <f t="shared" si="86"/>
        <v>161.16999999999999</v>
      </c>
      <c r="V2770" s="42">
        <f t="shared" si="87"/>
        <v>95.57609977042874</v>
      </c>
    </row>
    <row r="2771" spans="1:22" ht="15" thickBot="1" x14ac:dyDescent="0.35">
      <c r="A2771" t="s">
        <v>5679</v>
      </c>
      <c r="B2771" t="s">
        <v>4964</v>
      </c>
      <c r="C2771" t="s">
        <v>4427</v>
      </c>
      <c r="D2771" t="s">
        <v>4428</v>
      </c>
      <c r="E2771">
        <v>0.9</v>
      </c>
      <c r="F2771">
        <v>13.75</v>
      </c>
      <c r="G2771">
        <v>1.62</v>
      </c>
      <c r="H2771">
        <v>0.66</v>
      </c>
      <c r="I2771">
        <v>0</v>
      </c>
      <c r="J2771">
        <v>0</v>
      </c>
      <c r="K2771">
        <v>0.08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0.76</v>
      </c>
      <c r="R2771">
        <v>0.44</v>
      </c>
      <c r="S2771">
        <v>0.19</v>
      </c>
      <c r="T2771">
        <v>0</v>
      </c>
      <c r="U2771" s="43">
        <f t="shared" si="86"/>
        <v>18.400000000000002</v>
      </c>
      <c r="V2771" s="42">
        <f t="shared" si="87"/>
        <v>92.445652173913018</v>
      </c>
    </row>
    <row r="2772" spans="1:22" ht="15" thickBot="1" x14ac:dyDescent="0.35">
      <c r="A2772" t="s">
        <v>5680</v>
      </c>
      <c r="B2772" t="s">
        <v>3733</v>
      </c>
      <c r="C2772" t="s">
        <v>5037</v>
      </c>
      <c r="D2772" t="s">
        <v>5038</v>
      </c>
      <c r="E2772">
        <v>0.64</v>
      </c>
      <c r="F2772">
        <v>3.8</v>
      </c>
      <c r="G2772">
        <v>0.3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 s="43">
        <f t="shared" si="86"/>
        <v>4.7399999999999993</v>
      </c>
      <c r="V2772" s="42">
        <f t="shared" si="87"/>
        <v>100</v>
      </c>
    </row>
    <row r="2773" spans="1:22" ht="15" thickBot="1" x14ac:dyDescent="0.35">
      <c r="A2773" t="s">
        <v>5681</v>
      </c>
      <c r="B2773" t="s">
        <v>5682</v>
      </c>
      <c r="C2773" t="s">
        <v>4729</v>
      </c>
      <c r="D2773" t="s">
        <v>4730</v>
      </c>
      <c r="E2773">
        <v>0</v>
      </c>
      <c r="F2773">
        <v>3.92</v>
      </c>
      <c r="G2773">
        <v>0.31</v>
      </c>
      <c r="H2773">
        <v>0</v>
      </c>
      <c r="I2773">
        <v>0</v>
      </c>
      <c r="J2773">
        <v>0</v>
      </c>
      <c r="K2773">
        <v>0</v>
      </c>
      <c r="L2773">
        <v>0.23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0.18</v>
      </c>
      <c r="U2773" s="43">
        <f t="shared" si="86"/>
        <v>4.6399999999999997</v>
      </c>
      <c r="V2773" s="42">
        <f t="shared" si="87"/>
        <v>91.16379310344827</v>
      </c>
    </row>
    <row r="2774" spans="1:22" ht="15" thickBot="1" x14ac:dyDescent="0.35">
      <c r="A2774" t="s">
        <v>5683</v>
      </c>
      <c r="B2774" t="s">
        <v>5684</v>
      </c>
      <c r="C2774" t="s">
        <v>4729</v>
      </c>
      <c r="D2774" t="s">
        <v>4730</v>
      </c>
      <c r="E2774">
        <v>0</v>
      </c>
      <c r="F2774">
        <v>0.28999999999999998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0.24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 s="43">
        <f t="shared" si="86"/>
        <v>0.53</v>
      </c>
      <c r="V2774" s="42">
        <f t="shared" si="87"/>
        <v>54.716981132075468</v>
      </c>
    </row>
    <row r="2775" spans="1:22" ht="15" thickBot="1" x14ac:dyDescent="0.35">
      <c r="A2775" t="s">
        <v>5685</v>
      </c>
      <c r="B2775" t="s">
        <v>5686</v>
      </c>
      <c r="C2775" t="s">
        <v>5157</v>
      </c>
      <c r="D2775" t="s">
        <v>5158</v>
      </c>
      <c r="E2775">
        <v>0</v>
      </c>
      <c r="F2775">
        <v>0.87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 s="43">
        <f t="shared" si="86"/>
        <v>0.87</v>
      </c>
      <c r="V2775" s="42">
        <f t="shared" si="87"/>
        <v>100</v>
      </c>
    </row>
    <row r="2776" spans="1:22" ht="15" thickBot="1" x14ac:dyDescent="0.35">
      <c r="A2776" t="s">
        <v>5687</v>
      </c>
      <c r="B2776" t="s">
        <v>5688</v>
      </c>
      <c r="C2776" t="s">
        <v>5005</v>
      </c>
      <c r="D2776" t="s">
        <v>5006</v>
      </c>
      <c r="E2776">
        <v>0.17</v>
      </c>
      <c r="F2776">
        <v>2.33</v>
      </c>
      <c r="G2776">
        <v>0.57999999999999996</v>
      </c>
      <c r="H2776">
        <v>0</v>
      </c>
      <c r="I2776">
        <v>0</v>
      </c>
      <c r="J2776">
        <v>0</v>
      </c>
      <c r="K2776">
        <v>1.56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1.65</v>
      </c>
      <c r="R2776">
        <v>0</v>
      </c>
      <c r="S2776">
        <v>0</v>
      </c>
      <c r="T2776">
        <v>0</v>
      </c>
      <c r="U2776" s="43">
        <f t="shared" si="86"/>
        <v>6.2900000000000009</v>
      </c>
      <c r="V2776" s="42">
        <f t="shared" si="87"/>
        <v>73.767885532591421</v>
      </c>
    </row>
    <row r="2777" spans="1:22" ht="15" thickBot="1" x14ac:dyDescent="0.35">
      <c r="A2777" t="s">
        <v>5689</v>
      </c>
      <c r="B2777" t="s">
        <v>10824</v>
      </c>
      <c r="C2777" t="s">
        <v>4619</v>
      </c>
      <c r="D2777" t="s">
        <v>4620</v>
      </c>
      <c r="E2777">
        <v>21.83</v>
      </c>
      <c r="F2777">
        <v>115.93</v>
      </c>
      <c r="G2777">
        <v>11.23</v>
      </c>
      <c r="H2777">
        <v>1.79</v>
      </c>
      <c r="I2777">
        <v>0</v>
      </c>
      <c r="J2777">
        <v>0.46</v>
      </c>
      <c r="K2777">
        <v>1.77</v>
      </c>
      <c r="L2777">
        <v>2.23</v>
      </c>
      <c r="M2777">
        <v>0</v>
      </c>
      <c r="N2777">
        <v>0</v>
      </c>
      <c r="O2777">
        <v>0.63</v>
      </c>
      <c r="P2777">
        <v>1.17</v>
      </c>
      <c r="Q2777">
        <v>2.4300000000000002</v>
      </c>
      <c r="R2777">
        <v>0</v>
      </c>
      <c r="S2777">
        <v>4.1100000000000003</v>
      </c>
      <c r="T2777">
        <v>2.15</v>
      </c>
      <c r="U2777" s="43">
        <f t="shared" si="86"/>
        <v>165.73</v>
      </c>
      <c r="V2777" s="42">
        <f t="shared" si="87"/>
        <v>92.04730585892716</v>
      </c>
    </row>
    <row r="2778" spans="1:22" ht="15" thickBot="1" x14ac:dyDescent="0.35">
      <c r="A2778" t="s">
        <v>5690</v>
      </c>
      <c r="B2778" t="s">
        <v>10411</v>
      </c>
      <c r="C2778" t="s">
        <v>4619</v>
      </c>
      <c r="D2778" t="s">
        <v>4620</v>
      </c>
      <c r="E2778">
        <v>15.28</v>
      </c>
      <c r="F2778">
        <v>68.069999999999993</v>
      </c>
      <c r="G2778">
        <v>2.7</v>
      </c>
      <c r="H2778">
        <v>0.56999999999999995</v>
      </c>
      <c r="I2778">
        <v>0</v>
      </c>
      <c r="J2778">
        <v>0</v>
      </c>
      <c r="K2778">
        <v>0.54</v>
      </c>
      <c r="L2778">
        <v>2.91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 s="43">
        <f t="shared" si="86"/>
        <v>90.07</v>
      </c>
      <c r="V2778" s="42">
        <f t="shared" si="87"/>
        <v>96.769179527034538</v>
      </c>
    </row>
    <row r="2779" spans="1:22" ht="15" thickBot="1" x14ac:dyDescent="0.35">
      <c r="A2779" t="s">
        <v>5691</v>
      </c>
      <c r="B2779" t="s">
        <v>5692</v>
      </c>
      <c r="C2779" t="s">
        <v>5693</v>
      </c>
      <c r="D2779" t="s">
        <v>5694</v>
      </c>
      <c r="E2779">
        <v>10.02</v>
      </c>
      <c r="F2779">
        <v>105.92</v>
      </c>
      <c r="G2779">
        <v>2.76</v>
      </c>
      <c r="H2779">
        <v>0.39</v>
      </c>
      <c r="I2779">
        <v>0</v>
      </c>
      <c r="J2779">
        <v>0</v>
      </c>
      <c r="K2779">
        <v>1.29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0.02</v>
      </c>
      <c r="S2779">
        <v>1.65</v>
      </c>
      <c r="T2779">
        <v>0.17</v>
      </c>
      <c r="U2779" s="43">
        <f t="shared" si="86"/>
        <v>122.22000000000001</v>
      </c>
      <c r="V2779" s="42">
        <f t="shared" si="87"/>
        <v>98.494518082146939</v>
      </c>
    </row>
    <row r="2780" spans="1:22" ht="15" thickBot="1" x14ac:dyDescent="0.35">
      <c r="A2780" t="s">
        <v>5695</v>
      </c>
      <c r="B2780" t="s">
        <v>5696</v>
      </c>
      <c r="C2780" t="s">
        <v>4430</v>
      </c>
      <c r="D2780" t="s">
        <v>4431</v>
      </c>
      <c r="E2780">
        <v>0.84</v>
      </c>
      <c r="F2780">
        <v>12.53</v>
      </c>
      <c r="G2780">
        <v>0</v>
      </c>
      <c r="H2780">
        <v>0.02</v>
      </c>
      <c r="I2780">
        <v>0</v>
      </c>
      <c r="J2780">
        <v>0</v>
      </c>
      <c r="K2780">
        <v>0.63</v>
      </c>
      <c r="L2780">
        <v>0</v>
      </c>
      <c r="M2780">
        <v>0</v>
      </c>
      <c r="N2780">
        <v>0</v>
      </c>
      <c r="O2780">
        <v>4.66</v>
      </c>
      <c r="P2780">
        <v>0</v>
      </c>
      <c r="Q2780">
        <v>0.9</v>
      </c>
      <c r="R2780">
        <v>0</v>
      </c>
      <c r="S2780">
        <v>0</v>
      </c>
      <c r="T2780">
        <v>0</v>
      </c>
      <c r="U2780" s="43">
        <f t="shared" si="86"/>
        <v>19.579999999999998</v>
      </c>
      <c r="V2780" s="42">
        <f t="shared" si="87"/>
        <v>71.603677221654749</v>
      </c>
    </row>
    <row r="2781" spans="1:22" ht="15" thickBot="1" x14ac:dyDescent="0.35">
      <c r="A2781" t="s">
        <v>5697</v>
      </c>
      <c r="B2781" t="s">
        <v>5698</v>
      </c>
      <c r="C2781" t="s">
        <v>5175</v>
      </c>
      <c r="D2781" t="s">
        <v>5176</v>
      </c>
      <c r="E2781">
        <v>0</v>
      </c>
      <c r="F2781">
        <v>4.08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 s="43">
        <f t="shared" si="86"/>
        <v>4.08</v>
      </c>
      <c r="V2781" s="42">
        <f t="shared" si="87"/>
        <v>100</v>
      </c>
    </row>
    <row r="2782" spans="1:22" ht="15" thickBot="1" x14ac:dyDescent="0.35">
      <c r="A2782" t="s">
        <v>5699</v>
      </c>
      <c r="B2782" t="s">
        <v>5700</v>
      </c>
      <c r="C2782" t="s">
        <v>5175</v>
      </c>
      <c r="D2782" t="s">
        <v>5176</v>
      </c>
      <c r="E2782">
        <v>0</v>
      </c>
      <c r="F2782">
        <v>1.26</v>
      </c>
      <c r="G2782">
        <v>0</v>
      </c>
      <c r="H2782">
        <v>0.03</v>
      </c>
      <c r="I2782">
        <v>0</v>
      </c>
      <c r="J2782">
        <v>0</v>
      </c>
      <c r="K2782">
        <v>0.42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0.18</v>
      </c>
      <c r="U2782" s="43">
        <f t="shared" si="86"/>
        <v>1.89</v>
      </c>
      <c r="V2782" s="42">
        <f t="shared" si="87"/>
        <v>90.476190476190482</v>
      </c>
    </row>
    <row r="2783" spans="1:22" ht="15" thickBot="1" x14ac:dyDescent="0.35">
      <c r="A2783" t="s">
        <v>5701</v>
      </c>
      <c r="B2783" t="s">
        <v>10412</v>
      </c>
      <c r="C2783" t="s">
        <v>5175</v>
      </c>
      <c r="D2783" t="s">
        <v>5176</v>
      </c>
      <c r="E2783">
        <v>0</v>
      </c>
      <c r="F2783">
        <v>0</v>
      </c>
      <c r="G2783">
        <v>0</v>
      </c>
      <c r="H2783">
        <v>0.13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 s="43">
        <f t="shared" si="86"/>
        <v>0.13</v>
      </c>
      <c r="V2783" s="42">
        <f t="shared" si="87"/>
        <v>100</v>
      </c>
    </row>
    <row r="2784" spans="1:22" ht="15" thickBot="1" x14ac:dyDescent="0.35">
      <c r="A2784" t="s">
        <v>5702</v>
      </c>
      <c r="B2784" t="s">
        <v>10825</v>
      </c>
      <c r="C2784" t="s">
        <v>5124</v>
      </c>
      <c r="D2784" t="s">
        <v>5125</v>
      </c>
      <c r="E2784">
        <v>0.18</v>
      </c>
      <c r="F2784">
        <v>5.49</v>
      </c>
      <c r="G2784">
        <v>0</v>
      </c>
      <c r="H2784">
        <v>0.26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0.36</v>
      </c>
      <c r="T2784">
        <v>0.3</v>
      </c>
      <c r="U2784" s="43">
        <f t="shared" si="86"/>
        <v>6.59</v>
      </c>
      <c r="V2784" s="42">
        <f t="shared" si="87"/>
        <v>89.984825493171471</v>
      </c>
    </row>
    <row r="2785" spans="1:22" ht="15" thickBot="1" x14ac:dyDescent="0.35">
      <c r="A2785" t="s">
        <v>5703</v>
      </c>
      <c r="B2785" t="s">
        <v>10413</v>
      </c>
      <c r="C2785" t="s">
        <v>5067</v>
      </c>
      <c r="D2785" t="s">
        <v>5068</v>
      </c>
      <c r="E2785">
        <v>2.2400000000000002</v>
      </c>
      <c r="F2785">
        <v>8.7200000000000006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0.92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 s="43">
        <f t="shared" si="86"/>
        <v>11.88</v>
      </c>
      <c r="V2785" s="42">
        <f t="shared" si="87"/>
        <v>92.255892255892263</v>
      </c>
    </row>
    <row r="2786" spans="1:22" ht="15" thickBot="1" x14ac:dyDescent="0.35">
      <c r="A2786" t="s">
        <v>5704</v>
      </c>
      <c r="B2786" t="s">
        <v>5705</v>
      </c>
      <c r="C2786" t="s">
        <v>4471</v>
      </c>
      <c r="D2786" t="s">
        <v>4472</v>
      </c>
      <c r="E2786">
        <v>0</v>
      </c>
      <c r="F2786">
        <v>1.81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 s="43">
        <f t="shared" si="86"/>
        <v>1.81</v>
      </c>
      <c r="V2786" s="42">
        <f t="shared" si="87"/>
        <v>100</v>
      </c>
    </row>
    <row r="2787" spans="1:22" ht="15" thickBot="1" x14ac:dyDescent="0.35">
      <c r="A2787" t="s">
        <v>5706</v>
      </c>
      <c r="B2787" t="s">
        <v>5707</v>
      </c>
      <c r="C2787" t="s">
        <v>5124</v>
      </c>
      <c r="D2787" t="s">
        <v>5125</v>
      </c>
      <c r="E2787">
        <v>0</v>
      </c>
      <c r="F2787">
        <v>10.01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 s="43">
        <f t="shared" si="86"/>
        <v>10.01</v>
      </c>
      <c r="V2787" s="42">
        <f t="shared" si="87"/>
        <v>100</v>
      </c>
    </row>
    <row r="2788" spans="1:22" ht="15" thickBot="1" x14ac:dyDescent="0.35">
      <c r="A2788" t="s">
        <v>5708</v>
      </c>
      <c r="B2788" t="s">
        <v>10414</v>
      </c>
      <c r="C2788" t="s">
        <v>4538</v>
      </c>
      <c r="D2788" t="s">
        <v>4539</v>
      </c>
      <c r="E2788">
        <v>0</v>
      </c>
      <c r="F2788">
        <v>1.29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 s="43">
        <f t="shared" si="86"/>
        <v>1.29</v>
      </c>
      <c r="V2788" s="42">
        <f t="shared" si="87"/>
        <v>100</v>
      </c>
    </row>
    <row r="2789" spans="1:22" ht="15" thickBot="1" x14ac:dyDescent="0.35">
      <c r="A2789" t="s">
        <v>5709</v>
      </c>
      <c r="B2789" t="s">
        <v>5710</v>
      </c>
      <c r="C2789" t="s">
        <v>4538</v>
      </c>
      <c r="D2789" t="s">
        <v>4539</v>
      </c>
      <c r="E2789">
        <v>0</v>
      </c>
      <c r="F2789">
        <v>1.2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 s="43">
        <f t="shared" si="86"/>
        <v>1.2</v>
      </c>
      <c r="V2789" s="42">
        <f t="shared" si="87"/>
        <v>100</v>
      </c>
    </row>
    <row r="2790" spans="1:22" ht="15" thickBot="1" x14ac:dyDescent="0.35">
      <c r="A2790" t="s">
        <v>5711</v>
      </c>
      <c r="B2790" t="s">
        <v>5712</v>
      </c>
      <c r="C2790" t="s">
        <v>5079</v>
      </c>
      <c r="D2790" t="s">
        <v>5080</v>
      </c>
      <c r="E2790">
        <v>0</v>
      </c>
      <c r="F2790">
        <v>0.54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0.45</v>
      </c>
      <c r="R2790">
        <v>0</v>
      </c>
      <c r="S2790">
        <v>0.05</v>
      </c>
      <c r="T2790">
        <v>0</v>
      </c>
      <c r="U2790" s="43">
        <f t="shared" si="86"/>
        <v>1.04</v>
      </c>
      <c r="V2790" s="42">
        <f t="shared" si="87"/>
        <v>51.923076923076927</v>
      </c>
    </row>
    <row r="2791" spans="1:22" ht="15" thickBot="1" x14ac:dyDescent="0.35">
      <c r="A2791" t="s">
        <v>5713</v>
      </c>
      <c r="B2791" t="s">
        <v>5714</v>
      </c>
      <c r="C2791" t="s">
        <v>5079</v>
      </c>
      <c r="D2791" t="s">
        <v>5080</v>
      </c>
      <c r="E2791">
        <v>0</v>
      </c>
      <c r="F2791">
        <v>0.56999999999999995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 s="43">
        <f t="shared" si="86"/>
        <v>0.56999999999999995</v>
      </c>
      <c r="V2791" s="42">
        <f t="shared" si="87"/>
        <v>100</v>
      </c>
    </row>
    <row r="2792" spans="1:22" ht="15" thickBot="1" x14ac:dyDescent="0.35">
      <c r="A2792" t="s">
        <v>5715</v>
      </c>
      <c r="B2792" t="s">
        <v>10826</v>
      </c>
      <c r="C2792" t="s">
        <v>4680</v>
      </c>
      <c r="D2792" t="s">
        <v>4681</v>
      </c>
      <c r="E2792">
        <v>0</v>
      </c>
      <c r="F2792">
        <v>0.85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 s="43">
        <f t="shared" si="86"/>
        <v>0.85</v>
      </c>
      <c r="V2792" s="42">
        <f t="shared" si="87"/>
        <v>100</v>
      </c>
    </row>
    <row r="2793" spans="1:22" ht="15" thickBot="1" x14ac:dyDescent="0.35">
      <c r="A2793" t="s">
        <v>5716</v>
      </c>
      <c r="B2793" t="s">
        <v>5717</v>
      </c>
      <c r="C2793" t="s">
        <v>5079</v>
      </c>
      <c r="D2793" t="s">
        <v>5080</v>
      </c>
      <c r="E2793">
        <v>0</v>
      </c>
      <c r="F2793">
        <v>0.06</v>
      </c>
      <c r="G2793">
        <v>0.16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 s="43">
        <f t="shared" si="86"/>
        <v>0.22</v>
      </c>
      <c r="V2793" s="42">
        <f t="shared" si="87"/>
        <v>100</v>
      </c>
    </row>
    <row r="2794" spans="1:22" ht="15" thickBot="1" x14ac:dyDescent="0.35">
      <c r="A2794" t="s">
        <v>5718</v>
      </c>
      <c r="B2794" t="s">
        <v>5719</v>
      </c>
      <c r="C2794" t="s">
        <v>5365</v>
      </c>
      <c r="D2794" t="s">
        <v>5366</v>
      </c>
      <c r="E2794">
        <v>0.5</v>
      </c>
      <c r="F2794">
        <v>17.440000000000001</v>
      </c>
      <c r="G2794">
        <v>0.1</v>
      </c>
      <c r="H2794">
        <v>0</v>
      </c>
      <c r="I2794">
        <v>0</v>
      </c>
      <c r="J2794">
        <v>0</v>
      </c>
      <c r="K2794">
        <v>8.75</v>
      </c>
      <c r="L2794">
        <v>0.24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 s="43">
        <f t="shared" si="86"/>
        <v>27.03</v>
      </c>
      <c r="V2794" s="42">
        <f t="shared" si="87"/>
        <v>99.112097669256386</v>
      </c>
    </row>
    <row r="2795" spans="1:22" ht="15" thickBot="1" x14ac:dyDescent="0.35">
      <c r="A2795" t="s">
        <v>5720</v>
      </c>
      <c r="B2795" t="s">
        <v>450</v>
      </c>
      <c r="C2795" t="s">
        <v>4709</v>
      </c>
      <c r="D2795" t="s">
        <v>4710</v>
      </c>
      <c r="E2795">
        <v>0.13</v>
      </c>
      <c r="F2795">
        <v>0.76</v>
      </c>
      <c r="G2795">
        <v>1.38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 s="43">
        <f t="shared" si="86"/>
        <v>2.27</v>
      </c>
      <c r="V2795" s="42">
        <f t="shared" si="87"/>
        <v>100</v>
      </c>
    </row>
    <row r="2796" spans="1:22" ht="15" thickBot="1" x14ac:dyDescent="0.35">
      <c r="A2796" t="s">
        <v>5721</v>
      </c>
      <c r="B2796" t="s">
        <v>1477</v>
      </c>
      <c r="C2796" t="s">
        <v>4729</v>
      </c>
      <c r="D2796" t="s">
        <v>4730</v>
      </c>
      <c r="E2796">
        <v>2.71</v>
      </c>
      <c r="F2796">
        <v>7.72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 s="43">
        <f t="shared" si="86"/>
        <v>10.43</v>
      </c>
      <c r="V2796" s="42">
        <f t="shared" si="87"/>
        <v>100</v>
      </c>
    </row>
    <row r="2797" spans="1:22" ht="15" thickBot="1" x14ac:dyDescent="0.35">
      <c r="A2797" t="s">
        <v>5722</v>
      </c>
      <c r="B2797" t="s">
        <v>5723</v>
      </c>
      <c r="C2797" t="s">
        <v>4762</v>
      </c>
      <c r="D2797" t="s">
        <v>4763</v>
      </c>
      <c r="E2797">
        <v>8.27</v>
      </c>
      <c r="F2797">
        <v>38.299999999999997</v>
      </c>
      <c r="G2797">
        <v>1.92</v>
      </c>
      <c r="H2797">
        <v>0.98</v>
      </c>
      <c r="I2797">
        <v>0</v>
      </c>
      <c r="J2797">
        <v>0.21</v>
      </c>
      <c r="K2797">
        <v>0.08</v>
      </c>
      <c r="L2797">
        <v>0.94</v>
      </c>
      <c r="M2797">
        <v>0.6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0.92</v>
      </c>
      <c r="T2797">
        <v>0.54</v>
      </c>
      <c r="U2797" s="43">
        <f t="shared" si="86"/>
        <v>52.759999999999991</v>
      </c>
      <c r="V2797" s="42">
        <f t="shared" si="87"/>
        <v>93.915845337376808</v>
      </c>
    </row>
    <row r="2798" spans="1:22" ht="15" thickBot="1" x14ac:dyDescent="0.35">
      <c r="A2798" t="s">
        <v>5724</v>
      </c>
      <c r="B2798" t="s">
        <v>5725</v>
      </c>
      <c r="C2798" t="s">
        <v>4762</v>
      </c>
      <c r="D2798" t="s">
        <v>4763</v>
      </c>
      <c r="E2798">
        <v>0.78</v>
      </c>
      <c r="F2798">
        <v>1.92</v>
      </c>
      <c r="G2798">
        <v>0</v>
      </c>
      <c r="H2798">
        <v>0</v>
      </c>
      <c r="I2798">
        <v>0</v>
      </c>
      <c r="J2798">
        <v>0</v>
      </c>
      <c r="K2798">
        <v>0.16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0.01</v>
      </c>
      <c r="T2798">
        <v>0</v>
      </c>
      <c r="U2798" s="43">
        <f t="shared" si="86"/>
        <v>2.87</v>
      </c>
      <c r="V2798" s="42">
        <f t="shared" si="87"/>
        <v>99.651567944250871</v>
      </c>
    </row>
    <row r="2799" spans="1:22" ht="15" thickBot="1" x14ac:dyDescent="0.35">
      <c r="A2799" t="s">
        <v>5726</v>
      </c>
      <c r="B2799" t="s">
        <v>5727</v>
      </c>
      <c r="C2799" t="s">
        <v>4762</v>
      </c>
      <c r="D2799" t="s">
        <v>4763</v>
      </c>
      <c r="E2799">
        <v>4.05</v>
      </c>
      <c r="F2799">
        <v>10.48</v>
      </c>
      <c r="G2799">
        <v>0.3</v>
      </c>
      <c r="H2799">
        <v>0.42</v>
      </c>
      <c r="I2799">
        <v>0</v>
      </c>
      <c r="J2799">
        <v>0</v>
      </c>
      <c r="K2799">
        <v>0</v>
      </c>
      <c r="L2799">
        <v>0</v>
      </c>
      <c r="M2799">
        <v>7.32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 s="43">
        <f t="shared" si="86"/>
        <v>22.57</v>
      </c>
      <c r="V2799" s="42">
        <f t="shared" si="87"/>
        <v>67.567567567567579</v>
      </c>
    </row>
    <row r="2800" spans="1:22" ht="15" thickBot="1" x14ac:dyDescent="0.35">
      <c r="A2800" t="s">
        <v>5728</v>
      </c>
      <c r="B2800" t="s">
        <v>10415</v>
      </c>
      <c r="C2800" t="s">
        <v>5402</v>
      </c>
      <c r="D2800" t="s">
        <v>5403</v>
      </c>
      <c r="E2800">
        <v>7.81</v>
      </c>
      <c r="F2800">
        <v>71.89</v>
      </c>
      <c r="G2800">
        <v>1.62</v>
      </c>
      <c r="H2800">
        <v>0</v>
      </c>
      <c r="I2800">
        <v>0</v>
      </c>
      <c r="J2800">
        <v>0</v>
      </c>
      <c r="K2800">
        <v>2.95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 s="43">
        <f t="shared" si="86"/>
        <v>84.27000000000001</v>
      </c>
      <c r="V2800" s="42">
        <f t="shared" si="87"/>
        <v>100</v>
      </c>
    </row>
    <row r="2801" spans="1:22" ht="15" thickBot="1" x14ac:dyDescent="0.35">
      <c r="A2801" t="s">
        <v>5729</v>
      </c>
      <c r="B2801" t="s">
        <v>10416</v>
      </c>
      <c r="C2801" t="s">
        <v>5484</v>
      </c>
      <c r="D2801" t="s">
        <v>5485</v>
      </c>
      <c r="E2801">
        <v>5.2</v>
      </c>
      <c r="F2801">
        <v>51.98</v>
      </c>
      <c r="G2801">
        <v>1.42</v>
      </c>
      <c r="H2801">
        <v>1.86</v>
      </c>
      <c r="I2801">
        <v>0</v>
      </c>
      <c r="J2801">
        <v>2.16</v>
      </c>
      <c r="K2801">
        <v>0.71</v>
      </c>
      <c r="L2801">
        <v>0.44</v>
      </c>
      <c r="M2801">
        <v>0</v>
      </c>
      <c r="N2801">
        <v>3.56</v>
      </c>
      <c r="O2801">
        <v>0.74</v>
      </c>
      <c r="P2801">
        <v>0.12</v>
      </c>
      <c r="Q2801">
        <v>0</v>
      </c>
      <c r="R2801">
        <v>0</v>
      </c>
      <c r="S2801">
        <v>0</v>
      </c>
      <c r="T2801">
        <v>0.37</v>
      </c>
      <c r="U2801" s="43">
        <f t="shared" si="86"/>
        <v>68.56</v>
      </c>
      <c r="V2801" s="42">
        <f t="shared" si="87"/>
        <v>89.221120186697775</v>
      </c>
    </row>
    <row r="2802" spans="1:22" ht="15" thickBot="1" x14ac:dyDescent="0.35">
      <c r="A2802" t="s">
        <v>5730</v>
      </c>
      <c r="B2802" t="s">
        <v>10417</v>
      </c>
      <c r="C2802" t="s">
        <v>5731</v>
      </c>
      <c r="D2802" t="s">
        <v>5732</v>
      </c>
      <c r="E2802">
        <v>31.01</v>
      </c>
      <c r="F2802">
        <v>219.71</v>
      </c>
      <c r="G2802">
        <v>0.85</v>
      </c>
      <c r="H2802">
        <v>1.9</v>
      </c>
      <c r="I2802">
        <v>0</v>
      </c>
      <c r="J2802">
        <v>0</v>
      </c>
      <c r="K2802">
        <v>1.06</v>
      </c>
      <c r="L2802">
        <v>6.18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2.54</v>
      </c>
      <c r="U2802" s="43">
        <f t="shared" si="86"/>
        <v>263.25</v>
      </c>
      <c r="V2802" s="42">
        <f t="shared" si="87"/>
        <v>96.687559354226011</v>
      </c>
    </row>
    <row r="2803" spans="1:22" ht="15" thickBot="1" x14ac:dyDescent="0.35">
      <c r="A2803" t="s">
        <v>5733</v>
      </c>
      <c r="B2803" t="s">
        <v>10418</v>
      </c>
      <c r="C2803" t="s">
        <v>5365</v>
      </c>
      <c r="D2803" t="s">
        <v>5366</v>
      </c>
      <c r="E2803">
        <v>0.82</v>
      </c>
      <c r="F2803">
        <v>3.4</v>
      </c>
      <c r="G2803">
        <v>0</v>
      </c>
      <c r="H2803">
        <v>0.08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 s="43">
        <f t="shared" si="86"/>
        <v>4.3</v>
      </c>
      <c r="V2803" s="42">
        <f t="shared" si="87"/>
        <v>100</v>
      </c>
    </row>
    <row r="2804" spans="1:22" ht="15" thickBot="1" x14ac:dyDescent="0.35">
      <c r="A2804" t="s">
        <v>5734</v>
      </c>
      <c r="B2804" t="s">
        <v>10827</v>
      </c>
      <c r="C2804" t="s">
        <v>4427</v>
      </c>
      <c r="D2804" t="s">
        <v>4428</v>
      </c>
      <c r="E2804">
        <v>0</v>
      </c>
      <c r="F2804">
        <v>4.38</v>
      </c>
      <c r="G2804">
        <v>0</v>
      </c>
      <c r="H2804">
        <v>1.32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0.13</v>
      </c>
      <c r="T2804">
        <v>0</v>
      </c>
      <c r="U2804" s="43">
        <f t="shared" si="86"/>
        <v>5.83</v>
      </c>
      <c r="V2804" s="42">
        <f t="shared" si="87"/>
        <v>97.770154373927966</v>
      </c>
    </row>
    <row r="2805" spans="1:22" ht="15" thickBot="1" x14ac:dyDescent="0.35">
      <c r="A2805" t="s">
        <v>5735</v>
      </c>
      <c r="B2805" t="s">
        <v>5736</v>
      </c>
      <c r="C2805" t="s">
        <v>5425</v>
      </c>
      <c r="D2805" t="s">
        <v>5426</v>
      </c>
      <c r="E2805">
        <v>3.51</v>
      </c>
      <c r="F2805">
        <v>29.08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 s="43">
        <f t="shared" si="86"/>
        <v>32.589999999999996</v>
      </c>
      <c r="V2805" s="42">
        <f t="shared" si="87"/>
        <v>100</v>
      </c>
    </row>
    <row r="2806" spans="1:22" ht="15" thickBot="1" x14ac:dyDescent="0.35">
      <c r="A2806" t="s">
        <v>5737</v>
      </c>
      <c r="B2806" t="s">
        <v>5738</v>
      </c>
      <c r="C2806" t="s">
        <v>5739</v>
      </c>
      <c r="D2806" t="s">
        <v>5740</v>
      </c>
      <c r="E2806">
        <v>2.14</v>
      </c>
      <c r="F2806">
        <v>5.25</v>
      </c>
      <c r="G2806">
        <v>0.38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22.99</v>
      </c>
      <c r="N2806">
        <v>0</v>
      </c>
      <c r="O2806">
        <v>2.87</v>
      </c>
      <c r="P2806">
        <v>0</v>
      </c>
      <c r="Q2806">
        <v>0</v>
      </c>
      <c r="R2806">
        <v>0</v>
      </c>
      <c r="S2806">
        <v>0</v>
      </c>
      <c r="T2806">
        <v>0</v>
      </c>
      <c r="U2806" s="43">
        <f t="shared" si="86"/>
        <v>33.629999999999995</v>
      </c>
      <c r="V2806" s="42">
        <f t="shared" si="87"/>
        <v>23.104371097234615</v>
      </c>
    </row>
    <row r="2807" spans="1:22" ht="15" thickBot="1" x14ac:dyDescent="0.35">
      <c r="A2807" t="s">
        <v>5741</v>
      </c>
      <c r="B2807" t="s">
        <v>10419</v>
      </c>
      <c r="C2807" t="s">
        <v>4762</v>
      </c>
      <c r="D2807" t="s">
        <v>4763</v>
      </c>
      <c r="E2807">
        <v>0</v>
      </c>
      <c r="F2807">
        <v>2.35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 s="43">
        <f t="shared" si="86"/>
        <v>2.35</v>
      </c>
      <c r="V2807" s="42">
        <f t="shared" si="87"/>
        <v>100</v>
      </c>
    </row>
    <row r="2808" spans="1:22" ht="15" thickBot="1" x14ac:dyDescent="0.35">
      <c r="A2808" t="s">
        <v>5742</v>
      </c>
      <c r="B2808" t="s">
        <v>5743</v>
      </c>
      <c r="C2808" t="s">
        <v>4851</v>
      </c>
      <c r="D2808" t="s">
        <v>4852</v>
      </c>
      <c r="E2808">
        <v>0.24</v>
      </c>
      <c r="F2808">
        <v>4.83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 s="43">
        <f t="shared" si="86"/>
        <v>5.07</v>
      </c>
      <c r="V2808" s="42">
        <f t="shared" si="87"/>
        <v>100</v>
      </c>
    </row>
    <row r="2809" spans="1:22" ht="15" thickBot="1" x14ac:dyDescent="0.35">
      <c r="A2809" t="s">
        <v>5744</v>
      </c>
      <c r="B2809" t="s">
        <v>5745</v>
      </c>
      <c r="C2809" t="s">
        <v>4471</v>
      </c>
      <c r="D2809" t="s">
        <v>4472</v>
      </c>
      <c r="E2809">
        <v>0</v>
      </c>
      <c r="F2809">
        <v>0.98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 s="43">
        <f t="shared" si="86"/>
        <v>0.98</v>
      </c>
      <c r="V2809" s="42">
        <f t="shared" si="87"/>
        <v>100</v>
      </c>
    </row>
    <row r="2810" spans="1:22" ht="15" thickBot="1" x14ac:dyDescent="0.35">
      <c r="A2810" t="s">
        <v>5746</v>
      </c>
      <c r="B2810" t="s">
        <v>5747</v>
      </c>
      <c r="C2810" t="s">
        <v>4471</v>
      </c>
      <c r="D2810" t="s">
        <v>4472</v>
      </c>
      <c r="E2810">
        <v>0.05</v>
      </c>
      <c r="F2810">
        <v>0.11</v>
      </c>
      <c r="G2810">
        <v>0.04</v>
      </c>
      <c r="H2810">
        <v>0.21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0.02</v>
      </c>
      <c r="T2810">
        <v>0.02</v>
      </c>
      <c r="U2810" s="43">
        <f t="shared" si="86"/>
        <v>0.45000000000000007</v>
      </c>
      <c r="V2810" s="42">
        <f t="shared" si="87"/>
        <v>91.111111111111114</v>
      </c>
    </row>
    <row r="2811" spans="1:22" ht="15" thickBot="1" x14ac:dyDescent="0.35">
      <c r="A2811" t="s">
        <v>5748</v>
      </c>
      <c r="B2811" t="s">
        <v>5749</v>
      </c>
      <c r="C2811" t="s">
        <v>4427</v>
      </c>
      <c r="D2811" t="s">
        <v>4428</v>
      </c>
      <c r="E2811">
        <v>0.1</v>
      </c>
      <c r="F2811">
        <v>0.68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 s="43">
        <f t="shared" si="86"/>
        <v>0.78</v>
      </c>
      <c r="V2811" s="42">
        <f t="shared" si="87"/>
        <v>100</v>
      </c>
    </row>
    <row r="2812" spans="1:22" ht="15" thickBot="1" x14ac:dyDescent="0.35">
      <c r="A2812" t="s">
        <v>5750</v>
      </c>
      <c r="B2812" t="s">
        <v>5751</v>
      </c>
      <c r="C2812" t="s">
        <v>4427</v>
      </c>
      <c r="D2812" t="s">
        <v>4428</v>
      </c>
      <c r="E2812">
        <v>0</v>
      </c>
      <c r="F2812">
        <v>0.08</v>
      </c>
      <c r="G2812">
        <v>0.38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0.24</v>
      </c>
      <c r="T2812">
        <v>0.16</v>
      </c>
      <c r="U2812" s="43">
        <f t="shared" si="86"/>
        <v>0.86</v>
      </c>
      <c r="V2812" s="42">
        <f t="shared" si="87"/>
        <v>53.488372093023258</v>
      </c>
    </row>
    <row r="2813" spans="1:22" ht="15" thickBot="1" x14ac:dyDescent="0.35">
      <c r="A2813" t="s">
        <v>5752</v>
      </c>
      <c r="B2813" t="s">
        <v>5753</v>
      </c>
      <c r="C2813" t="s">
        <v>4709</v>
      </c>
      <c r="D2813" t="s">
        <v>4710</v>
      </c>
      <c r="E2813">
        <v>0</v>
      </c>
      <c r="F2813">
        <v>1.27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 s="43">
        <f t="shared" si="86"/>
        <v>1.27</v>
      </c>
      <c r="V2813" s="42">
        <f t="shared" si="87"/>
        <v>100</v>
      </c>
    </row>
    <row r="2814" spans="1:22" ht="15" thickBot="1" x14ac:dyDescent="0.35">
      <c r="A2814" t="s">
        <v>5754</v>
      </c>
      <c r="B2814" t="s">
        <v>5755</v>
      </c>
      <c r="C2814" t="s">
        <v>4709</v>
      </c>
      <c r="D2814" t="s">
        <v>4710</v>
      </c>
      <c r="E2814">
        <v>0</v>
      </c>
      <c r="F2814">
        <v>4.25</v>
      </c>
      <c r="G2814">
        <v>0.13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 s="43">
        <f t="shared" si="86"/>
        <v>4.38</v>
      </c>
      <c r="V2814" s="42">
        <f t="shared" si="87"/>
        <v>100</v>
      </c>
    </row>
    <row r="2815" spans="1:22" ht="15" thickBot="1" x14ac:dyDescent="0.35">
      <c r="A2815" t="s">
        <v>5756</v>
      </c>
      <c r="B2815" t="s">
        <v>5757</v>
      </c>
      <c r="C2815" t="s">
        <v>4709</v>
      </c>
      <c r="D2815" t="s">
        <v>4710</v>
      </c>
      <c r="E2815">
        <v>0</v>
      </c>
      <c r="F2815">
        <v>2.23</v>
      </c>
      <c r="G2815">
        <v>0.22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 s="43">
        <f t="shared" si="86"/>
        <v>2.4500000000000002</v>
      </c>
      <c r="V2815" s="42">
        <f t="shared" si="87"/>
        <v>100</v>
      </c>
    </row>
    <row r="2816" spans="1:22" ht="15" thickBot="1" x14ac:dyDescent="0.35">
      <c r="A2816" t="s">
        <v>5758</v>
      </c>
      <c r="B2816" t="s">
        <v>5759</v>
      </c>
      <c r="C2816" t="s">
        <v>4709</v>
      </c>
      <c r="D2816" t="s">
        <v>4710</v>
      </c>
      <c r="E2816">
        <v>0</v>
      </c>
      <c r="F2816">
        <v>2.14</v>
      </c>
      <c r="G2816">
        <v>0.02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 s="43">
        <f t="shared" si="86"/>
        <v>2.16</v>
      </c>
      <c r="V2816" s="42">
        <f t="shared" si="87"/>
        <v>100</v>
      </c>
    </row>
    <row r="2817" spans="1:22" ht="15" thickBot="1" x14ac:dyDescent="0.35">
      <c r="A2817" t="s">
        <v>5760</v>
      </c>
      <c r="B2817" t="s">
        <v>5761</v>
      </c>
      <c r="C2817" t="s">
        <v>4709</v>
      </c>
      <c r="D2817" t="s">
        <v>4710</v>
      </c>
      <c r="E2817">
        <v>0</v>
      </c>
      <c r="F2817">
        <v>1.1599999999999999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 s="43">
        <f t="shared" si="86"/>
        <v>1.1599999999999999</v>
      </c>
      <c r="V2817" s="42">
        <f t="shared" si="87"/>
        <v>100</v>
      </c>
    </row>
    <row r="2818" spans="1:22" ht="15" thickBot="1" x14ac:dyDescent="0.35">
      <c r="A2818" t="s">
        <v>5762</v>
      </c>
      <c r="B2818" t="s">
        <v>5763</v>
      </c>
      <c r="C2818" t="s">
        <v>4709</v>
      </c>
      <c r="D2818" t="s">
        <v>4710</v>
      </c>
      <c r="E2818">
        <v>0</v>
      </c>
      <c r="F2818">
        <v>2.82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 s="43">
        <f t="shared" si="86"/>
        <v>2.82</v>
      </c>
      <c r="V2818" s="42">
        <f t="shared" si="87"/>
        <v>100</v>
      </c>
    </row>
    <row r="2819" spans="1:22" ht="15" thickBot="1" x14ac:dyDescent="0.35">
      <c r="A2819" t="s">
        <v>5764</v>
      </c>
      <c r="B2819" t="s">
        <v>5765</v>
      </c>
      <c r="C2819" t="s">
        <v>4709</v>
      </c>
      <c r="D2819" t="s">
        <v>4710</v>
      </c>
      <c r="E2819">
        <v>0</v>
      </c>
      <c r="F2819">
        <v>6.77</v>
      </c>
      <c r="G2819">
        <v>0.16</v>
      </c>
      <c r="H2819">
        <v>0.56000000000000005</v>
      </c>
      <c r="I2819">
        <v>0</v>
      </c>
      <c r="J2819">
        <v>0</v>
      </c>
      <c r="K2819">
        <v>0</v>
      </c>
      <c r="L2819">
        <v>0.75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0.46</v>
      </c>
      <c r="T2819">
        <v>0</v>
      </c>
      <c r="U2819" s="43">
        <f t="shared" si="86"/>
        <v>8.7000000000000011</v>
      </c>
      <c r="V2819" s="42">
        <f t="shared" si="87"/>
        <v>86.091954022988489</v>
      </c>
    </row>
    <row r="2820" spans="1:22" ht="15" thickBot="1" x14ac:dyDescent="0.35">
      <c r="A2820" t="s">
        <v>5766</v>
      </c>
      <c r="B2820" t="s">
        <v>5767</v>
      </c>
      <c r="C2820" t="s">
        <v>4709</v>
      </c>
      <c r="D2820" t="s">
        <v>4710</v>
      </c>
      <c r="E2820">
        <v>0.24</v>
      </c>
      <c r="F2820">
        <v>2.7</v>
      </c>
      <c r="G2820">
        <v>0</v>
      </c>
      <c r="H2820">
        <v>0</v>
      </c>
      <c r="I2820">
        <v>0</v>
      </c>
      <c r="J2820">
        <v>0</v>
      </c>
      <c r="K2820">
        <v>0.25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 s="43">
        <f t="shared" si="86"/>
        <v>3.1900000000000004</v>
      </c>
      <c r="V2820" s="42">
        <f t="shared" si="87"/>
        <v>100</v>
      </c>
    </row>
    <row r="2821" spans="1:22" ht="15" thickBot="1" x14ac:dyDescent="0.35">
      <c r="A2821" t="s">
        <v>5768</v>
      </c>
      <c r="B2821" t="s">
        <v>10420</v>
      </c>
      <c r="C2821" t="s">
        <v>4709</v>
      </c>
      <c r="D2821" t="s">
        <v>4710</v>
      </c>
      <c r="E2821">
        <v>6.13</v>
      </c>
      <c r="F2821">
        <v>13.26</v>
      </c>
      <c r="G2821">
        <v>0.28000000000000003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 s="43">
        <f t="shared" si="86"/>
        <v>19.670000000000002</v>
      </c>
      <c r="V2821" s="42">
        <f t="shared" si="87"/>
        <v>100</v>
      </c>
    </row>
    <row r="2822" spans="1:22" ht="15" thickBot="1" x14ac:dyDescent="0.35">
      <c r="A2822" t="s">
        <v>5770</v>
      </c>
      <c r="B2822" t="s">
        <v>5771</v>
      </c>
      <c r="C2822" t="s">
        <v>4709</v>
      </c>
      <c r="D2822" t="s">
        <v>4710</v>
      </c>
      <c r="E2822">
        <v>0.18</v>
      </c>
      <c r="F2822">
        <v>0.98</v>
      </c>
      <c r="G2822">
        <v>0.49</v>
      </c>
      <c r="H2822">
        <v>0</v>
      </c>
      <c r="I2822">
        <v>0</v>
      </c>
      <c r="J2822">
        <v>0</v>
      </c>
      <c r="K2822">
        <v>0.1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 s="43">
        <f t="shared" ref="U2822:U2885" si="88">SUM(E2822:T2822)</f>
        <v>1.75</v>
      </c>
      <c r="V2822" s="42">
        <f t="shared" ref="V2822:V2885" si="89">(E2822+F2822+G2822+H2822+I2822+K2822)/U2822*100</f>
        <v>100</v>
      </c>
    </row>
    <row r="2823" spans="1:22" ht="15" thickBot="1" x14ac:dyDescent="0.35">
      <c r="A2823" t="s">
        <v>5772</v>
      </c>
      <c r="B2823" t="s">
        <v>5773</v>
      </c>
      <c r="C2823" t="s">
        <v>4709</v>
      </c>
      <c r="D2823" t="s">
        <v>4710</v>
      </c>
      <c r="E2823">
        <v>0</v>
      </c>
      <c r="F2823">
        <v>0.5</v>
      </c>
      <c r="G2823">
        <v>0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1.1000000000000001</v>
      </c>
      <c r="S2823">
        <v>0</v>
      </c>
      <c r="T2823">
        <v>0</v>
      </c>
      <c r="U2823" s="43">
        <f t="shared" si="88"/>
        <v>1.6</v>
      </c>
      <c r="V2823" s="42">
        <f t="shared" si="89"/>
        <v>31.25</v>
      </c>
    </row>
    <row r="2824" spans="1:22" ht="15" thickBot="1" x14ac:dyDescent="0.35">
      <c r="A2824" t="s">
        <v>5774</v>
      </c>
      <c r="B2824" t="s">
        <v>5775</v>
      </c>
      <c r="C2824" t="s">
        <v>4709</v>
      </c>
      <c r="D2824" t="s">
        <v>4710</v>
      </c>
      <c r="E2824">
        <v>0.03</v>
      </c>
      <c r="F2824">
        <v>1.69</v>
      </c>
      <c r="G2824">
        <v>0.06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0.2</v>
      </c>
      <c r="T2824">
        <v>0</v>
      </c>
      <c r="U2824" s="43">
        <f t="shared" si="88"/>
        <v>1.98</v>
      </c>
      <c r="V2824" s="42">
        <f t="shared" si="89"/>
        <v>89.898989898989896</v>
      </c>
    </row>
    <row r="2825" spans="1:22" ht="15" thickBot="1" x14ac:dyDescent="0.35">
      <c r="A2825" t="s">
        <v>5776</v>
      </c>
      <c r="B2825" t="s">
        <v>5777</v>
      </c>
      <c r="C2825" t="s">
        <v>4709</v>
      </c>
      <c r="D2825" t="s">
        <v>4710</v>
      </c>
      <c r="E2825">
        <v>0.24</v>
      </c>
      <c r="F2825">
        <v>1.1599999999999999</v>
      </c>
      <c r="G2825">
        <v>0.19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0.36</v>
      </c>
      <c r="R2825">
        <v>0</v>
      </c>
      <c r="S2825">
        <v>0</v>
      </c>
      <c r="T2825">
        <v>0</v>
      </c>
      <c r="U2825" s="43">
        <f t="shared" si="88"/>
        <v>1.9499999999999997</v>
      </c>
      <c r="V2825" s="42">
        <f t="shared" si="89"/>
        <v>81.538461538461533</v>
      </c>
    </row>
    <row r="2826" spans="1:22" ht="15" thickBot="1" x14ac:dyDescent="0.35">
      <c r="A2826" t="s">
        <v>5778</v>
      </c>
      <c r="B2826" t="s">
        <v>5779</v>
      </c>
      <c r="C2826" t="s">
        <v>4709</v>
      </c>
      <c r="D2826" t="s">
        <v>4710</v>
      </c>
      <c r="E2826">
        <v>0.04</v>
      </c>
      <c r="F2826">
        <v>0.74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1.07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 s="43">
        <f t="shared" si="88"/>
        <v>1.85</v>
      </c>
      <c r="V2826" s="42">
        <f t="shared" si="89"/>
        <v>42.162162162162161</v>
      </c>
    </row>
    <row r="2827" spans="1:22" ht="15" thickBot="1" x14ac:dyDescent="0.35">
      <c r="A2827" t="s">
        <v>5780</v>
      </c>
      <c r="B2827" t="s">
        <v>5781</v>
      </c>
      <c r="C2827" t="s">
        <v>4709</v>
      </c>
      <c r="D2827" t="s">
        <v>4710</v>
      </c>
      <c r="E2827">
        <v>0.11</v>
      </c>
      <c r="F2827">
        <v>1.57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 s="43">
        <f t="shared" si="88"/>
        <v>1.6800000000000002</v>
      </c>
      <c r="V2827" s="42">
        <f t="shared" si="89"/>
        <v>100</v>
      </c>
    </row>
    <row r="2828" spans="1:22" ht="15" thickBot="1" x14ac:dyDescent="0.35">
      <c r="A2828" t="s">
        <v>5782</v>
      </c>
      <c r="B2828" t="s">
        <v>5783</v>
      </c>
      <c r="C2828" t="s">
        <v>4709</v>
      </c>
      <c r="D2828" t="s">
        <v>4710</v>
      </c>
      <c r="E2828">
        <v>0</v>
      </c>
      <c r="F2828">
        <v>2.63</v>
      </c>
      <c r="G2828">
        <v>0.17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 s="43">
        <f t="shared" si="88"/>
        <v>2.8</v>
      </c>
      <c r="V2828" s="42">
        <f t="shared" si="89"/>
        <v>100</v>
      </c>
    </row>
    <row r="2829" spans="1:22" ht="15" thickBot="1" x14ac:dyDescent="0.35">
      <c r="A2829" t="s">
        <v>5784</v>
      </c>
      <c r="B2829" t="s">
        <v>4827</v>
      </c>
      <c r="C2829" t="s">
        <v>4709</v>
      </c>
      <c r="D2829" t="s">
        <v>4710</v>
      </c>
      <c r="E2829">
        <v>0</v>
      </c>
      <c r="F2829">
        <v>0.16</v>
      </c>
      <c r="G2829">
        <v>0</v>
      </c>
      <c r="H2829">
        <v>0.55000000000000004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0.1</v>
      </c>
      <c r="U2829" s="43">
        <f t="shared" si="88"/>
        <v>0.81</v>
      </c>
      <c r="V2829" s="42">
        <f t="shared" si="89"/>
        <v>87.654320987654316</v>
      </c>
    </row>
    <row r="2830" spans="1:22" ht="15" thickBot="1" x14ac:dyDescent="0.35">
      <c r="A2830" t="s">
        <v>5785</v>
      </c>
      <c r="B2830" t="s">
        <v>5786</v>
      </c>
      <c r="C2830" t="s">
        <v>5787</v>
      </c>
      <c r="D2830" t="s">
        <v>5788</v>
      </c>
      <c r="E2830">
        <v>8.7200000000000006</v>
      </c>
      <c r="F2830">
        <v>92.49</v>
      </c>
      <c r="G2830">
        <v>1.1100000000000001</v>
      </c>
      <c r="H2830">
        <v>0.13</v>
      </c>
      <c r="I2830">
        <v>0</v>
      </c>
      <c r="J2830">
        <v>0</v>
      </c>
      <c r="K2830">
        <v>2.73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0.57999999999999996</v>
      </c>
      <c r="R2830">
        <v>0</v>
      </c>
      <c r="S2830">
        <v>1.54</v>
      </c>
      <c r="T2830">
        <v>0</v>
      </c>
      <c r="U2830" s="43">
        <f t="shared" si="88"/>
        <v>107.3</v>
      </c>
      <c r="V2830" s="42">
        <f t="shared" si="89"/>
        <v>98.0242311276794</v>
      </c>
    </row>
    <row r="2831" spans="1:22" ht="15" thickBot="1" x14ac:dyDescent="0.35">
      <c r="A2831" t="s">
        <v>5789</v>
      </c>
      <c r="B2831" t="s">
        <v>5790</v>
      </c>
      <c r="C2831" t="s">
        <v>4752</v>
      </c>
      <c r="D2831" t="s">
        <v>4753</v>
      </c>
      <c r="E2831">
        <v>5.0599999999999996</v>
      </c>
      <c r="F2831">
        <v>16.7</v>
      </c>
      <c r="G2831">
        <v>1.51</v>
      </c>
      <c r="H2831">
        <v>0</v>
      </c>
      <c r="I2831">
        <v>0</v>
      </c>
      <c r="J2831">
        <v>0</v>
      </c>
      <c r="K2831">
        <v>0.06</v>
      </c>
      <c r="L2831">
        <v>4.91</v>
      </c>
      <c r="M2831">
        <v>0</v>
      </c>
      <c r="N2831">
        <v>0</v>
      </c>
      <c r="O2831">
        <v>0</v>
      </c>
      <c r="P2831">
        <v>0</v>
      </c>
      <c r="Q2831">
        <v>1.1499999999999999</v>
      </c>
      <c r="R2831">
        <v>0</v>
      </c>
      <c r="S2831">
        <v>0</v>
      </c>
      <c r="T2831">
        <v>0</v>
      </c>
      <c r="U2831" s="43">
        <f t="shared" si="88"/>
        <v>29.389999999999997</v>
      </c>
      <c r="V2831" s="42">
        <f t="shared" si="89"/>
        <v>79.380741748894181</v>
      </c>
    </row>
    <row r="2832" spans="1:22" ht="15" thickBot="1" x14ac:dyDescent="0.35">
      <c r="A2832" t="s">
        <v>5791</v>
      </c>
      <c r="B2832" t="s">
        <v>806</v>
      </c>
      <c r="C2832" t="s">
        <v>4851</v>
      </c>
      <c r="D2832" t="s">
        <v>4852</v>
      </c>
      <c r="E2832">
        <v>0</v>
      </c>
      <c r="F2832">
        <v>3.66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4.5199999999999996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 s="43">
        <f t="shared" si="88"/>
        <v>8.18</v>
      </c>
      <c r="V2832" s="42">
        <f t="shared" si="89"/>
        <v>44.743276283618584</v>
      </c>
    </row>
    <row r="2833" spans="1:22" ht="15" thickBot="1" x14ac:dyDescent="0.35">
      <c r="A2833" t="s">
        <v>5792</v>
      </c>
      <c r="B2833" t="s">
        <v>5793</v>
      </c>
      <c r="C2833" t="s">
        <v>4851</v>
      </c>
      <c r="D2833" t="s">
        <v>4852</v>
      </c>
      <c r="E2833">
        <v>0</v>
      </c>
      <c r="F2833">
        <v>2.42</v>
      </c>
      <c r="G2833">
        <v>0</v>
      </c>
      <c r="H2833">
        <v>0</v>
      </c>
      <c r="I2833">
        <v>0</v>
      </c>
      <c r="J2833">
        <v>0</v>
      </c>
      <c r="K2833">
        <v>3.44</v>
      </c>
      <c r="L2833">
        <v>0.17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 s="43">
        <f t="shared" si="88"/>
        <v>6.0299999999999994</v>
      </c>
      <c r="V2833" s="42">
        <f t="shared" si="89"/>
        <v>97.180762852404641</v>
      </c>
    </row>
    <row r="2834" spans="1:22" ht="15" thickBot="1" x14ac:dyDescent="0.35">
      <c r="A2834" t="s">
        <v>5794</v>
      </c>
      <c r="B2834" t="s">
        <v>5795</v>
      </c>
      <c r="C2834" t="s">
        <v>4851</v>
      </c>
      <c r="D2834" t="s">
        <v>4852</v>
      </c>
      <c r="E2834">
        <v>0.08</v>
      </c>
      <c r="F2834">
        <v>0.74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 s="43">
        <f t="shared" si="88"/>
        <v>0.82</v>
      </c>
      <c r="V2834" s="42">
        <f t="shared" si="89"/>
        <v>100</v>
      </c>
    </row>
    <row r="2835" spans="1:22" ht="15" thickBot="1" x14ac:dyDescent="0.35">
      <c r="A2835" t="s">
        <v>5796</v>
      </c>
      <c r="B2835" t="s">
        <v>5797</v>
      </c>
      <c r="C2835" t="s">
        <v>4851</v>
      </c>
      <c r="D2835" t="s">
        <v>4852</v>
      </c>
      <c r="E2835">
        <v>1.53</v>
      </c>
      <c r="F2835">
        <v>5.95</v>
      </c>
      <c r="G2835">
        <v>0.28999999999999998</v>
      </c>
      <c r="H2835">
        <v>0</v>
      </c>
      <c r="I2835">
        <v>0</v>
      </c>
      <c r="J2835">
        <v>0.06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 s="43">
        <f t="shared" si="88"/>
        <v>7.83</v>
      </c>
      <c r="V2835" s="42">
        <f t="shared" si="89"/>
        <v>99.23371647509579</v>
      </c>
    </row>
    <row r="2836" spans="1:22" ht="15" thickBot="1" x14ac:dyDescent="0.35">
      <c r="A2836" t="s">
        <v>5798</v>
      </c>
      <c r="B2836" t="s">
        <v>4409</v>
      </c>
      <c r="C2836" t="s">
        <v>4752</v>
      </c>
      <c r="D2836" t="s">
        <v>4753</v>
      </c>
      <c r="E2836">
        <v>0</v>
      </c>
      <c r="F2836">
        <v>3.2</v>
      </c>
      <c r="G2836">
        <v>0.14000000000000001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 s="43">
        <f t="shared" si="88"/>
        <v>3.3400000000000003</v>
      </c>
      <c r="V2836" s="42">
        <f t="shared" si="89"/>
        <v>100</v>
      </c>
    </row>
    <row r="2837" spans="1:22" ht="15" thickBot="1" x14ac:dyDescent="0.35">
      <c r="A2837" t="s">
        <v>5799</v>
      </c>
      <c r="B2837" t="s">
        <v>5800</v>
      </c>
      <c r="C2837" t="s">
        <v>4752</v>
      </c>
      <c r="D2837" t="s">
        <v>4753</v>
      </c>
      <c r="E2837">
        <v>0</v>
      </c>
      <c r="F2837">
        <v>1.01</v>
      </c>
      <c r="G2837">
        <v>0.04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 s="43">
        <f t="shared" si="88"/>
        <v>1.05</v>
      </c>
      <c r="V2837" s="42">
        <f t="shared" si="89"/>
        <v>100</v>
      </c>
    </row>
    <row r="2838" spans="1:22" ht="15" thickBot="1" x14ac:dyDescent="0.35">
      <c r="A2838" t="s">
        <v>5801</v>
      </c>
      <c r="B2838" t="s">
        <v>5802</v>
      </c>
      <c r="C2838" t="s">
        <v>4752</v>
      </c>
      <c r="D2838" t="s">
        <v>4753</v>
      </c>
      <c r="E2838">
        <v>0</v>
      </c>
      <c r="F2838">
        <v>1.88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 s="43">
        <f t="shared" si="88"/>
        <v>1.88</v>
      </c>
      <c r="V2838" s="42">
        <f t="shared" si="89"/>
        <v>100</v>
      </c>
    </row>
    <row r="2839" spans="1:22" ht="15" thickBot="1" x14ac:dyDescent="0.35">
      <c r="A2839" t="s">
        <v>5803</v>
      </c>
      <c r="B2839" t="s">
        <v>5804</v>
      </c>
      <c r="C2839" t="s">
        <v>4752</v>
      </c>
      <c r="D2839" t="s">
        <v>4753</v>
      </c>
      <c r="E2839">
        <v>0</v>
      </c>
      <c r="F2839">
        <v>3.37</v>
      </c>
      <c r="G2839">
        <v>0.53</v>
      </c>
      <c r="H2839">
        <v>0</v>
      </c>
      <c r="I2839">
        <v>0</v>
      </c>
      <c r="J2839">
        <v>0</v>
      </c>
      <c r="K2839">
        <v>0.51</v>
      </c>
      <c r="L2839">
        <v>0.28000000000000003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0.15</v>
      </c>
      <c r="T2839">
        <v>0</v>
      </c>
      <c r="U2839" s="43">
        <f t="shared" si="88"/>
        <v>4.8400000000000007</v>
      </c>
      <c r="V2839" s="42">
        <f t="shared" si="89"/>
        <v>91.115702479338836</v>
      </c>
    </row>
    <row r="2840" spans="1:22" ht="15" thickBot="1" x14ac:dyDescent="0.35">
      <c r="A2840" t="s">
        <v>5805</v>
      </c>
      <c r="B2840" t="s">
        <v>5806</v>
      </c>
      <c r="C2840" t="s">
        <v>5807</v>
      </c>
      <c r="D2840" t="s">
        <v>5808</v>
      </c>
      <c r="E2840">
        <v>0</v>
      </c>
      <c r="F2840">
        <v>2.4500000000000002</v>
      </c>
      <c r="G2840">
        <v>0.09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1.95</v>
      </c>
      <c r="T2840">
        <v>0</v>
      </c>
      <c r="U2840" s="43">
        <f t="shared" si="88"/>
        <v>4.49</v>
      </c>
      <c r="V2840" s="42">
        <f t="shared" si="89"/>
        <v>56.570155902004451</v>
      </c>
    </row>
    <row r="2841" spans="1:22" ht="15" thickBot="1" x14ac:dyDescent="0.35">
      <c r="A2841" t="s">
        <v>5809</v>
      </c>
      <c r="B2841" t="s">
        <v>5810</v>
      </c>
      <c r="C2841" t="s">
        <v>4752</v>
      </c>
      <c r="D2841" t="s">
        <v>4753</v>
      </c>
      <c r="E2841">
        <v>0</v>
      </c>
      <c r="F2841">
        <v>3.1</v>
      </c>
      <c r="G2841">
        <v>0.32</v>
      </c>
      <c r="H2841">
        <v>0</v>
      </c>
      <c r="I2841">
        <v>0</v>
      </c>
      <c r="J2841">
        <v>0</v>
      </c>
      <c r="K2841">
        <v>0</v>
      </c>
      <c r="L2841">
        <v>0.79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0.98</v>
      </c>
      <c r="T2841">
        <v>0</v>
      </c>
      <c r="U2841" s="43">
        <f t="shared" si="88"/>
        <v>5.1899999999999995</v>
      </c>
      <c r="V2841" s="42">
        <f t="shared" si="89"/>
        <v>65.895953757225428</v>
      </c>
    </row>
    <row r="2842" spans="1:22" ht="15" thickBot="1" x14ac:dyDescent="0.35">
      <c r="A2842" t="s">
        <v>5811</v>
      </c>
      <c r="B2842" t="s">
        <v>5812</v>
      </c>
      <c r="C2842" t="s">
        <v>4752</v>
      </c>
      <c r="D2842" t="s">
        <v>4753</v>
      </c>
      <c r="E2842">
        <v>0.27</v>
      </c>
      <c r="F2842">
        <v>4.08</v>
      </c>
      <c r="G2842">
        <v>0.44</v>
      </c>
      <c r="H2842">
        <v>0</v>
      </c>
      <c r="I2842">
        <v>0</v>
      </c>
      <c r="J2842">
        <v>0</v>
      </c>
      <c r="K2842">
        <v>0</v>
      </c>
      <c r="L2842">
        <v>1.34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0.12</v>
      </c>
      <c r="T2842">
        <v>0</v>
      </c>
      <c r="U2842" s="43">
        <f t="shared" si="88"/>
        <v>6.25</v>
      </c>
      <c r="V2842" s="42">
        <f t="shared" si="89"/>
        <v>76.64</v>
      </c>
    </row>
    <row r="2843" spans="1:22" ht="15" thickBot="1" x14ac:dyDescent="0.35">
      <c r="A2843" t="s">
        <v>5813</v>
      </c>
      <c r="B2843" t="s">
        <v>5814</v>
      </c>
      <c r="C2843" t="s">
        <v>4780</v>
      </c>
      <c r="D2843" t="s">
        <v>4781</v>
      </c>
      <c r="E2843">
        <v>0</v>
      </c>
      <c r="F2843">
        <v>5.31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 s="43">
        <f t="shared" si="88"/>
        <v>5.31</v>
      </c>
      <c r="V2843" s="42">
        <f t="shared" si="89"/>
        <v>100</v>
      </c>
    </row>
    <row r="2844" spans="1:22" ht="15" thickBot="1" x14ac:dyDescent="0.35">
      <c r="A2844" t="s">
        <v>10828</v>
      </c>
      <c r="B2844" t="s">
        <v>10829</v>
      </c>
      <c r="C2844" t="s">
        <v>4851</v>
      </c>
      <c r="D2844" t="s">
        <v>4852</v>
      </c>
      <c r="E2844">
        <v>0</v>
      </c>
      <c r="F2844">
        <v>0.48</v>
      </c>
      <c r="G2844">
        <v>0.04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 s="43">
        <f t="shared" si="88"/>
        <v>0.52</v>
      </c>
      <c r="V2844" s="42">
        <f t="shared" si="89"/>
        <v>100</v>
      </c>
    </row>
    <row r="2845" spans="1:22" ht="15" thickBot="1" x14ac:dyDescent="0.35">
      <c r="A2845" t="s">
        <v>5815</v>
      </c>
      <c r="B2845" t="s">
        <v>10830</v>
      </c>
      <c r="C2845" t="s">
        <v>4851</v>
      </c>
      <c r="D2845" t="s">
        <v>4852</v>
      </c>
      <c r="E2845">
        <v>0</v>
      </c>
      <c r="F2845">
        <v>0</v>
      </c>
      <c r="G2845">
        <v>0</v>
      </c>
      <c r="H2845">
        <v>0.21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 s="43">
        <f t="shared" si="88"/>
        <v>0.21</v>
      </c>
      <c r="V2845" s="42">
        <f t="shared" si="89"/>
        <v>100</v>
      </c>
    </row>
    <row r="2846" spans="1:22" ht="15" thickBot="1" x14ac:dyDescent="0.35">
      <c r="A2846" t="s">
        <v>5816</v>
      </c>
      <c r="B2846" t="s">
        <v>5817</v>
      </c>
      <c r="C2846" t="s">
        <v>4851</v>
      </c>
      <c r="D2846" t="s">
        <v>4852</v>
      </c>
      <c r="E2846">
        <v>1.88</v>
      </c>
      <c r="F2846">
        <v>25</v>
      </c>
      <c r="G2846">
        <v>0.56999999999999995</v>
      </c>
      <c r="H2846">
        <v>0.97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1.46</v>
      </c>
      <c r="T2846">
        <v>0</v>
      </c>
      <c r="U2846" s="43">
        <f t="shared" si="88"/>
        <v>29.88</v>
      </c>
      <c r="V2846" s="42">
        <f t="shared" si="89"/>
        <v>95.113788487282463</v>
      </c>
    </row>
    <row r="2847" spans="1:22" ht="15" thickBot="1" x14ac:dyDescent="0.35">
      <c r="A2847" t="s">
        <v>5818</v>
      </c>
      <c r="B2847" t="s">
        <v>10421</v>
      </c>
      <c r="C2847" t="s">
        <v>5127</v>
      </c>
      <c r="D2847" t="s">
        <v>5128</v>
      </c>
      <c r="E2847">
        <v>1.74</v>
      </c>
      <c r="F2847">
        <v>5.7</v>
      </c>
      <c r="G2847">
        <v>0.36</v>
      </c>
      <c r="H2847">
        <v>1.18</v>
      </c>
      <c r="I2847">
        <v>0</v>
      </c>
      <c r="J2847">
        <v>0</v>
      </c>
      <c r="K2847">
        <v>0.42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 s="43">
        <f t="shared" si="88"/>
        <v>9.4</v>
      </c>
      <c r="V2847" s="42">
        <f t="shared" si="89"/>
        <v>100</v>
      </c>
    </row>
    <row r="2848" spans="1:22" ht="15" thickBot="1" x14ac:dyDescent="0.35">
      <c r="A2848" t="s">
        <v>5819</v>
      </c>
      <c r="B2848" t="s">
        <v>5820</v>
      </c>
      <c r="C2848" t="s">
        <v>5175</v>
      </c>
      <c r="D2848" t="s">
        <v>5176</v>
      </c>
      <c r="E2848">
        <v>0</v>
      </c>
      <c r="F2848">
        <v>0.17</v>
      </c>
      <c r="G2848">
        <v>0.11</v>
      </c>
      <c r="H2848">
        <v>0.03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 s="43">
        <f t="shared" si="88"/>
        <v>0.31000000000000005</v>
      </c>
      <c r="V2848" s="42">
        <f t="shared" si="89"/>
        <v>100</v>
      </c>
    </row>
    <row r="2849" spans="1:22" ht="15" thickBot="1" x14ac:dyDescent="0.35">
      <c r="A2849" t="s">
        <v>5821</v>
      </c>
      <c r="B2849" t="s">
        <v>5822</v>
      </c>
      <c r="C2849" t="s">
        <v>5175</v>
      </c>
      <c r="D2849" t="s">
        <v>5176</v>
      </c>
      <c r="E2849">
        <v>0</v>
      </c>
      <c r="F2849">
        <v>0</v>
      </c>
      <c r="G2849">
        <v>0.3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 s="43">
        <f t="shared" si="88"/>
        <v>0.3</v>
      </c>
      <c r="V2849" s="42">
        <f t="shared" si="89"/>
        <v>100</v>
      </c>
    </row>
    <row r="2850" spans="1:22" ht="15" thickBot="1" x14ac:dyDescent="0.35">
      <c r="A2850" t="s">
        <v>5823</v>
      </c>
      <c r="B2850" t="s">
        <v>5824</v>
      </c>
      <c r="C2850" t="s">
        <v>5161</v>
      </c>
      <c r="D2850" t="s">
        <v>5162</v>
      </c>
      <c r="E2850">
        <v>0</v>
      </c>
      <c r="F2850">
        <v>1.22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 s="43">
        <f t="shared" si="88"/>
        <v>1.22</v>
      </c>
      <c r="V2850" s="42">
        <f t="shared" si="89"/>
        <v>100</v>
      </c>
    </row>
    <row r="2851" spans="1:22" ht="15" thickBot="1" x14ac:dyDescent="0.35">
      <c r="A2851" t="s">
        <v>5825</v>
      </c>
      <c r="B2851" t="s">
        <v>10422</v>
      </c>
      <c r="C2851" t="s">
        <v>5175</v>
      </c>
      <c r="D2851" t="s">
        <v>5176</v>
      </c>
      <c r="E2851">
        <v>0</v>
      </c>
      <c r="F2851">
        <v>1.56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 s="43">
        <f t="shared" si="88"/>
        <v>1.56</v>
      </c>
      <c r="V2851" s="42">
        <f t="shared" si="89"/>
        <v>100</v>
      </c>
    </row>
    <row r="2852" spans="1:22" ht="15" thickBot="1" x14ac:dyDescent="0.35">
      <c r="A2852" t="s">
        <v>5826</v>
      </c>
      <c r="B2852" t="s">
        <v>5827</v>
      </c>
      <c r="C2852" t="s">
        <v>5161</v>
      </c>
      <c r="D2852" t="s">
        <v>5162</v>
      </c>
      <c r="E2852">
        <v>0</v>
      </c>
      <c r="F2852">
        <v>0.21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 s="43">
        <f t="shared" si="88"/>
        <v>0.21</v>
      </c>
      <c r="V2852" s="42">
        <f t="shared" si="89"/>
        <v>100</v>
      </c>
    </row>
    <row r="2853" spans="1:22" ht="15" thickBot="1" x14ac:dyDescent="0.35">
      <c r="A2853" t="s">
        <v>5828</v>
      </c>
      <c r="B2853" t="s">
        <v>198</v>
      </c>
      <c r="C2853" t="s">
        <v>5161</v>
      </c>
      <c r="D2853" t="s">
        <v>5162</v>
      </c>
      <c r="E2853">
        <v>0</v>
      </c>
      <c r="F2853">
        <v>0.4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 s="43">
        <f t="shared" si="88"/>
        <v>0.4</v>
      </c>
      <c r="V2853" s="42">
        <f t="shared" si="89"/>
        <v>100</v>
      </c>
    </row>
    <row r="2854" spans="1:22" ht="15" thickBot="1" x14ac:dyDescent="0.35">
      <c r="A2854" t="s">
        <v>5829</v>
      </c>
      <c r="B2854" t="s">
        <v>5830</v>
      </c>
      <c r="C2854" t="s">
        <v>5161</v>
      </c>
      <c r="D2854" t="s">
        <v>5162</v>
      </c>
      <c r="E2854">
        <v>0</v>
      </c>
      <c r="F2854">
        <v>0.44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 s="43">
        <f t="shared" si="88"/>
        <v>0.44</v>
      </c>
      <c r="V2854" s="42">
        <f t="shared" si="89"/>
        <v>100</v>
      </c>
    </row>
    <row r="2855" spans="1:22" ht="15" thickBot="1" x14ac:dyDescent="0.35">
      <c r="A2855" t="s">
        <v>5831</v>
      </c>
      <c r="B2855" t="s">
        <v>5832</v>
      </c>
      <c r="C2855" t="s">
        <v>5161</v>
      </c>
      <c r="D2855" t="s">
        <v>5162</v>
      </c>
      <c r="E2855">
        <v>0</v>
      </c>
      <c r="F2855">
        <v>0.04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 s="43">
        <f t="shared" si="88"/>
        <v>0.04</v>
      </c>
      <c r="V2855" s="42">
        <f t="shared" si="89"/>
        <v>100</v>
      </c>
    </row>
    <row r="2856" spans="1:22" ht="15" thickBot="1" x14ac:dyDescent="0.35">
      <c r="A2856" t="s">
        <v>5833</v>
      </c>
      <c r="B2856" t="s">
        <v>999</v>
      </c>
      <c r="C2856" t="s">
        <v>5175</v>
      </c>
      <c r="D2856" t="s">
        <v>5176</v>
      </c>
      <c r="E2856">
        <v>0.24</v>
      </c>
      <c r="F2856">
        <v>13.68</v>
      </c>
      <c r="G2856">
        <v>0.04</v>
      </c>
      <c r="H2856">
        <v>0</v>
      </c>
      <c r="I2856">
        <v>0</v>
      </c>
      <c r="J2856">
        <v>0</v>
      </c>
      <c r="K2856">
        <v>0.5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 s="43">
        <f t="shared" si="88"/>
        <v>14.459999999999999</v>
      </c>
      <c r="V2856" s="42">
        <f t="shared" si="89"/>
        <v>100</v>
      </c>
    </row>
    <row r="2857" spans="1:22" ht="15" thickBot="1" x14ac:dyDescent="0.35">
      <c r="A2857" t="s">
        <v>5834</v>
      </c>
      <c r="B2857" t="s">
        <v>5835</v>
      </c>
      <c r="C2857" t="s">
        <v>10831</v>
      </c>
      <c r="D2857" t="s">
        <v>10832</v>
      </c>
      <c r="E2857">
        <v>1.04</v>
      </c>
      <c r="F2857">
        <v>14.71</v>
      </c>
      <c r="G2857">
        <v>0</v>
      </c>
      <c r="H2857">
        <v>0</v>
      </c>
      <c r="I2857">
        <v>0</v>
      </c>
      <c r="J2857">
        <v>0</v>
      </c>
      <c r="K2857">
        <v>0.47</v>
      </c>
      <c r="L2857">
        <v>1.02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0.67</v>
      </c>
      <c r="T2857">
        <v>0</v>
      </c>
      <c r="U2857" s="43">
        <f t="shared" si="88"/>
        <v>17.91</v>
      </c>
      <c r="V2857" s="42">
        <f t="shared" si="89"/>
        <v>90.56393076493579</v>
      </c>
    </row>
    <row r="2858" spans="1:22" ht="15" thickBot="1" x14ac:dyDescent="0.35">
      <c r="A2858" t="s">
        <v>5836</v>
      </c>
      <c r="B2858" t="s">
        <v>5837</v>
      </c>
      <c r="C2858" t="s">
        <v>4709</v>
      </c>
      <c r="D2858" t="s">
        <v>4710</v>
      </c>
      <c r="E2858">
        <v>0</v>
      </c>
      <c r="F2858">
        <v>2.85</v>
      </c>
      <c r="G2858">
        <v>0.14000000000000001</v>
      </c>
      <c r="H2858">
        <v>0</v>
      </c>
      <c r="I2858">
        <v>0</v>
      </c>
      <c r="J2858">
        <v>0</v>
      </c>
      <c r="K2858">
        <v>0</v>
      </c>
      <c r="L2858">
        <v>0.83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 s="43">
        <f t="shared" si="88"/>
        <v>3.8200000000000003</v>
      </c>
      <c r="V2858" s="42">
        <f t="shared" si="89"/>
        <v>78.272251308900522</v>
      </c>
    </row>
    <row r="2859" spans="1:22" ht="15" thickBot="1" x14ac:dyDescent="0.35">
      <c r="A2859" t="s">
        <v>5838</v>
      </c>
      <c r="B2859" t="s">
        <v>5839</v>
      </c>
      <c r="C2859" t="s">
        <v>5840</v>
      </c>
      <c r="D2859" t="s">
        <v>5841</v>
      </c>
      <c r="E2859">
        <v>0</v>
      </c>
      <c r="F2859">
        <v>0.74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 s="43">
        <f t="shared" si="88"/>
        <v>0.74</v>
      </c>
      <c r="V2859" s="42">
        <f t="shared" si="89"/>
        <v>100</v>
      </c>
    </row>
    <row r="2860" spans="1:22" ht="15" thickBot="1" x14ac:dyDescent="0.35">
      <c r="A2860" t="s">
        <v>5842</v>
      </c>
      <c r="B2860" t="s">
        <v>10423</v>
      </c>
      <c r="C2860" t="s">
        <v>5807</v>
      </c>
      <c r="D2860" t="s">
        <v>5808</v>
      </c>
      <c r="E2860">
        <v>7.68</v>
      </c>
      <c r="F2860">
        <v>60.27</v>
      </c>
      <c r="G2860">
        <v>2.0699999999999998</v>
      </c>
      <c r="H2860">
        <v>0</v>
      </c>
      <c r="I2860">
        <v>0</v>
      </c>
      <c r="J2860">
        <v>1.67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0.6</v>
      </c>
      <c r="U2860" s="43">
        <f t="shared" si="88"/>
        <v>72.289999999999992</v>
      </c>
      <c r="V2860" s="42">
        <f t="shared" si="89"/>
        <v>96.859869968183716</v>
      </c>
    </row>
    <row r="2861" spans="1:22" ht="15" thickBot="1" x14ac:dyDescent="0.35">
      <c r="A2861" t="s">
        <v>5843</v>
      </c>
      <c r="B2861" t="s">
        <v>5844</v>
      </c>
      <c r="C2861" t="s">
        <v>4471</v>
      </c>
      <c r="D2861" t="s">
        <v>4472</v>
      </c>
      <c r="E2861">
        <v>0</v>
      </c>
      <c r="F2861">
        <v>6.57</v>
      </c>
      <c r="G2861">
        <v>0</v>
      </c>
      <c r="H2861">
        <v>0</v>
      </c>
      <c r="I2861">
        <v>0</v>
      </c>
      <c r="J2861">
        <v>0</v>
      </c>
      <c r="K2861">
        <v>0.12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1.35</v>
      </c>
      <c r="R2861">
        <v>0</v>
      </c>
      <c r="S2861">
        <v>0</v>
      </c>
      <c r="T2861">
        <v>0</v>
      </c>
      <c r="U2861" s="43">
        <f t="shared" si="88"/>
        <v>8.0400000000000009</v>
      </c>
      <c r="V2861" s="42">
        <f t="shared" si="89"/>
        <v>83.208955223880594</v>
      </c>
    </row>
    <row r="2862" spans="1:22" ht="15" thickBot="1" x14ac:dyDescent="0.35">
      <c r="A2862" t="s">
        <v>5845</v>
      </c>
      <c r="B2862" t="s">
        <v>5814</v>
      </c>
      <c r="C2862" t="s">
        <v>4427</v>
      </c>
      <c r="D2862" t="s">
        <v>4428</v>
      </c>
      <c r="E2862">
        <v>0</v>
      </c>
      <c r="F2862">
        <v>0.25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 s="43">
        <f t="shared" si="88"/>
        <v>0.25</v>
      </c>
      <c r="V2862" s="42">
        <f t="shared" si="89"/>
        <v>100</v>
      </c>
    </row>
    <row r="2863" spans="1:22" ht="15" thickBot="1" x14ac:dyDescent="0.35">
      <c r="A2863" t="s">
        <v>5846</v>
      </c>
      <c r="B2863" t="s">
        <v>5847</v>
      </c>
      <c r="C2863" t="s">
        <v>4709</v>
      </c>
      <c r="D2863" t="s">
        <v>4710</v>
      </c>
      <c r="E2863">
        <v>1.83</v>
      </c>
      <c r="F2863">
        <v>8.0399999999999991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 s="43">
        <f t="shared" si="88"/>
        <v>9.8699999999999992</v>
      </c>
      <c r="V2863" s="42">
        <f t="shared" si="89"/>
        <v>100</v>
      </c>
    </row>
    <row r="2864" spans="1:22" ht="15" thickBot="1" x14ac:dyDescent="0.35">
      <c r="A2864" t="s">
        <v>5848</v>
      </c>
      <c r="B2864" t="s">
        <v>5849</v>
      </c>
      <c r="C2864" t="s">
        <v>4709</v>
      </c>
      <c r="D2864" t="s">
        <v>4710</v>
      </c>
      <c r="E2864">
        <v>0</v>
      </c>
      <c r="F2864">
        <v>6.13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0.36</v>
      </c>
      <c r="S2864">
        <v>0</v>
      </c>
      <c r="T2864">
        <v>0</v>
      </c>
      <c r="U2864" s="43">
        <f t="shared" si="88"/>
        <v>6.49</v>
      </c>
      <c r="V2864" s="42">
        <f t="shared" si="89"/>
        <v>94.453004622496138</v>
      </c>
    </row>
    <row r="2865" spans="1:22" ht="15" thickBot="1" x14ac:dyDescent="0.35">
      <c r="A2865" t="s">
        <v>5850</v>
      </c>
      <c r="B2865" t="s">
        <v>5851</v>
      </c>
      <c r="C2865" t="s">
        <v>4709</v>
      </c>
      <c r="D2865" t="s">
        <v>4710</v>
      </c>
      <c r="E2865">
        <v>0.06</v>
      </c>
      <c r="F2865">
        <v>0.94</v>
      </c>
      <c r="G2865">
        <v>0.18</v>
      </c>
      <c r="H2865">
        <v>0</v>
      </c>
      <c r="I2865">
        <v>0</v>
      </c>
      <c r="J2865">
        <v>1.85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0.06</v>
      </c>
      <c r="U2865" s="43">
        <f t="shared" si="88"/>
        <v>3.0900000000000003</v>
      </c>
      <c r="V2865" s="42">
        <f t="shared" si="89"/>
        <v>38.187702265372167</v>
      </c>
    </row>
    <row r="2866" spans="1:22" ht="15" thickBot="1" x14ac:dyDescent="0.35">
      <c r="A2866" t="s">
        <v>5852</v>
      </c>
      <c r="B2866" t="s">
        <v>5853</v>
      </c>
      <c r="C2866" t="s">
        <v>4709</v>
      </c>
      <c r="D2866" t="s">
        <v>4710</v>
      </c>
      <c r="E2866">
        <v>0.1</v>
      </c>
      <c r="F2866">
        <v>2.74</v>
      </c>
      <c r="G2866">
        <v>0.86</v>
      </c>
      <c r="H2866">
        <v>1.59</v>
      </c>
      <c r="I2866">
        <v>0</v>
      </c>
      <c r="J2866">
        <v>0</v>
      </c>
      <c r="K2866">
        <v>0.93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0.1</v>
      </c>
      <c r="T2866">
        <v>0.12</v>
      </c>
      <c r="U2866" s="43">
        <f t="shared" si="88"/>
        <v>6.4399999999999995</v>
      </c>
      <c r="V2866" s="42">
        <f t="shared" si="89"/>
        <v>96.58385093167702</v>
      </c>
    </row>
    <row r="2867" spans="1:22" ht="15" thickBot="1" x14ac:dyDescent="0.35">
      <c r="A2867" t="s">
        <v>5854</v>
      </c>
      <c r="B2867" t="s">
        <v>5855</v>
      </c>
      <c r="C2867" t="s">
        <v>4752</v>
      </c>
      <c r="D2867" t="s">
        <v>4753</v>
      </c>
      <c r="E2867">
        <v>0</v>
      </c>
      <c r="F2867">
        <v>0.39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 s="43">
        <f t="shared" si="88"/>
        <v>0.39</v>
      </c>
      <c r="V2867" s="42">
        <f t="shared" si="89"/>
        <v>100</v>
      </c>
    </row>
    <row r="2868" spans="1:22" ht="15" thickBot="1" x14ac:dyDescent="0.35">
      <c r="A2868" t="s">
        <v>5856</v>
      </c>
      <c r="B2868" t="s">
        <v>5857</v>
      </c>
      <c r="C2868" t="s">
        <v>4752</v>
      </c>
      <c r="D2868" t="s">
        <v>4753</v>
      </c>
      <c r="E2868">
        <v>0</v>
      </c>
      <c r="F2868">
        <v>0.34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 s="43">
        <f t="shared" si="88"/>
        <v>0.34</v>
      </c>
      <c r="V2868" s="42">
        <f t="shared" si="89"/>
        <v>100</v>
      </c>
    </row>
    <row r="2869" spans="1:22" ht="15" thickBot="1" x14ac:dyDescent="0.35">
      <c r="A2869" t="s">
        <v>5858</v>
      </c>
      <c r="B2869" t="s">
        <v>5859</v>
      </c>
      <c r="C2869" t="s">
        <v>5161</v>
      </c>
      <c r="D2869" t="s">
        <v>5162</v>
      </c>
      <c r="E2869">
        <v>0.18</v>
      </c>
      <c r="F2869">
        <v>3.08</v>
      </c>
      <c r="G2869">
        <v>0.25</v>
      </c>
      <c r="H2869">
        <v>0</v>
      </c>
      <c r="I2869">
        <v>0</v>
      </c>
      <c r="J2869">
        <v>0</v>
      </c>
      <c r="K2869">
        <v>0</v>
      </c>
      <c r="L2869">
        <v>0.38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 s="43">
        <f t="shared" si="88"/>
        <v>3.89</v>
      </c>
      <c r="V2869" s="42">
        <f t="shared" si="89"/>
        <v>90.231362467866333</v>
      </c>
    </row>
    <row r="2870" spans="1:22" ht="15" thickBot="1" x14ac:dyDescent="0.35">
      <c r="A2870" t="s">
        <v>5860</v>
      </c>
      <c r="B2870" t="s">
        <v>5861</v>
      </c>
      <c r="C2870" t="s">
        <v>5161</v>
      </c>
      <c r="D2870" t="s">
        <v>5162</v>
      </c>
      <c r="E2870">
        <v>0.24</v>
      </c>
      <c r="F2870">
        <v>1.38</v>
      </c>
      <c r="G2870">
        <v>0.26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 s="43">
        <f t="shared" si="88"/>
        <v>1.88</v>
      </c>
      <c r="V2870" s="42">
        <f t="shared" si="89"/>
        <v>100</v>
      </c>
    </row>
    <row r="2871" spans="1:22" ht="15" thickBot="1" x14ac:dyDescent="0.35">
      <c r="A2871" t="s">
        <v>5862</v>
      </c>
      <c r="B2871" t="s">
        <v>10424</v>
      </c>
      <c r="C2871" t="s">
        <v>5161</v>
      </c>
      <c r="D2871" t="s">
        <v>5162</v>
      </c>
      <c r="E2871">
        <v>4.4000000000000004</v>
      </c>
      <c r="F2871">
        <v>40.67</v>
      </c>
      <c r="G2871">
        <v>8.93</v>
      </c>
      <c r="H2871">
        <v>5.48</v>
      </c>
      <c r="I2871">
        <v>0</v>
      </c>
      <c r="J2871">
        <v>0</v>
      </c>
      <c r="K2871">
        <v>0.06</v>
      </c>
      <c r="L2871">
        <v>0</v>
      </c>
      <c r="M2871">
        <v>0</v>
      </c>
      <c r="N2871">
        <v>0</v>
      </c>
      <c r="O2871">
        <v>0</v>
      </c>
      <c r="P2871">
        <v>0.55000000000000004</v>
      </c>
      <c r="Q2871">
        <v>0</v>
      </c>
      <c r="R2871">
        <v>0.03</v>
      </c>
      <c r="S2871">
        <v>0.83</v>
      </c>
      <c r="T2871">
        <v>0.23</v>
      </c>
      <c r="U2871" s="43">
        <f t="shared" si="88"/>
        <v>61.18</v>
      </c>
      <c r="V2871" s="42">
        <f t="shared" si="89"/>
        <v>97.319385420071924</v>
      </c>
    </row>
    <row r="2872" spans="1:22" ht="15" thickBot="1" x14ac:dyDescent="0.35">
      <c r="A2872" t="s">
        <v>5863</v>
      </c>
      <c r="B2872" t="s">
        <v>5864</v>
      </c>
      <c r="C2872" t="s">
        <v>5161</v>
      </c>
      <c r="D2872" t="s">
        <v>5162</v>
      </c>
      <c r="E2872">
        <v>0</v>
      </c>
      <c r="F2872">
        <v>0</v>
      </c>
      <c r="G2872">
        <v>0.53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0.17</v>
      </c>
      <c r="U2872" s="43">
        <f t="shared" si="88"/>
        <v>0.70000000000000007</v>
      </c>
      <c r="V2872" s="42">
        <f t="shared" si="89"/>
        <v>75.714285714285708</v>
      </c>
    </row>
    <row r="2873" spans="1:22" ht="15" thickBot="1" x14ac:dyDescent="0.35">
      <c r="A2873" t="s">
        <v>5865</v>
      </c>
      <c r="B2873" t="s">
        <v>5866</v>
      </c>
      <c r="C2873" t="s">
        <v>5161</v>
      </c>
      <c r="D2873" t="s">
        <v>5162</v>
      </c>
      <c r="E2873">
        <v>0</v>
      </c>
      <c r="F2873">
        <v>0.42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 s="43">
        <f t="shared" si="88"/>
        <v>0.42</v>
      </c>
      <c r="V2873" s="42">
        <f t="shared" si="89"/>
        <v>100</v>
      </c>
    </row>
    <row r="2874" spans="1:22" ht="15" thickBot="1" x14ac:dyDescent="0.35">
      <c r="A2874" t="s">
        <v>5867</v>
      </c>
      <c r="B2874" t="s">
        <v>5868</v>
      </c>
      <c r="C2874" t="s">
        <v>5161</v>
      </c>
      <c r="D2874" t="s">
        <v>5162</v>
      </c>
      <c r="E2874">
        <v>0</v>
      </c>
      <c r="F2874">
        <v>2.93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 s="43">
        <f t="shared" si="88"/>
        <v>2.93</v>
      </c>
      <c r="V2874" s="42">
        <f t="shared" si="89"/>
        <v>100</v>
      </c>
    </row>
    <row r="2875" spans="1:22" ht="15" thickBot="1" x14ac:dyDescent="0.35">
      <c r="A2875" t="s">
        <v>5869</v>
      </c>
      <c r="B2875" t="s">
        <v>5870</v>
      </c>
      <c r="C2875" t="s">
        <v>5161</v>
      </c>
      <c r="D2875" t="s">
        <v>5162</v>
      </c>
      <c r="E2875">
        <v>0</v>
      </c>
      <c r="F2875">
        <v>0.67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 s="43">
        <f t="shared" si="88"/>
        <v>0.67</v>
      </c>
      <c r="V2875" s="42">
        <f t="shared" si="89"/>
        <v>100</v>
      </c>
    </row>
    <row r="2876" spans="1:22" ht="15" thickBot="1" x14ac:dyDescent="0.35">
      <c r="A2876" t="s">
        <v>5871</v>
      </c>
      <c r="B2876" t="s">
        <v>3156</v>
      </c>
      <c r="C2876" t="s">
        <v>5316</v>
      </c>
      <c r="D2876" t="s">
        <v>5317</v>
      </c>
      <c r="E2876">
        <v>4.66</v>
      </c>
      <c r="F2876">
        <v>75.41</v>
      </c>
      <c r="G2876">
        <v>0.62</v>
      </c>
      <c r="H2876">
        <v>0.26</v>
      </c>
      <c r="I2876">
        <v>0</v>
      </c>
      <c r="J2876">
        <v>9.69</v>
      </c>
      <c r="K2876">
        <v>3.67</v>
      </c>
      <c r="L2876">
        <v>1.35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2.16</v>
      </c>
      <c r="T2876">
        <v>1.46</v>
      </c>
      <c r="U2876" s="43">
        <f t="shared" si="88"/>
        <v>99.279999999999987</v>
      </c>
      <c r="V2876" s="42">
        <f t="shared" si="89"/>
        <v>85.233682514101545</v>
      </c>
    </row>
    <row r="2877" spans="1:22" ht="15" thickBot="1" x14ac:dyDescent="0.35">
      <c r="A2877" t="s">
        <v>5872</v>
      </c>
      <c r="B2877" t="s">
        <v>5873</v>
      </c>
      <c r="C2877" t="s">
        <v>4851</v>
      </c>
      <c r="D2877" t="s">
        <v>4852</v>
      </c>
      <c r="E2877">
        <v>0</v>
      </c>
      <c r="F2877">
        <v>3.75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0.66</v>
      </c>
      <c r="U2877" s="43">
        <f t="shared" si="88"/>
        <v>4.41</v>
      </c>
      <c r="V2877" s="42">
        <f t="shared" si="89"/>
        <v>85.034013605442169</v>
      </c>
    </row>
    <row r="2878" spans="1:22" ht="15" thickBot="1" x14ac:dyDescent="0.35">
      <c r="A2878" t="s">
        <v>5874</v>
      </c>
      <c r="B2878" t="s">
        <v>687</v>
      </c>
      <c r="C2878" t="s">
        <v>4851</v>
      </c>
      <c r="D2878" t="s">
        <v>4852</v>
      </c>
      <c r="E2878">
        <v>0.43</v>
      </c>
      <c r="F2878">
        <v>4.12</v>
      </c>
      <c r="G2878">
        <v>0.15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 s="43">
        <f t="shared" si="88"/>
        <v>4.7</v>
      </c>
      <c r="V2878" s="42">
        <f t="shared" si="89"/>
        <v>100</v>
      </c>
    </row>
    <row r="2879" spans="1:22" ht="15" thickBot="1" x14ac:dyDescent="0.35">
      <c r="A2879" t="s">
        <v>5875</v>
      </c>
      <c r="B2879" t="s">
        <v>5876</v>
      </c>
      <c r="C2879" t="s">
        <v>4851</v>
      </c>
      <c r="D2879" t="s">
        <v>4852</v>
      </c>
      <c r="E2879">
        <v>0</v>
      </c>
      <c r="F2879">
        <v>0.64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 s="43">
        <f t="shared" si="88"/>
        <v>0.64</v>
      </c>
      <c r="V2879" s="42">
        <f t="shared" si="89"/>
        <v>100</v>
      </c>
    </row>
    <row r="2880" spans="1:22" ht="15" thickBot="1" x14ac:dyDescent="0.35">
      <c r="A2880" t="s">
        <v>5877</v>
      </c>
      <c r="B2880" t="s">
        <v>5878</v>
      </c>
      <c r="C2880" t="s">
        <v>5151</v>
      </c>
      <c r="D2880" t="s">
        <v>5152</v>
      </c>
      <c r="E2880">
        <v>0.56000000000000005</v>
      </c>
      <c r="F2880">
        <v>2.4700000000000002</v>
      </c>
      <c r="G2880">
        <v>0.68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 s="43">
        <f t="shared" si="88"/>
        <v>3.7100000000000004</v>
      </c>
      <c r="V2880" s="42">
        <f t="shared" si="89"/>
        <v>100</v>
      </c>
    </row>
    <row r="2881" spans="1:22" ht="15" thickBot="1" x14ac:dyDescent="0.35">
      <c r="A2881" t="s">
        <v>5879</v>
      </c>
      <c r="B2881" t="s">
        <v>5880</v>
      </c>
      <c r="C2881" t="s">
        <v>5787</v>
      </c>
      <c r="D2881" t="s">
        <v>5788</v>
      </c>
      <c r="E2881">
        <v>4.53</v>
      </c>
      <c r="F2881">
        <v>17.329999999999998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0.98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 s="43">
        <f t="shared" si="88"/>
        <v>22.84</v>
      </c>
      <c r="V2881" s="42">
        <f t="shared" si="89"/>
        <v>95.709281961471106</v>
      </c>
    </row>
    <row r="2882" spans="1:22" ht="15" thickBot="1" x14ac:dyDescent="0.35">
      <c r="A2882" t="s">
        <v>5881</v>
      </c>
      <c r="B2882" t="s">
        <v>5882</v>
      </c>
      <c r="C2882" t="s">
        <v>4471</v>
      </c>
      <c r="D2882" t="s">
        <v>4472</v>
      </c>
      <c r="E2882">
        <v>8.68</v>
      </c>
      <c r="F2882">
        <v>47.92</v>
      </c>
      <c r="G2882">
        <v>0.45</v>
      </c>
      <c r="H2882">
        <v>0</v>
      </c>
      <c r="I2882">
        <v>0</v>
      </c>
      <c r="J2882">
        <v>0</v>
      </c>
      <c r="K2882">
        <v>0.65</v>
      </c>
      <c r="L2882">
        <v>0.31</v>
      </c>
      <c r="M2882">
        <v>0</v>
      </c>
      <c r="N2882">
        <v>13.84</v>
      </c>
      <c r="O2882">
        <v>0</v>
      </c>
      <c r="P2882">
        <v>0</v>
      </c>
      <c r="Q2882">
        <v>0</v>
      </c>
      <c r="R2882">
        <v>0</v>
      </c>
      <c r="S2882">
        <v>3.07</v>
      </c>
      <c r="T2882">
        <v>0.77</v>
      </c>
      <c r="U2882" s="43">
        <f t="shared" si="88"/>
        <v>75.69</v>
      </c>
      <c r="V2882" s="42">
        <f t="shared" si="89"/>
        <v>76.231998943057206</v>
      </c>
    </row>
    <row r="2883" spans="1:22" ht="15" thickBot="1" x14ac:dyDescent="0.35">
      <c r="A2883" t="s">
        <v>5883</v>
      </c>
      <c r="B2883" t="s">
        <v>5884</v>
      </c>
      <c r="C2883" t="s">
        <v>4471</v>
      </c>
      <c r="D2883" t="s">
        <v>4472</v>
      </c>
      <c r="E2883">
        <v>0</v>
      </c>
      <c r="F2883">
        <v>2.85</v>
      </c>
      <c r="G2883">
        <v>0.15</v>
      </c>
      <c r="H2883">
        <v>0</v>
      </c>
      <c r="I2883">
        <v>0</v>
      </c>
      <c r="J2883">
        <v>0</v>
      </c>
      <c r="K2883">
        <v>0</v>
      </c>
      <c r="L2883">
        <v>0.08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 s="43">
        <f t="shared" si="88"/>
        <v>3.08</v>
      </c>
      <c r="V2883" s="42">
        <f t="shared" si="89"/>
        <v>97.402597402597408</v>
      </c>
    </row>
    <row r="2884" spans="1:22" ht="15" thickBot="1" x14ac:dyDescent="0.35">
      <c r="A2884" t="s">
        <v>5885</v>
      </c>
      <c r="B2884" t="s">
        <v>5886</v>
      </c>
      <c r="C2884" t="s">
        <v>4752</v>
      </c>
      <c r="D2884" t="s">
        <v>4753</v>
      </c>
      <c r="E2884">
        <v>0</v>
      </c>
      <c r="F2884">
        <v>0.49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 s="43">
        <f t="shared" si="88"/>
        <v>0.49</v>
      </c>
      <c r="V2884" s="42">
        <f t="shared" si="89"/>
        <v>100</v>
      </c>
    </row>
    <row r="2885" spans="1:22" ht="15" thickBot="1" x14ac:dyDescent="0.35">
      <c r="A2885" t="s">
        <v>5887</v>
      </c>
      <c r="B2885" t="s">
        <v>5888</v>
      </c>
      <c r="C2885" t="s">
        <v>4709</v>
      </c>
      <c r="D2885" t="s">
        <v>4710</v>
      </c>
      <c r="E2885">
        <v>0</v>
      </c>
      <c r="F2885">
        <v>1.1000000000000001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 s="43">
        <f t="shared" si="88"/>
        <v>1.1000000000000001</v>
      </c>
      <c r="V2885" s="42">
        <f t="shared" si="89"/>
        <v>100</v>
      </c>
    </row>
    <row r="2886" spans="1:22" ht="15" thickBot="1" x14ac:dyDescent="0.35">
      <c r="A2886" t="s">
        <v>5889</v>
      </c>
      <c r="B2886" t="s">
        <v>5890</v>
      </c>
      <c r="C2886" t="s">
        <v>4709</v>
      </c>
      <c r="D2886" t="s">
        <v>4710</v>
      </c>
      <c r="E2886">
        <v>0</v>
      </c>
      <c r="F2886">
        <v>0.63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 s="43">
        <f t="shared" ref="U2886:U2949" si="90">SUM(E2886:T2886)</f>
        <v>0.63</v>
      </c>
      <c r="V2886" s="42">
        <f t="shared" ref="V2886:V2949" si="91">(E2886+F2886+G2886+H2886+I2886+K2886)/U2886*100</f>
        <v>100</v>
      </c>
    </row>
    <row r="2887" spans="1:22" ht="15" thickBot="1" x14ac:dyDescent="0.35">
      <c r="A2887" t="s">
        <v>5891</v>
      </c>
      <c r="B2887" t="s">
        <v>5892</v>
      </c>
      <c r="C2887" t="s">
        <v>4752</v>
      </c>
      <c r="D2887" t="s">
        <v>4753</v>
      </c>
      <c r="E2887">
        <v>0</v>
      </c>
      <c r="F2887">
        <v>1.3</v>
      </c>
      <c r="G2887">
        <v>0</v>
      </c>
      <c r="H2887">
        <v>0.2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 s="43">
        <f t="shared" si="90"/>
        <v>1.5</v>
      </c>
      <c r="V2887" s="42">
        <f t="shared" si="91"/>
        <v>100</v>
      </c>
    </row>
    <row r="2888" spans="1:22" ht="15" thickBot="1" x14ac:dyDescent="0.35">
      <c r="A2888" t="s">
        <v>5893</v>
      </c>
      <c r="B2888" t="s">
        <v>5894</v>
      </c>
      <c r="C2888" t="s">
        <v>4752</v>
      </c>
      <c r="D2888" t="s">
        <v>4753</v>
      </c>
      <c r="E2888">
        <v>0</v>
      </c>
      <c r="F2888">
        <v>2.08</v>
      </c>
      <c r="G2888">
        <v>0</v>
      </c>
      <c r="H2888">
        <v>0.26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 s="43">
        <f t="shared" si="90"/>
        <v>2.34</v>
      </c>
      <c r="V2888" s="42">
        <f t="shared" si="91"/>
        <v>100</v>
      </c>
    </row>
    <row r="2889" spans="1:22" ht="15" thickBot="1" x14ac:dyDescent="0.35">
      <c r="A2889" t="s">
        <v>5895</v>
      </c>
      <c r="B2889" t="s">
        <v>5896</v>
      </c>
      <c r="C2889" t="s">
        <v>4752</v>
      </c>
      <c r="D2889" t="s">
        <v>4753</v>
      </c>
      <c r="E2889">
        <v>0</v>
      </c>
      <c r="F2889">
        <v>0.12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 s="43">
        <f t="shared" si="90"/>
        <v>0.12</v>
      </c>
      <c r="V2889" s="42">
        <f t="shared" si="91"/>
        <v>100</v>
      </c>
    </row>
    <row r="2890" spans="1:22" ht="15" thickBot="1" x14ac:dyDescent="0.35">
      <c r="A2890" t="s">
        <v>5897</v>
      </c>
      <c r="B2890" t="s">
        <v>5898</v>
      </c>
      <c r="C2890" t="s">
        <v>5175</v>
      </c>
      <c r="D2890" t="s">
        <v>5176</v>
      </c>
      <c r="E2890">
        <v>0</v>
      </c>
      <c r="F2890">
        <v>0.9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 s="43">
        <f t="shared" si="90"/>
        <v>0.9</v>
      </c>
      <c r="V2890" s="42">
        <f t="shared" si="91"/>
        <v>100</v>
      </c>
    </row>
    <row r="2891" spans="1:22" ht="15" thickBot="1" x14ac:dyDescent="0.35">
      <c r="A2891" t="s">
        <v>5899</v>
      </c>
      <c r="B2891" t="s">
        <v>5900</v>
      </c>
      <c r="C2891" t="s">
        <v>4729</v>
      </c>
      <c r="D2891" t="s">
        <v>4730</v>
      </c>
      <c r="E2891">
        <v>0</v>
      </c>
      <c r="F2891">
        <v>0.06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 s="43">
        <f t="shared" si="90"/>
        <v>0.06</v>
      </c>
      <c r="V2891" s="42">
        <f t="shared" si="91"/>
        <v>100</v>
      </c>
    </row>
    <row r="2892" spans="1:22" ht="15" thickBot="1" x14ac:dyDescent="0.35">
      <c r="A2892" t="s">
        <v>5901</v>
      </c>
      <c r="B2892" t="s">
        <v>5902</v>
      </c>
      <c r="C2892" t="s">
        <v>4729</v>
      </c>
      <c r="D2892" t="s">
        <v>4730</v>
      </c>
      <c r="E2892">
        <v>0</v>
      </c>
      <c r="F2892">
        <v>0.49</v>
      </c>
      <c r="G2892">
        <v>0.53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 s="43">
        <f t="shared" si="90"/>
        <v>1.02</v>
      </c>
      <c r="V2892" s="42">
        <f t="shared" si="91"/>
        <v>100</v>
      </c>
    </row>
    <row r="2893" spans="1:22" ht="15" thickBot="1" x14ac:dyDescent="0.35">
      <c r="A2893" t="s">
        <v>5903</v>
      </c>
      <c r="B2893" t="s">
        <v>5904</v>
      </c>
      <c r="C2893" t="s">
        <v>4729</v>
      </c>
      <c r="D2893" t="s">
        <v>4730</v>
      </c>
      <c r="E2893">
        <v>0</v>
      </c>
      <c r="F2893">
        <v>0.35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 s="43">
        <f t="shared" si="90"/>
        <v>0.35</v>
      </c>
      <c r="V2893" s="42">
        <f t="shared" si="91"/>
        <v>100</v>
      </c>
    </row>
    <row r="2894" spans="1:22" ht="15" thickBot="1" x14ac:dyDescent="0.35">
      <c r="A2894" t="s">
        <v>5905</v>
      </c>
      <c r="B2894" t="s">
        <v>5906</v>
      </c>
      <c r="C2894" t="s">
        <v>4729</v>
      </c>
      <c r="D2894" t="s">
        <v>4730</v>
      </c>
      <c r="E2894">
        <v>0</v>
      </c>
      <c r="F2894">
        <v>0.13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 s="43">
        <f t="shared" si="90"/>
        <v>0.13</v>
      </c>
      <c r="V2894" s="42">
        <f t="shared" si="91"/>
        <v>100</v>
      </c>
    </row>
    <row r="2895" spans="1:22" ht="15" thickBot="1" x14ac:dyDescent="0.35">
      <c r="A2895" t="s">
        <v>5907</v>
      </c>
      <c r="B2895" t="s">
        <v>5908</v>
      </c>
      <c r="C2895" t="s">
        <v>4729</v>
      </c>
      <c r="D2895" t="s">
        <v>4730</v>
      </c>
      <c r="E2895">
        <v>0</v>
      </c>
      <c r="F2895">
        <v>1.1000000000000001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 s="43">
        <f t="shared" si="90"/>
        <v>1.1000000000000001</v>
      </c>
      <c r="V2895" s="42">
        <f t="shared" si="91"/>
        <v>100</v>
      </c>
    </row>
    <row r="2896" spans="1:22" ht="15" thickBot="1" x14ac:dyDescent="0.35">
      <c r="A2896" t="s">
        <v>5909</v>
      </c>
      <c r="B2896" t="s">
        <v>5910</v>
      </c>
      <c r="C2896" t="s">
        <v>4729</v>
      </c>
      <c r="D2896" t="s">
        <v>4730</v>
      </c>
      <c r="E2896">
        <v>0</v>
      </c>
      <c r="F2896">
        <v>0.2</v>
      </c>
      <c r="G2896">
        <v>0.15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 s="43">
        <f t="shared" si="90"/>
        <v>0.35</v>
      </c>
      <c r="V2896" s="42">
        <f t="shared" si="91"/>
        <v>100</v>
      </c>
    </row>
    <row r="2897" spans="1:22" ht="15" thickBot="1" x14ac:dyDescent="0.35">
      <c r="A2897" t="s">
        <v>5911</v>
      </c>
      <c r="B2897" t="s">
        <v>5912</v>
      </c>
      <c r="C2897" t="s">
        <v>4729</v>
      </c>
      <c r="D2897" t="s">
        <v>4730</v>
      </c>
      <c r="E2897">
        <v>0</v>
      </c>
      <c r="F2897">
        <v>0.32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 s="43">
        <f t="shared" si="90"/>
        <v>0.32</v>
      </c>
      <c r="V2897" s="42">
        <f t="shared" si="91"/>
        <v>100</v>
      </c>
    </row>
    <row r="2898" spans="1:22" ht="15" thickBot="1" x14ac:dyDescent="0.35">
      <c r="A2898" t="s">
        <v>5913</v>
      </c>
      <c r="B2898" t="s">
        <v>5914</v>
      </c>
      <c r="C2898" t="s">
        <v>4729</v>
      </c>
      <c r="D2898" t="s">
        <v>4730</v>
      </c>
      <c r="E2898">
        <v>0</v>
      </c>
      <c r="F2898">
        <v>0</v>
      </c>
      <c r="G2898">
        <v>0</v>
      </c>
      <c r="H2898">
        <v>0.33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 s="43">
        <f t="shared" si="90"/>
        <v>0.33</v>
      </c>
      <c r="V2898" s="42">
        <f t="shared" si="91"/>
        <v>100</v>
      </c>
    </row>
    <row r="2899" spans="1:22" ht="15" thickBot="1" x14ac:dyDescent="0.35">
      <c r="A2899" t="s">
        <v>5915</v>
      </c>
      <c r="B2899" t="s">
        <v>5916</v>
      </c>
      <c r="C2899" t="s">
        <v>4434</v>
      </c>
      <c r="D2899" t="s">
        <v>10781</v>
      </c>
      <c r="E2899">
        <v>0</v>
      </c>
      <c r="F2899">
        <v>1.35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 s="43">
        <f t="shared" si="90"/>
        <v>1.35</v>
      </c>
      <c r="V2899" s="42">
        <f t="shared" si="91"/>
        <v>100</v>
      </c>
    </row>
    <row r="2900" spans="1:22" ht="15" thickBot="1" x14ac:dyDescent="0.35">
      <c r="A2900" t="s">
        <v>5917</v>
      </c>
      <c r="B2900" t="s">
        <v>5918</v>
      </c>
      <c r="C2900" t="s">
        <v>4752</v>
      </c>
      <c r="D2900" t="s">
        <v>4753</v>
      </c>
      <c r="E2900">
        <v>0.45</v>
      </c>
      <c r="F2900">
        <v>5.69</v>
      </c>
      <c r="G2900">
        <v>1.0900000000000001</v>
      </c>
      <c r="H2900">
        <v>0.36</v>
      </c>
      <c r="I2900">
        <v>0</v>
      </c>
      <c r="J2900">
        <v>0</v>
      </c>
      <c r="K2900">
        <v>0.28999999999999998</v>
      </c>
      <c r="L2900">
        <v>0.88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0.35</v>
      </c>
      <c r="S2900">
        <v>0</v>
      </c>
      <c r="T2900">
        <v>0</v>
      </c>
      <c r="U2900" s="43">
        <f t="shared" si="90"/>
        <v>9.1100000000000012</v>
      </c>
      <c r="V2900" s="42">
        <f t="shared" si="91"/>
        <v>86.498353457738745</v>
      </c>
    </row>
    <row r="2901" spans="1:22" ht="15" thickBot="1" x14ac:dyDescent="0.35">
      <c r="A2901" t="s">
        <v>5919</v>
      </c>
      <c r="B2901" t="s">
        <v>5920</v>
      </c>
      <c r="C2901" t="s">
        <v>4752</v>
      </c>
      <c r="D2901" t="s">
        <v>4753</v>
      </c>
      <c r="E2901">
        <v>0</v>
      </c>
      <c r="F2901">
        <v>0.52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 s="43">
        <f t="shared" si="90"/>
        <v>0.52</v>
      </c>
      <c r="V2901" s="42">
        <f t="shared" si="91"/>
        <v>100</v>
      </c>
    </row>
    <row r="2902" spans="1:22" ht="15" thickBot="1" x14ac:dyDescent="0.35">
      <c r="A2902" t="s">
        <v>5921</v>
      </c>
      <c r="B2902" t="s">
        <v>5922</v>
      </c>
      <c r="C2902" t="s">
        <v>4729</v>
      </c>
      <c r="D2902" t="s">
        <v>4730</v>
      </c>
      <c r="E2902">
        <v>8.67</v>
      </c>
      <c r="F2902">
        <v>16.02</v>
      </c>
      <c r="G2902">
        <v>1.54</v>
      </c>
      <c r="H2902">
        <v>0</v>
      </c>
      <c r="I2902">
        <v>0</v>
      </c>
      <c r="J2902">
        <v>0.68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0.42</v>
      </c>
      <c r="U2902" s="43">
        <f t="shared" si="90"/>
        <v>27.33</v>
      </c>
      <c r="V2902" s="42">
        <f t="shared" si="91"/>
        <v>95.975118916941085</v>
      </c>
    </row>
    <row r="2903" spans="1:22" ht="15" thickBot="1" x14ac:dyDescent="0.35">
      <c r="A2903" t="s">
        <v>5923</v>
      </c>
      <c r="B2903" t="s">
        <v>5924</v>
      </c>
      <c r="C2903" t="s">
        <v>4795</v>
      </c>
      <c r="D2903" t="s">
        <v>4796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0.23</v>
      </c>
      <c r="U2903" s="43">
        <f t="shared" si="90"/>
        <v>0.23</v>
      </c>
      <c r="V2903" s="42">
        <f t="shared" si="91"/>
        <v>0</v>
      </c>
    </row>
    <row r="2904" spans="1:22" ht="15" thickBot="1" x14ac:dyDescent="0.35">
      <c r="A2904" t="s">
        <v>5925</v>
      </c>
      <c r="B2904" t="s">
        <v>5926</v>
      </c>
      <c r="C2904" t="s">
        <v>4752</v>
      </c>
      <c r="D2904" t="s">
        <v>4753</v>
      </c>
      <c r="E2904">
        <v>1.55</v>
      </c>
      <c r="F2904">
        <v>2.87</v>
      </c>
      <c r="G2904">
        <v>0</v>
      </c>
      <c r="H2904">
        <v>0</v>
      </c>
      <c r="I2904">
        <v>0</v>
      </c>
      <c r="J2904">
        <v>0</v>
      </c>
      <c r="K2904">
        <v>0.15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 s="43">
        <f t="shared" si="90"/>
        <v>4.57</v>
      </c>
      <c r="V2904" s="42">
        <f t="shared" si="91"/>
        <v>100</v>
      </c>
    </row>
    <row r="2905" spans="1:22" ht="15" thickBot="1" x14ac:dyDescent="0.35">
      <c r="A2905" t="s">
        <v>5927</v>
      </c>
      <c r="B2905" t="s">
        <v>5928</v>
      </c>
      <c r="C2905" t="s">
        <v>4791</v>
      </c>
      <c r="D2905" t="s">
        <v>4792</v>
      </c>
      <c r="E2905">
        <v>2.2200000000000002</v>
      </c>
      <c r="F2905">
        <v>4.63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0.57999999999999996</v>
      </c>
      <c r="U2905" s="43">
        <f t="shared" si="90"/>
        <v>7.43</v>
      </c>
      <c r="V2905" s="42">
        <f t="shared" si="91"/>
        <v>92.193808882907135</v>
      </c>
    </row>
    <row r="2906" spans="1:22" ht="15" thickBot="1" x14ac:dyDescent="0.35">
      <c r="A2906" t="s">
        <v>5929</v>
      </c>
      <c r="B2906" t="s">
        <v>5930</v>
      </c>
      <c r="C2906" t="s">
        <v>5161</v>
      </c>
      <c r="D2906" t="s">
        <v>5162</v>
      </c>
      <c r="E2906">
        <v>4.84</v>
      </c>
      <c r="F2906">
        <v>15.57</v>
      </c>
      <c r="G2906">
        <v>0</v>
      </c>
      <c r="H2906">
        <v>0</v>
      </c>
      <c r="I2906">
        <v>0</v>
      </c>
      <c r="J2906">
        <v>1.31</v>
      </c>
      <c r="K2906">
        <v>0.59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2.78</v>
      </c>
      <c r="U2906" s="43">
        <f t="shared" si="90"/>
        <v>25.09</v>
      </c>
      <c r="V2906" s="42">
        <f t="shared" si="91"/>
        <v>83.69868473495417</v>
      </c>
    </row>
    <row r="2907" spans="1:22" ht="15" thickBot="1" x14ac:dyDescent="0.35">
      <c r="A2907" t="s">
        <v>5931</v>
      </c>
      <c r="B2907" t="s">
        <v>5932</v>
      </c>
      <c r="C2907" t="s">
        <v>5933</v>
      </c>
      <c r="D2907" t="s">
        <v>5934</v>
      </c>
      <c r="E2907">
        <v>2.35</v>
      </c>
      <c r="F2907">
        <v>19.64</v>
      </c>
      <c r="G2907">
        <v>0.57999999999999996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 s="43">
        <f t="shared" si="90"/>
        <v>22.57</v>
      </c>
      <c r="V2907" s="42">
        <f t="shared" si="91"/>
        <v>100</v>
      </c>
    </row>
    <row r="2908" spans="1:22" ht="15" thickBot="1" x14ac:dyDescent="0.35">
      <c r="A2908" t="s">
        <v>5935</v>
      </c>
      <c r="B2908" t="s">
        <v>5936</v>
      </c>
      <c r="C2908" t="s">
        <v>4668</v>
      </c>
      <c r="D2908" t="s">
        <v>4669</v>
      </c>
      <c r="E2908">
        <v>1.27</v>
      </c>
      <c r="F2908">
        <v>3.9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 s="43">
        <f t="shared" si="90"/>
        <v>5.17</v>
      </c>
      <c r="V2908" s="42">
        <f t="shared" si="91"/>
        <v>100</v>
      </c>
    </row>
    <row r="2909" spans="1:22" ht="15" thickBot="1" x14ac:dyDescent="0.35">
      <c r="A2909" t="s">
        <v>5937</v>
      </c>
      <c r="B2909" t="s">
        <v>5938</v>
      </c>
      <c r="C2909" t="s">
        <v>488</v>
      </c>
      <c r="D2909" t="s">
        <v>489</v>
      </c>
      <c r="E2909">
        <v>0.05</v>
      </c>
      <c r="F2909">
        <v>0.23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 s="43">
        <f t="shared" si="90"/>
        <v>0.28000000000000003</v>
      </c>
      <c r="V2909" s="42">
        <f t="shared" si="91"/>
        <v>100</v>
      </c>
    </row>
    <row r="2910" spans="1:22" ht="15" thickBot="1" x14ac:dyDescent="0.35">
      <c r="A2910" t="s">
        <v>10425</v>
      </c>
      <c r="B2910" t="s">
        <v>10426</v>
      </c>
      <c r="C2910" t="s">
        <v>4762</v>
      </c>
      <c r="D2910" t="s">
        <v>4763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3.8</v>
      </c>
      <c r="R2910">
        <v>0</v>
      </c>
      <c r="S2910">
        <v>0</v>
      </c>
      <c r="T2910">
        <v>0</v>
      </c>
      <c r="U2910" s="43">
        <f t="shared" si="90"/>
        <v>3.8</v>
      </c>
      <c r="V2910" s="42">
        <f t="shared" si="91"/>
        <v>0</v>
      </c>
    </row>
    <row r="2911" spans="1:22" ht="15" thickBot="1" x14ac:dyDescent="0.35">
      <c r="A2911" t="s">
        <v>10427</v>
      </c>
      <c r="B2911" t="s">
        <v>10428</v>
      </c>
      <c r="C2911" t="s">
        <v>4729</v>
      </c>
      <c r="D2911" t="s">
        <v>4730</v>
      </c>
      <c r="E2911">
        <v>0</v>
      </c>
      <c r="F2911">
        <v>0</v>
      </c>
      <c r="G2911">
        <v>0.28000000000000003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0.46</v>
      </c>
      <c r="T2911">
        <v>0</v>
      </c>
      <c r="U2911" s="43">
        <f t="shared" si="90"/>
        <v>0.74</v>
      </c>
      <c r="V2911" s="42">
        <f t="shared" si="91"/>
        <v>37.837837837837839</v>
      </c>
    </row>
    <row r="2912" spans="1:22" ht="15" thickBot="1" x14ac:dyDescent="0.35">
      <c r="A2912" t="s">
        <v>10429</v>
      </c>
      <c r="B2912" t="s">
        <v>10430</v>
      </c>
      <c r="C2912" t="s">
        <v>4762</v>
      </c>
      <c r="D2912" t="s">
        <v>4763</v>
      </c>
      <c r="E2912">
        <v>1.79</v>
      </c>
      <c r="F2912">
        <v>6.78</v>
      </c>
      <c r="G2912">
        <v>1.07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0.18</v>
      </c>
      <c r="P2912">
        <v>0</v>
      </c>
      <c r="Q2912">
        <v>0.47</v>
      </c>
      <c r="R2912">
        <v>0</v>
      </c>
      <c r="S2912">
        <v>0</v>
      </c>
      <c r="T2912">
        <v>0.66</v>
      </c>
      <c r="U2912" s="43">
        <f t="shared" si="90"/>
        <v>10.950000000000001</v>
      </c>
      <c r="V2912" s="42">
        <f t="shared" si="91"/>
        <v>88.036529680365291</v>
      </c>
    </row>
    <row r="2913" spans="1:22" ht="15" thickBot="1" x14ac:dyDescent="0.35">
      <c r="A2913" t="s">
        <v>10431</v>
      </c>
      <c r="B2913" t="s">
        <v>10432</v>
      </c>
      <c r="C2913" t="s">
        <v>5388</v>
      </c>
      <c r="D2913" t="s">
        <v>5389</v>
      </c>
      <c r="E2913">
        <v>0.03</v>
      </c>
      <c r="F2913">
        <v>0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0.28000000000000003</v>
      </c>
      <c r="T2913">
        <v>0</v>
      </c>
      <c r="U2913" s="43">
        <f t="shared" si="90"/>
        <v>0.31000000000000005</v>
      </c>
      <c r="V2913" s="42">
        <f t="shared" si="91"/>
        <v>9.6774193548387082</v>
      </c>
    </row>
    <row r="2914" spans="1:22" ht="15" thickBot="1" x14ac:dyDescent="0.35">
      <c r="A2914" t="s">
        <v>10433</v>
      </c>
      <c r="B2914" t="s">
        <v>10434</v>
      </c>
      <c r="C2914" t="s">
        <v>4538</v>
      </c>
      <c r="D2914" t="s">
        <v>4539</v>
      </c>
      <c r="E2914">
        <v>1.31</v>
      </c>
      <c r="F2914">
        <v>4.1100000000000003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1.1100000000000001</v>
      </c>
      <c r="T2914">
        <v>0</v>
      </c>
      <c r="U2914" s="43">
        <f t="shared" si="90"/>
        <v>6.53</v>
      </c>
      <c r="V2914" s="42">
        <f t="shared" si="91"/>
        <v>83.001531393568143</v>
      </c>
    </row>
    <row r="2915" spans="1:22" ht="15" thickBot="1" x14ac:dyDescent="0.35">
      <c r="A2915" t="s">
        <v>10435</v>
      </c>
      <c r="B2915" t="s">
        <v>10436</v>
      </c>
      <c r="C2915" t="s">
        <v>4758</v>
      </c>
      <c r="D2915" t="s">
        <v>4759</v>
      </c>
      <c r="E2915">
        <v>0</v>
      </c>
      <c r="F2915">
        <v>0.1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0.08</v>
      </c>
      <c r="U2915" s="43">
        <f t="shared" si="90"/>
        <v>0.18</v>
      </c>
      <c r="V2915" s="42">
        <f t="shared" si="91"/>
        <v>55.555555555555557</v>
      </c>
    </row>
    <row r="2916" spans="1:22" ht="15" thickBot="1" x14ac:dyDescent="0.35">
      <c r="A2916" t="s">
        <v>10437</v>
      </c>
      <c r="B2916" t="s">
        <v>10438</v>
      </c>
      <c r="C2916" t="s">
        <v>4762</v>
      </c>
      <c r="D2916" t="s">
        <v>4763</v>
      </c>
      <c r="E2916">
        <v>0.16</v>
      </c>
      <c r="F2916">
        <v>2.1800000000000002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 s="43">
        <f t="shared" si="90"/>
        <v>2.3400000000000003</v>
      </c>
      <c r="V2916" s="42">
        <f t="shared" si="91"/>
        <v>100</v>
      </c>
    </row>
    <row r="2917" spans="1:22" ht="15" thickBot="1" x14ac:dyDescent="0.35">
      <c r="A2917" t="s">
        <v>10439</v>
      </c>
      <c r="B2917" t="s">
        <v>10440</v>
      </c>
      <c r="C2917" t="s">
        <v>247</v>
      </c>
      <c r="D2917" t="s">
        <v>248</v>
      </c>
      <c r="E2917">
        <v>0</v>
      </c>
      <c r="F2917">
        <v>0</v>
      </c>
      <c r="G2917">
        <v>0</v>
      </c>
      <c r="H2917">
        <v>1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 s="43">
        <f t="shared" si="90"/>
        <v>1</v>
      </c>
      <c r="V2917" s="42">
        <f t="shared" si="91"/>
        <v>100</v>
      </c>
    </row>
    <row r="2918" spans="1:22" ht="15" thickBot="1" x14ac:dyDescent="0.35">
      <c r="A2918" t="s">
        <v>10441</v>
      </c>
      <c r="B2918" t="s">
        <v>10442</v>
      </c>
      <c r="C2918" t="s">
        <v>5127</v>
      </c>
      <c r="D2918" t="s">
        <v>5128</v>
      </c>
      <c r="E2918">
        <v>0.56000000000000005</v>
      </c>
      <c r="F2918">
        <v>7.21</v>
      </c>
      <c r="G2918">
        <v>2.25</v>
      </c>
      <c r="H2918">
        <v>0.13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2.11</v>
      </c>
      <c r="P2918">
        <v>0</v>
      </c>
      <c r="Q2918">
        <v>0</v>
      </c>
      <c r="R2918">
        <v>0</v>
      </c>
      <c r="S2918">
        <v>0.1</v>
      </c>
      <c r="T2918">
        <v>0</v>
      </c>
      <c r="U2918" s="43">
        <f t="shared" si="90"/>
        <v>12.36</v>
      </c>
      <c r="V2918" s="42">
        <f t="shared" si="91"/>
        <v>82.119741100323623</v>
      </c>
    </row>
    <row r="2919" spans="1:22" ht="15" thickBot="1" x14ac:dyDescent="0.35">
      <c r="A2919" t="s">
        <v>10443</v>
      </c>
      <c r="B2919" t="s">
        <v>10444</v>
      </c>
      <c r="C2919" t="s">
        <v>5406</v>
      </c>
      <c r="D2919" t="s">
        <v>5407</v>
      </c>
      <c r="E2919">
        <v>0.22</v>
      </c>
      <c r="F2919">
        <v>2.0699999999999998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 s="43">
        <f t="shared" si="90"/>
        <v>2.29</v>
      </c>
      <c r="V2919" s="42">
        <f t="shared" si="91"/>
        <v>100</v>
      </c>
    </row>
    <row r="2920" spans="1:22" ht="15" thickBot="1" x14ac:dyDescent="0.35">
      <c r="A2920" t="s">
        <v>5939</v>
      </c>
      <c r="B2920" t="s">
        <v>5940</v>
      </c>
      <c r="C2920" t="s">
        <v>1027</v>
      </c>
      <c r="D2920" t="s">
        <v>1028</v>
      </c>
      <c r="E2920">
        <v>0</v>
      </c>
      <c r="F2920">
        <v>0.25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 s="43">
        <f t="shared" si="90"/>
        <v>0.25</v>
      </c>
      <c r="V2920" s="42">
        <f t="shared" si="91"/>
        <v>100</v>
      </c>
    </row>
    <row r="2921" spans="1:22" ht="15" thickBot="1" x14ac:dyDescent="0.35">
      <c r="A2921" t="s">
        <v>5941</v>
      </c>
      <c r="B2921" t="s">
        <v>5942</v>
      </c>
      <c r="C2921" t="s">
        <v>1027</v>
      </c>
      <c r="D2921" t="s">
        <v>1028</v>
      </c>
      <c r="E2921">
        <v>0</v>
      </c>
      <c r="F2921">
        <v>0.34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 s="43">
        <f t="shared" si="90"/>
        <v>0.34</v>
      </c>
      <c r="V2921" s="42">
        <f t="shared" si="91"/>
        <v>100</v>
      </c>
    </row>
    <row r="2922" spans="1:22" ht="15" thickBot="1" x14ac:dyDescent="0.35">
      <c r="A2922" t="s">
        <v>5943</v>
      </c>
      <c r="B2922" t="s">
        <v>5944</v>
      </c>
      <c r="C2922" t="s">
        <v>1027</v>
      </c>
      <c r="D2922" t="s">
        <v>1028</v>
      </c>
      <c r="E2922">
        <v>0</v>
      </c>
      <c r="F2922">
        <v>0.34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 s="43">
        <f t="shared" si="90"/>
        <v>0.34</v>
      </c>
      <c r="V2922" s="42">
        <f t="shared" si="91"/>
        <v>100</v>
      </c>
    </row>
    <row r="2923" spans="1:22" ht="15" thickBot="1" x14ac:dyDescent="0.35">
      <c r="A2923" t="s">
        <v>5945</v>
      </c>
      <c r="B2923" t="s">
        <v>5946</v>
      </c>
      <c r="C2923" t="s">
        <v>1027</v>
      </c>
      <c r="D2923" t="s">
        <v>1028</v>
      </c>
      <c r="E2923">
        <v>0</v>
      </c>
      <c r="F2923">
        <v>0.39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 s="43">
        <f t="shared" si="90"/>
        <v>0.39</v>
      </c>
      <c r="V2923" s="42">
        <f t="shared" si="91"/>
        <v>100</v>
      </c>
    </row>
    <row r="2924" spans="1:22" ht="15" thickBot="1" x14ac:dyDescent="0.35">
      <c r="A2924" t="s">
        <v>5947</v>
      </c>
      <c r="B2924" t="s">
        <v>5948</v>
      </c>
      <c r="C2924" t="s">
        <v>1000</v>
      </c>
      <c r="D2924" t="s">
        <v>1001</v>
      </c>
      <c r="E2924">
        <v>0</v>
      </c>
      <c r="F2924">
        <v>0.2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 s="43">
        <f t="shared" si="90"/>
        <v>0.2</v>
      </c>
      <c r="V2924" s="42">
        <f t="shared" si="91"/>
        <v>100</v>
      </c>
    </row>
    <row r="2925" spans="1:22" ht="15" thickBot="1" x14ac:dyDescent="0.35">
      <c r="A2925" t="s">
        <v>5949</v>
      </c>
      <c r="B2925" t="s">
        <v>5950</v>
      </c>
      <c r="C2925" t="s">
        <v>710</v>
      </c>
      <c r="D2925" t="s">
        <v>711</v>
      </c>
      <c r="E2925">
        <v>0</v>
      </c>
      <c r="F2925">
        <v>7.0000000000000007E-2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 s="43">
        <f t="shared" si="90"/>
        <v>7.0000000000000007E-2</v>
      </c>
      <c r="V2925" s="42">
        <f t="shared" si="91"/>
        <v>100</v>
      </c>
    </row>
    <row r="2926" spans="1:22" ht="15" thickBot="1" x14ac:dyDescent="0.35">
      <c r="A2926" t="s">
        <v>5951</v>
      </c>
      <c r="B2926" t="s">
        <v>5952</v>
      </c>
      <c r="C2926" t="s">
        <v>402</v>
      </c>
      <c r="D2926" t="s">
        <v>403</v>
      </c>
      <c r="E2926">
        <v>1.28</v>
      </c>
      <c r="F2926">
        <v>6.89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0.56000000000000005</v>
      </c>
      <c r="R2926">
        <v>0</v>
      </c>
      <c r="S2926">
        <v>0.63</v>
      </c>
      <c r="T2926">
        <v>0</v>
      </c>
      <c r="U2926" s="43">
        <f t="shared" si="90"/>
        <v>9.3600000000000012</v>
      </c>
      <c r="V2926" s="42">
        <f t="shared" si="91"/>
        <v>87.286324786324769</v>
      </c>
    </row>
    <row r="2927" spans="1:22" ht="15" thickBot="1" x14ac:dyDescent="0.35">
      <c r="A2927" t="s">
        <v>10445</v>
      </c>
      <c r="B2927" t="s">
        <v>10446</v>
      </c>
      <c r="C2927" t="s">
        <v>29</v>
      </c>
      <c r="D2927" t="s">
        <v>30</v>
      </c>
      <c r="E2927">
        <v>0</v>
      </c>
      <c r="F2927">
        <v>0.37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 s="43">
        <f t="shared" si="90"/>
        <v>0.37</v>
      </c>
      <c r="V2927" s="42">
        <f t="shared" si="91"/>
        <v>100</v>
      </c>
    </row>
    <row r="2928" spans="1:22" ht="15" thickBot="1" x14ac:dyDescent="0.35">
      <c r="A2928" t="s">
        <v>10447</v>
      </c>
      <c r="B2928" t="s">
        <v>10448</v>
      </c>
      <c r="C2928" t="s">
        <v>29</v>
      </c>
      <c r="D2928" t="s">
        <v>30</v>
      </c>
      <c r="E2928">
        <v>0</v>
      </c>
      <c r="F2928">
        <v>0.68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 s="43">
        <f t="shared" si="90"/>
        <v>0.68</v>
      </c>
      <c r="V2928" s="42">
        <f t="shared" si="91"/>
        <v>100</v>
      </c>
    </row>
    <row r="2929" spans="1:22" ht="15" thickBot="1" x14ac:dyDescent="0.35">
      <c r="A2929" t="s">
        <v>10449</v>
      </c>
      <c r="B2929" t="s">
        <v>10450</v>
      </c>
      <c r="C2929" t="s">
        <v>29</v>
      </c>
      <c r="D2929" t="s">
        <v>30</v>
      </c>
      <c r="E2929">
        <v>0</v>
      </c>
      <c r="F2929">
        <v>0.23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 s="43">
        <f t="shared" si="90"/>
        <v>0.23</v>
      </c>
      <c r="V2929" s="42">
        <f t="shared" si="91"/>
        <v>100</v>
      </c>
    </row>
    <row r="2930" spans="1:22" ht="15" thickBot="1" x14ac:dyDescent="0.35">
      <c r="A2930" t="s">
        <v>10451</v>
      </c>
      <c r="B2930" t="s">
        <v>10452</v>
      </c>
      <c r="C2930" t="s">
        <v>29</v>
      </c>
      <c r="D2930" t="s">
        <v>30</v>
      </c>
      <c r="E2930">
        <v>0</v>
      </c>
      <c r="F2930">
        <v>0.35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 s="43">
        <f t="shared" si="90"/>
        <v>0.35</v>
      </c>
      <c r="V2930" s="42">
        <f t="shared" si="91"/>
        <v>100</v>
      </c>
    </row>
    <row r="2931" spans="1:22" ht="15" thickBot="1" x14ac:dyDescent="0.35">
      <c r="A2931" t="s">
        <v>10453</v>
      </c>
      <c r="B2931" t="s">
        <v>10454</v>
      </c>
      <c r="C2931" t="s">
        <v>257</v>
      </c>
      <c r="D2931" t="s">
        <v>258</v>
      </c>
      <c r="E2931">
        <v>2.7</v>
      </c>
      <c r="F2931">
        <v>8.8000000000000007</v>
      </c>
      <c r="G2931">
        <v>1.62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0.03</v>
      </c>
      <c r="S2931">
        <v>1.21</v>
      </c>
      <c r="T2931">
        <v>0.15</v>
      </c>
      <c r="U2931" s="43">
        <f t="shared" si="90"/>
        <v>14.51</v>
      </c>
      <c r="V2931" s="42">
        <f t="shared" si="91"/>
        <v>90.420399724328064</v>
      </c>
    </row>
    <row r="2932" spans="1:22" ht="15" thickBot="1" x14ac:dyDescent="0.35">
      <c r="A2932" t="s">
        <v>10455</v>
      </c>
      <c r="B2932" t="s">
        <v>10456</v>
      </c>
      <c r="C2932" t="s">
        <v>137</v>
      </c>
      <c r="D2932" t="s">
        <v>138</v>
      </c>
      <c r="E2932">
        <v>3.85</v>
      </c>
      <c r="F2932">
        <v>7.19</v>
      </c>
      <c r="G2932">
        <v>0</v>
      </c>
      <c r="H2932">
        <v>0</v>
      </c>
      <c r="I2932">
        <v>0</v>
      </c>
      <c r="J2932">
        <v>0</v>
      </c>
      <c r="K2932">
        <v>0.3</v>
      </c>
      <c r="L2932">
        <v>1.51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0.35</v>
      </c>
      <c r="U2932" s="43">
        <f t="shared" si="90"/>
        <v>13.200000000000001</v>
      </c>
      <c r="V2932" s="42">
        <f t="shared" si="91"/>
        <v>85.909090909090907</v>
      </c>
    </row>
    <row r="2933" spans="1:22" ht="15" thickBot="1" x14ac:dyDescent="0.35">
      <c r="A2933" t="s">
        <v>10457</v>
      </c>
      <c r="B2933" t="s">
        <v>10458</v>
      </c>
      <c r="C2933" t="s">
        <v>10459</v>
      </c>
      <c r="D2933" t="s">
        <v>10460</v>
      </c>
      <c r="E2933">
        <v>4.9400000000000004</v>
      </c>
      <c r="F2933">
        <v>19.28</v>
      </c>
      <c r="G2933">
        <v>7.0000000000000007E-2</v>
      </c>
      <c r="H2933">
        <v>0.15</v>
      </c>
      <c r="I2933">
        <v>0</v>
      </c>
      <c r="J2933">
        <v>0</v>
      </c>
      <c r="K2933">
        <v>14.56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 s="43">
        <f t="shared" si="90"/>
        <v>39</v>
      </c>
      <c r="V2933" s="42">
        <f t="shared" si="91"/>
        <v>100</v>
      </c>
    </row>
    <row r="2934" spans="1:22" ht="15" thickBot="1" x14ac:dyDescent="0.35">
      <c r="A2934" t="s">
        <v>10461</v>
      </c>
      <c r="B2934" t="s">
        <v>10462</v>
      </c>
      <c r="C2934" t="s">
        <v>137</v>
      </c>
      <c r="D2934" t="s">
        <v>138</v>
      </c>
      <c r="E2934">
        <v>0</v>
      </c>
      <c r="F2934">
        <v>0.06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 s="43">
        <f t="shared" si="90"/>
        <v>0.06</v>
      </c>
      <c r="V2934" s="42">
        <f t="shared" si="91"/>
        <v>100</v>
      </c>
    </row>
    <row r="2935" spans="1:22" ht="15" thickBot="1" x14ac:dyDescent="0.35">
      <c r="A2935" t="s">
        <v>10463</v>
      </c>
      <c r="B2935" t="s">
        <v>10464</v>
      </c>
      <c r="C2935" t="s">
        <v>137</v>
      </c>
      <c r="D2935" t="s">
        <v>138</v>
      </c>
      <c r="E2935">
        <v>0</v>
      </c>
      <c r="F2935">
        <v>1.93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0.54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 s="43">
        <f t="shared" si="90"/>
        <v>2.4699999999999998</v>
      </c>
      <c r="V2935" s="42">
        <f t="shared" si="91"/>
        <v>78.137651821862349</v>
      </c>
    </row>
    <row r="2936" spans="1:22" ht="15" thickBot="1" x14ac:dyDescent="0.35">
      <c r="A2936" t="s">
        <v>10465</v>
      </c>
      <c r="B2936" t="s">
        <v>10466</v>
      </c>
      <c r="C2936" t="s">
        <v>137</v>
      </c>
      <c r="D2936" t="s">
        <v>138</v>
      </c>
      <c r="E2936">
        <v>0</v>
      </c>
      <c r="F2936">
        <v>0.39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 s="43">
        <f t="shared" si="90"/>
        <v>0.39</v>
      </c>
      <c r="V2936" s="42">
        <f t="shared" si="91"/>
        <v>100</v>
      </c>
    </row>
    <row r="2937" spans="1:22" ht="15" thickBot="1" x14ac:dyDescent="0.35">
      <c r="A2937" t="s">
        <v>10467</v>
      </c>
      <c r="B2937" t="s">
        <v>10468</v>
      </c>
      <c r="C2937" t="s">
        <v>137</v>
      </c>
      <c r="D2937" t="s">
        <v>138</v>
      </c>
      <c r="E2937">
        <v>0</v>
      </c>
      <c r="F2937">
        <v>0.47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 s="43">
        <f t="shared" si="90"/>
        <v>0.47</v>
      </c>
      <c r="V2937" s="42">
        <f t="shared" si="91"/>
        <v>100</v>
      </c>
    </row>
    <row r="2938" spans="1:22" ht="15" thickBot="1" x14ac:dyDescent="0.35">
      <c r="A2938" t="s">
        <v>10469</v>
      </c>
      <c r="B2938" t="s">
        <v>10470</v>
      </c>
      <c r="C2938" t="s">
        <v>137</v>
      </c>
      <c r="D2938" t="s">
        <v>138</v>
      </c>
      <c r="E2938">
        <v>0</v>
      </c>
      <c r="F2938">
        <v>0.75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 s="43">
        <f t="shared" si="90"/>
        <v>0.75</v>
      </c>
      <c r="V2938" s="42">
        <f t="shared" si="91"/>
        <v>100</v>
      </c>
    </row>
    <row r="2939" spans="1:22" ht="15" thickBot="1" x14ac:dyDescent="0.35">
      <c r="A2939" t="s">
        <v>10471</v>
      </c>
      <c r="B2939" t="s">
        <v>10472</v>
      </c>
      <c r="C2939" t="s">
        <v>137</v>
      </c>
      <c r="D2939" t="s">
        <v>138</v>
      </c>
      <c r="E2939">
        <v>0</v>
      </c>
      <c r="F2939">
        <v>0.6</v>
      </c>
      <c r="G2939">
        <v>0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 s="43">
        <f t="shared" si="90"/>
        <v>0.6</v>
      </c>
      <c r="V2939" s="42">
        <f t="shared" si="91"/>
        <v>100</v>
      </c>
    </row>
    <row r="2940" spans="1:22" ht="15" thickBot="1" x14ac:dyDescent="0.35">
      <c r="A2940" t="s">
        <v>10473</v>
      </c>
      <c r="B2940" t="s">
        <v>10474</v>
      </c>
      <c r="C2940" t="s">
        <v>137</v>
      </c>
      <c r="D2940" t="s">
        <v>138</v>
      </c>
      <c r="E2940">
        <v>0</v>
      </c>
      <c r="F2940">
        <v>0.45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 s="43">
        <f t="shared" si="90"/>
        <v>0.45</v>
      </c>
      <c r="V2940" s="42">
        <f t="shared" si="91"/>
        <v>100</v>
      </c>
    </row>
    <row r="2941" spans="1:22" ht="15" thickBot="1" x14ac:dyDescent="0.35">
      <c r="A2941" t="s">
        <v>10475</v>
      </c>
      <c r="B2941" t="s">
        <v>10476</v>
      </c>
      <c r="C2941" t="s">
        <v>137</v>
      </c>
      <c r="D2941" t="s">
        <v>138</v>
      </c>
      <c r="E2941">
        <v>0</v>
      </c>
      <c r="F2941">
        <v>0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0.32</v>
      </c>
      <c r="U2941" s="43">
        <f t="shared" si="90"/>
        <v>0.32</v>
      </c>
      <c r="V2941" s="42">
        <f t="shared" si="91"/>
        <v>0</v>
      </c>
    </row>
    <row r="2942" spans="1:22" ht="15" thickBot="1" x14ac:dyDescent="0.35">
      <c r="A2942" t="s">
        <v>10477</v>
      </c>
      <c r="B2942" t="s">
        <v>10478</v>
      </c>
      <c r="C2942" t="s">
        <v>157</v>
      </c>
      <c r="D2942" t="s">
        <v>158</v>
      </c>
      <c r="E2942">
        <v>0</v>
      </c>
      <c r="F2942">
        <v>2.87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 s="43">
        <f t="shared" si="90"/>
        <v>2.87</v>
      </c>
      <c r="V2942" s="42">
        <f t="shared" si="91"/>
        <v>100</v>
      </c>
    </row>
    <row r="2943" spans="1:22" ht="15" thickBot="1" x14ac:dyDescent="0.35">
      <c r="A2943" t="s">
        <v>10479</v>
      </c>
      <c r="B2943" t="s">
        <v>10480</v>
      </c>
      <c r="C2943" t="s">
        <v>95</v>
      </c>
      <c r="D2943" t="s">
        <v>96</v>
      </c>
      <c r="E2943">
        <v>0</v>
      </c>
      <c r="F2943">
        <v>0.54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 s="43">
        <f t="shared" si="90"/>
        <v>0.54</v>
      </c>
      <c r="V2943" s="42">
        <f t="shared" si="91"/>
        <v>100</v>
      </c>
    </row>
    <row r="2944" spans="1:22" ht="15" thickBot="1" x14ac:dyDescent="0.35">
      <c r="A2944" t="s">
        <v>10481</v>
      </c>
      <c r="B2944" t="s">
        <v>10482</v>
      </c>
      <c r="C2944" t="s">
        <v>95</v>
      </c>
      <c r="D2944" t="s">
        <v>96</v>
      </c>
      <c r="E2944">
        <v>0</v>
      </c>
      <c r="F2944">
        <v>0.42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 s="43">
        <f t="shared" si="90"/>
        <v>0.42</v>
      </c>
      <c r="V2944" s="42">
        <f t="shared" si="91"/>
        <v>100</v>
      </c>
    </row>
    <row r="2945" spans="1:22" ht="15" thickBot="1" x14ac:dyDescent="0.35">
      <c r="A2945" t="s">
        <v>10483</v>
      </c>
      <c r="B2945" t="s">
        <v>10484</v>
      </c>
      <c r="C2945" t="s">
        <v>3667</v>
      </c>
      <c r="D2945" t="s">
        <v>3668</v>
      </c>
      <c r="E2945">
        <v>1.5</v>
      </c>
      <c r="F2945">
        <v>2.83</v>
      </c>
      <c r="G2945">
        <v>0.74</v>
      </c>
      <c r="H2945">
        <v>0.13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0.04</v>
      </c>
      <c r="S2945">
        <v>0.23</v>
      </c>
      <c r="T2945">
        <v>0.56999999999999995</v>
      </c>
      <c r="U2945" s="43">
        <f t="shared" si="90"/>
        <v>6.0400000000000009</v>
      </c>
      <c r="V2945" s="42">
        <f t="shared" si="91"/>
        <v>86.092715231788063</v>
      </c>
    </row>
    <row r="2946" spans="1:22" ht="15" thickBot="1" x14ac:dyDescent="0.35">
      <c r="A2946" t="s">
        <v>10485</v>
      </c>
      <c r="B2946" t="s">
        <v>10486</v>
      </c>
      <c r="C2946" t="s">
        <v>2979</v>
      </c>
      <c r="D2946" t="s">
        <v>2980</v>
      </c>
      <c r="E2946">
        <v>2.1800000000000002</v>
      </c>
      <c r="F2946">
        <v>3.39</v>
      </c>
      <c r="G2946">
        <v>0</v>
      </c>
      <c r="H2946">
        <v>0</v>
      </c>
      <c r="I2946">
        <v>0</v>
      </c>
      <c r="J2946">
        <v>0</v>
      </c>
      <c r="K2946">
        <v>0.99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 s="43">
        <f t="shared" si="90"/>
        <v>6.5600000000000005</v>
      </c>
      <c r="V2946" s="42">
        <f t="shared" si="91"/>
        <v>100</v>
      </c>
    </row>
    <row r="2947" spans="1:22" ht="15" thickBot="1" x14ac:dyDescent="0.35">
      <c r="A2947" t="s">
        <v>10487</v>
      </c>
      <c r="B2947" t="s">
        <v>10488</v>
      </c>
      <c r="C2947" t="s">
        <v>3050</v>
      </c>
      <c r="D2947" t="s">
        <v>3051</v>
      </c>
      <c r="E2947">
        <v>0.01</v>
      </c>
      <c r="F2947">
        <v>1.1299999999999999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 s="43">
        <f t="shared" si="90"/>
        <v>1.1399999999999999</v>
      </c>
      <c r="V2947" s="42">
        <f t="shared" si="91"/>
        <v>100</v>
      </c>
    </row>
    <row r="2948" spans="1:22" ht="15" thickBot="1" x14ac:dyDescent="0.35">
      <c r="A2948" t="s">
        <v>10489</v>
      </c>
      <c r="B2948" t="s">
        <v>10490</v>
      </c>
      <c r="C2948" t="s">
        <v>189</v>
      </c>
      <c r="D2948" t="s">
        <v>190</v>
      </c>
      <c r="E2948">
        <v>0</v>
      </c>
      <c r="F2948">
        <v>0.86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 s="43">
        <f t="shared" si="90"/>
        <v>0.86</v>
      </c>
      <c r="V2948" s="42">
        <f t="shared" si="91"/>
        <v>100</v>
      </c>
    </row>
    <row r="2949" spans="1:22" ht="15" thickBot="1" x14ac:dyDescent="0.35">
      <c r="A2949" t="s">
        <v>10833</v>
      </c>
      <c r="B2949" t="s">
        <v>10834</v>
      </c>
      <c r="C2949" t="s">
        <v>1863</v>
      </c>
      <c r="D2949" t="s">
        <v>1864</v>
      </c>
      <c r="E2949">
        <v>41.46</v>
      </c>
      <c r="F2949">
        <v>50.36</v>
      </c>
      <c r="G2949">
        <v>5.26</v>
      </c>
      <c r="H2949">
        <v>1.66</v>
      </c>
      <c r="I2949">
        <v>0</v>
      </c>
      <c r="J2949">
        <v>4.63</v>
      </c>
      <c r="K2949">
        <v>3.65</v>
      </c>
      <c r="L2949">
        <v>4.6399999999999997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0.64</v>
      </c>
      <c r="S2949">
        <v>1.75</v>
      </c>
      <c r="T2949">
        <v>14.34</v>
      </c>
      <c r="U2949" s="43">
        <f t="shared" si="90"/>
        <v>128.38999999999999</v>
      </c>
      <c r="V2949" s="42">
        <f t="shared" si="91"/>
        <v>79.749201651218954</v>
      </c>
    </row>
    <row r="2950" spans="1:22" ht="15" thickBot="1" x14ac:dyDescent="0.35">
      <c r="A2950" t="s">
        <v>10835</v>
      </c>
      <c r="B2950" t="s">
        <v>10836</v>
      </c>
      <c r="C2950" t="s">
        <v>1395</v>
      </c>
      <c r="D2950" t="s">
        <v>10685</v>
      </c>
      <c r="E2950">
        <v>4.8899999999999997</v>
      </c>
      <c r="F2950">
        <v>17.84</v>
      </c>
      <c r="G2950">
        <v>0</v>
      </c>
      <c r="H2950">
        <v>0</v>
      </c>
      <c r="I2950">
        <v>0</v>
      </c>
      <c r="J2950">
        <v>2.29</v>
      </c>
      <c r="K2950">
        <v>0</v>
      </c>
      <c r="L2950">
        <v>1.7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0.09</v>
      </c>
      <c r="T2950">
        <v>0.33</v>
      </c>
      <c r="U2950" s="43">
        <f t="shared" ref="U2950:U3013" si="92">SUM(E2950:T2950)</f>
        <v>27.139999999999997</v>
      </c>
      <c r="V2950" s="42">
        <f t="shared" ref="V2950:V3013" si="93">(E2950+F2950+G2950+H2950+I2950+K2950)/U2950*100</f>
        <v>83.750921149594703</v>
      </c>
    </row>
    <row r="2951" spans="1:22" ht="15" thickBot="1" x14ac:dyDescent="0.35">
      <c r="A2951" t="s">
        <v>10837</v>
      </c>
      <c r="B2951" t="s">
        <v>10838</v>
      </c>
      <c r="C2951" t="s">
        <v>3371</v>
      </c>
      <c r="D2951" t="s">
        <v>10739</v>
      </c>
      <c r="E2951">
        <v>0</v>
      </c>
      <c r="F2951">
        <v>1.24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7.0000000000000007E-2</v>
      </c>
      <c r="R2951">
        <v>0</v>
      </c>
      <c r="S2951">
        <v>0</v>
      </c>
      <c r="T2951">
        <v>0</v>
      </c>
      <c r="U2951" s="43">
        <f t="shared" si="92"/>
        <v>1.31</v>
      </c>
      <c r="V2951" s="42">
        <f t="shared" si="93"/>
        <v>94.656488549618317</v>
      </c>
    </row>
    <row r="2952" spans="1:22" ht="15" thickBot="1" x14ac:dyDescent="0.35">
      <c r="A2952" t="s">
        <v>10839</v>
      </c>
      <c r="B2952" t="s">
        <v>10840</v>
      </c>
      <c r="C2952" t="s">
        <v>883</v>
      </c>
      <c r="D2952" t="s">
        <v>884</v>
      </c>
      <c r="E2952">
        <v>0</v>
      </c>
      <c r="F2952">
        <v>0.62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 s="43">
        <f t="shared" si="92"/>
        <v>0.62</v>
      </c>
      <c r="V2952" s="42">
        <f t="shared" si="93"/>
        <v>100</v>
      </c>
    </row>
    <row r="2953" spans="1:22" ht="15" thickBot="1" x14ac:dyDescent="0.35">
      <c r="A2953" t="s">
        <v>10841</v>
      </c>
      <c r="B2953" t="s">
        <v>10842</v>
      </c>
      <c r="C2953" t="s">
        <v>115</v>
      </c>
      <c r="D2953" t="s">
        <v>116</v>
      </c>
      <c r="E2953">
        <v>0</v>
      </c>
      <c r="F2953">
        <v>0</v>
      </c>
      <c r="G2953">
        <v>0.97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1.21</v>
      </c>
      <c r="R2953">
        <v>0</v>
      </c>
      <c r="S2953">
        <v>0</v>
      </c>
      <c r="T2953">
        <v>0</v>
      </c>
      <c r="U2953" s="43">
        <f t="shared" si="92"/>
        <v>2.1799999999999997</v>
      </c>
      <c r="V2953" s="42">
        <f t="shared" si="93"/>
        <v>44.4954128440367</v>
      </c>
    </row>
    <row r="2954" spans="1:22" ht="15" thickBot="1" x14ac:dyDescent="0.35">
      <c r="A2954" t="s">
        <v>10843</v>
      </c>
      <c r="B2954" t="s">
        <v>10844</v>
      </c>
      <c r="C2954" t="s">
        <v>95</v>
      </c>
      <c r="D2954" t="s">
        <v>96</v>
      </c>
      <c r="E2954">
        <v>0</v>
      </c>
      <c r="F2954">
        <v>0.02</v>
      </c>
      <c r="G2954">
        <v>0</v>
      </c>
      <c r="H2954">
        <v>0</v>
      </c>
      <c r="I2954">
        <v>0</v>
      </c>
      <c r="J2954">
        <v>0</v>
      </c>
      <c r="K2954">
        <v>0.02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 s="43">
        <f t="shared" si="92"/>
        <v>0.04</v>
      </c>
      <c r="V2954" s="42">
        <f t="shared" si="93"/>
        <v>100</v>
      </c>
    </row>
    <row r="2955" spans="1:22" ht="15" thickBot="1" x14ac:dyDescent="0.35">
      <c r="A2955" t="s">
        <v>10845</v>
      </c>
      <c r="B2955" t="s">
        <v>10846</v>
      </c>
      <c r="C2955" t="s">
        <v>4916</v>
      </c>
      <c r="D2955" t="s">
        <v>4917</v>
      </c>
      <c r="E2955">
        <v>1.82</v>
      </c>
      <c r="F2955">
        <v>12.95</v>
      </c>
      <c r="G2955">
        <v>0.44</v>
      </c>
      <c r="H2955">
        <v>0.5</v>
      </c>
      <c r="I2955">
        <v>0</v>
      </c>
      <c r="J2955">
        <v>0</v>
      </c>
      <c r="K2955">
        <v>0.28999999999999998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 s="43">
        <f t="shared" si="92"/>
        <v>15.999999999999998</v>
      </c>
      <c r="V2955" s="42">
        <f t="shared" si="93"/>
        <v>100</v>
      </c>
    </row>
    <row r="2956" spans="1:22" ht="15" thickBot="1" x14ac:dyDescent="0.35">
      <c r="A2956" t="s">
        <v>10847</v>
      </c>
      <c r="B2956" t="s">
        <v>10848</v>
      </c>
      <c r="C2956" t="s">
        <v>3810</v>
      </c>
      <c r="D2956" t="s">
        <v>3811</v>
      </c>
      <c r="E2956">
        <v>1.56</v>
      </c>
      <c r="F2956">
        <v>15.34</v>
      </c>
      <c r="G2956">
        <v>6.53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 s="43">
        <f t="shared" si="92"/>
        <v>23.43</v>
      </c>
      <c r="V2956" s="42">
        <f t="shared" si="93"/>
        <v>100</v>
      </c>
    </row>
    <row r="2957" spans="1:22" ht="15" thickBot="1" x14ac:dyDescent="0.35">
      <c r="A2957" t="s">
        <v>10849</v>
      </c>
      <c r="B2957" t="s">
        <v>10850</v>
      </c>
      <c r="C2957" t="s">
        <v>165</v>
      </c>
      <c r="D2957" t="s">
        <v>166</v>
      </c>
      <c r="E2957">
        <v>0</v>
      </c>
      <c r="F2957">
        <v>6.83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 s="43">
        <f t="shared" si="92"/>
        <v>6.83</v>
      </c>
      <c r="V2957" s="42">
        <f t="shared" si="93"/>
        <v>100</v>
      </c>
    </row>
    <row r="2958" spans="1:22" ht="15" thickBot="1" x14ac:dyDescent="0.35">
      <c r="A2958" t="s">
        <v>10851</v>
      </c>
      <c r="B2958" t="s">
        <v>10852</v>
      </c>
      <c r="C2958" t="s">
        <v>4691</v>
      </c>
      <c r="D2958" t="s">
        <v>4692</v>
      </c>
      <c r="E2958">
        <v>10.72</v>
      </c>
      <c r="F2958">
        <v>28.8</v>
      </c>
      <c r="G2958">
        <v>0</v>
      </c>
      <c r="H2958">
        <v>0</v>
      </c>
      <c r="I2958">
        <v>0</v>
      </c>
      <c r="J2958">
        <v>0.84</v>
      </c>
      <c r="K2958">
        <v>0</v>
      </c>
      <c r="L2958">
        <v>1.96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1.04</v>
      </c>
      <c r="T2958">
        <v>2.4900000000000002</v>
      </c>
      <c r="U2958" s="43">
        <f t="shared" si="92"/>
        <v>45.850000000000009</v>
      </c>
      <c r="V2958" s="42">
        <f t="shared" si="93"/>
        <v>86.194111232279155</v>
      </c>
    </row>
    <row r="2959" spans="1:22" ht="15" thickBot="1" x14ac:dyDescent="0.35">
      <c r="A2959" t="s">
        <v>10853</v>
      </c>
      <c r="B2959" t="s">
        <v>10854</v>
      </c>
      <c r="C2959" t="s">
        <v>4691</v>
      </c>
      <c r="D2959" t="s">
        <v>4692</v>
      </c>
      <c r="E2959">
        <v>5.72</v>
      </c>
      <c r="F2959">
        <v>30.5</v>
      </c>
      <c r="G2959">
        <v>0.52</v>
      </c>
      <c r="H2959">
        <v>0</v>
      </c>
      <c r="I2959">
        <v>0</v>
      </c>
      <c r="J2959">
        <v>0</v>
      </c>
      <c r="K2959">
        <v>3.38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0.49</v>
      </c>
      <c r="R2959">
        <v>0.69</v>
      </c>
      <c r="S2959">
        <v>3.17</v>
      </c>
      <c r="T2959">
        <v>0.06</v>
      </c>
      <c r="U2959" s="43">
        <f t="shared" si="92"/>
        <v>44.530000000000008</v>
      </c>
      <c r="V2959" s="42">
        <f t="shared" si="93"/>
        <v>90.096564114080394</v>
      </c>
    </row>
    <row r="2960" spans="1:22" ht="15" thickBot="1" x14ac:dyDescent="0.35">
      <c r="A2960" t="s">
        <v>10855</v>
      </c>
      <c r="B2960" t="s">
        <v>10856</v>
      </c>
      <c r="C2960" t="s">
        <v>4691</v>
      </c>
      <c r="D2960" t="s">
        <v>4692</v>
      </c>
      <c r="E2960">
        <v>7.94</v>
      </c>
      <c r="F2960">
        <v>55.06</v>
      </c>
      <c r="G2960">
        <v>4.16</v>
      </c>
      <c r="H2960">
        <v>0.98</v>
      </c>
      <c r="I2960">
        <v>0</v>
      </c>
      <c r="J2960">
        <v>0</v>
      </c>
      <c r="K2960">
        <v>4.0599999999999996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1.43</v>
      </c>
      <c r="R2960">
        <v>0.95</v>
      </c>
      <c r="S2960">
        <v>0.21</v>
      </c>
      <c r="T2960">
        <v>0.14000000000000001</v>
      </c>
      <c r="U2960" s="43">
        <f t="shared" si="92"/>
        <v>74.930000000000007</v>
      </c>
      <c r="V2960" s="42">
        <f t="shared" si="93"/>
        <v>96.356599492859999</v>
      </c>
    </row>
    <row r="2961" spans="1:22" ht="15" thickBot="1" x14ac:dyDescent="0.35">
      <c r="A2961" t="s">
        <v>10857</v>
      </c>
      <c r="B2961" t="s">
        <v>10858</v>
      </c>
      <c r="C2961" t="s">
        <v>4514</v>
      </c>
      <c r="D2961" t="s">
        <v>4515</v>
      </c>
      <c r="E2961">
        <v>1.29</v>
      </c>
      <c r="F2961">
        <v>7.35</v>
      </c>
      <c r="G2961">
        <v>1.28</v>
      </c>
      <c r="H2961">
        <v>0.18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2.94</v>
      </c>
      <c r="P2961">
        <v>0</v>
      </c>
      <c r="Q2961">
        <v>0</v>
      </c>
      <c r="R2961">
        <v>0</v>
      </c>
      <c r="S2961">
        <v>0</v>
      </c>
      <c r="T2961">
        <v>0.41</v>
      </c>
      <c r="U2961" s="43">
        <f t="shared" si="92"/>
        <v>13.45</v>
      </c>
      <c r="V2961" s="42">
        <f t="shared" si="93"/>
        <v>75.092936802973981</v>
      </c>
    </row>
    <row r="2962" spans="1:22" ht="15" thickBot="1" x14ac:dyDescent="0.35">
      <c r="A2962" t="s">
        <v>10859</v>
      </c>
      <c r="B2962" t="s">
        <v>10860</v>
      </c>
      <c r="C2962" t="s">
        <v>4668</v>
      </c>
      <c r="D2962" t="s">
        <v>4669</v>
      </c>
      <c r="E2962">
        <v>0.51</v>
      </c>
      <c r="F2962">
        <v>19.739999999999998</v>
      </c>
      <c r="G2962">
        <v>0.87</v>
      </c>
      <c r="H2962">
        <v>0</v>
      </c>
      <c r="I2962">
        <v>0</v>
      </c>
      <c r="J2962">
        <v>0.19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0.14000000000000001</v>
      </c>
      <c r="T2962">
        <v>0</v>
      </c>
      <c r="U2962" s="43">
        <f t="shared" si="92"/>
        <v>21.450000000000003</v>
      </c>
      <c r="V2962" s="42">
        <f t="shared" si="93"/>
        <v>98.461538461538453</v>
      </c>
    </row>
    <row r="2963" spans="1:22" ht="15" thickBot="1" x14ac:dyDescent="0.35">
      <c r="A2963" t="s">
        <v>10861</v>
      </c>
      <c r="B2963" t="s">
        <v>10862</v>
      </c>
      <c r="C2963" t="s">
        <v>4639</v>
      </c>
      <c r="D2963" t="s">
        <v>4640</v>
      </c>
      <c r="E2963">
        <v>0.7</v>
      </c>
      <c r="F2963">
        <v>3.97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0.7</v>
      </c>
      <c r="U2963" s="43">
        <f t="shared" si="92"/>
        <v>5.37</v>
      </c>
      <c r="V2963" s="42">
        <f t="shared" si="93"/>
        <v>86.964618249534439</v>
      </c>
    </row>
    <row r="2964" spans="1:22" ht="15" thickBot="1" x14ac:dyDescent="0.35">
      <c r="A2964" t="s">
        <v>10863</v>
      </c>
      <c r="B2964" t="s">
        <v>10864</v>
      </c>
      <c r="C2964" t="s">
        <v>4528</v>
      </c>
      <c r="D2964" t="s">
        <v>4529</v>
      </c>
      <c r="E2964">
        <v>0.11</v>
      </c>
      <c r="F2964">
        <v>4.13</v>
      </c>
      <c r="G2964">
        <v>0.36</v>
      </c>
      <c r="H2964">
        <v>0.28999999999999998</v>
      </c>
      <c r="I2964">
        <v>0</v>
      </c>
      <c r="J2964">
        <v>0</v>
      </c>
      <c r="K2964">
        <v>0.11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0.46</v>
      </c>
      <c r="R2964">
        <v>0</v>
      </c>
      <c r="S2964">
        <v>0.06</v>
      </c>
      <c r="T2964">
        <v>0</v>
      </c>
      <c r="U2964" s="43">
        <f t="shared" si="92"/>
        <v>5.5200000000000005</v>
      </c>
      <c r="V2964" s="42">
        <f t="shared" si="93"/>
        <v>90.579710144927546</v>
      </c>
    </row>
    <row r="2965" spans="1:22" ht="15" thickBot="1" x14ac:dyDescent="0.35">
      <c r="A2965" t="s">
        <v>10865</v>
      </c>
      <c r="B2965" t="s">
        <v>10866</v>
      </c>
      <c r="C2965" t="s">
        <v>5675</v>
      </c>
      <c r="D2965" t="s">
        <v>5676</v>
      </c>
      <c r="E2965">
        <v>3.05</v>
      </c>
      <c r="F2965">
        <v>36.729999999999997</v>
      </c>
      <c r="G2965">
        <v>2.31</v>
      </c>
      <c r="H2965">
        <v>0.65</v>
      </c>
      <c r="I2965">
        <v>0</v>
      </c>
      <c r="J2965">
        <v>0.3</v>
      </c>
      <c r="K2965">
        <v>0.91</v>
      </c>
      <c r="L2965">
        <v>1.79</v>
      </c>
      <c r="M2965">
        <v>0</v>
      </c>
      <c r="N2965">
        <v>0</v>
      </c>
      <c r="O2965">
        <v>0</v>
      </c>
      <c r="P2965">
        <v>0</v>
      </c>
      <c r="Q2965">
        <v>0.91</v>
      </c>
      <c r="R2965">
        <v>0</v>
      </c>
      <c r="S2965">
        <v>0</v>
      </c>
      <c r="T2965">
        <v>0.99</v>
      </c>
      <c r="U2965" s="43">
        <f t="shared" si="92"/>
        <v>47.639999999999986</v>
      </c>
      <c r="V2965" s="42">
        <f t="shared" si="93"/>
        <v>91.62468513853905</v>
      </c>
    </row>
    <row r="2966" spans="1:22" ht="15" thickBot="1" x14ac:dyDescent="0.35">
      <c r="A2966" t="s">
        <v>10867</v>
      </c>
      <c r="B2966" t="s">
        <v>10868</v>
      </c>
      <c r="C2966" t="s">
        <v>369</v>
      </c>
      <c r="D2966" t="s">
        <v>370</v>
      </c>
      <c r="E2966">
        <v>0</v>
      </c>
      <c r="F2966">
        <v>0</v>
      </c>
      <c r="G2966">
        <v>0.81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 s="43">
        <f t="shared" si="92"/>
        <v>0.81</v>
      </c>
      <c r="V2966" s="42">
        <f t="shared" si="93"/>
        <v>100</v>
      </c>
    </row>
    <row r="2967" spans="1:22" ht="15" thickBot="1" x14ac:dyDescent="0.35">
      <c r="A2967" t="s">
        <v>5953</v>
      </c>
      <c r="B2967" t="s">
        <v>5954</v>
      </c>
      <c r="C2967" t="s">
        <v>4434</v>
      </c>
      <c r="D2967" t="s">
        <v>10781</v>
      </c>
      <c r="E2967">
        <v>0</v>
      </c>
      <c r="F2967">
        <v>0.28999999999999998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 s="43">
        <f t="shared" si="92"/>
        <v>0.28999999999999998</v>
      </c>
      <c r="V2967" s="42">
        <f t="shared" si="93"/>
        <v>100</v>
      </c>
    </row>
    <row r="2968" spans="1:22" ht="15" thickBot="1" x14ac:dyDescent="0.35">
      <c r="A2968" t="s">
        <v>5955</v>
      </c>
      <c r="B2968" t="s">
        <v>5956</v>
      </c>
      <c r="C2968" t="s">
        <v>4434</v>
      </c>
      <c r="D2968" t="s">
        <v>10781</v>
      </c>
      <c r="E2968">
        <v>0</v>
      </c>
      <c r="F2968">
        <v>0.84</v>
      </c>
      <c r="G2968">
        <v>0.15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 s="43">
        <f t="shared" si="92"/>
        <v>0.99</v>
      </c>
      <c r="V2968" s="42">
        <f t="shared" si="93"/>
        <v>100</v>
      </c>
    </row>
    <row r="2969" spans="1:22" ht="15" thickBot="1" x14ac:dyDescent="0.35">
      <c r="A2969" t="s">
        <v>5957</v>
      </c>
      <c r="B2969" t="s">
        <v>5958</v>
      </c>
      <c r="C2969" t="s">
        <v>4434</v>
      </c>
      <c r="D2969" t="s">
        <v>10781</v>
      </c>
      <c r="E2969">
        <v>0</v>
      </c>
      <c r="F2969">
        <v>0.79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 s="43">
        <f t="shared" si="92"/>
        <v>0.79</v>
      </c>
      <c r="V2969" s="42">
        <f t="shared" si="93"/>
        <v>100</v>
      </c>
    </row>
    <row r="2970" spans="1:22" ht="15" thickBot="1" x14ac:dyDescent="0.35">
      <c r="A2970" t="s">
        <v>5959</v>
      </c>
      <c r="B2970" t="s">
        <v>5960</v>
      </c>
      <c r="C2970" t="s">
        <v>4434</v>
      </c>
      <c r="D2970" t="s">
        <v>10781</v>
      </c>
      <c r="E2970">
        <v>0</v>
      </c>
      <c r="F2970">
        <v>4.2699999999999996</v>
      </c>
      <c r="G2970">
        <v>0.1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 s="43">
        <f t="shared" si="92"/>
        <v>4.3699999999999992</v>
      </c>
      <c r="V2970" s="42">
        <f t="shared" si="93"/>
        <v>100</v>
      </c>
    </row>
    <row r="2971" spans="1:22" ht="15" thickBot="1" x14ac:dyDescent="0.35">
      <c r="A2971" t="s">
        <v>5961</v>
      </c>
      <c r="B2971" t="s">
        <v>5962</v>
      </c>
      <c r="C2971" t="s">
        <v>4434</v>
      </c>
      <c r="D2971" t="s">
        <v>10781</v>
      </c>
      <c r="E2971">
        <v>0</v>
      </c>
      <c r="F2971">
        <v>0.67</v>
      </c>
      <c r="G2971">
        <v>0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 s="43">
        <f t="shared" si="92"/>
        <v>0.67</v>
      </c>
      <c r="V2971" s="42">
        <f t="shared" si="93"/>
        <v>100</v>
      </c>
    </row>
    <row r="2972" spans="1:22" ht="15" thickBot="1" x14ac:dyDescent="0.35">
      <c r="A2972" t="s">
        <v>5963</v>
      </c>
      <c r="B2972" t="s">
        <v>5964</v>
      </c>
      <c r="C2972" t="s">
        <v>4434</v>
      </c>
      <c r="D2972" t="s">
        <v>10781</v>
      </c>
      <c r="E2972">
        <v>0</v>
      </c>
      <c r="F2972">
        <v>0.08</v>
      </c>
      <c r="G2972">
        <v>0.09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 s="43">
        <f t="shared" si="92"/>
        <v>0.16999999999999998</v>
      </c>
      <c r="V2972" s="42">
        <f t="shared" si="93"/>
        <v>100</v>
      </c>
    </row>
    <row r="2973" spans="1:22" ht="15" thickBot="1" x14ac:dyDescent="0.35">
      <c r="A2973" t="s">
        <v>5965</v>
      </c>
      <c r="B2973" t="s">
        <v>5966</v>
      </c>
      <c r="C2973" t="s">
        <v>4434</v>
      </c>
      <c r="D2973" t="s">
        <v>10781</v>
      </c>
      <c r="E2973">
        <v>0</v>
      </c>
      <c r="F2973">
        <v>0.69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 s="43">
        <f t="shared" si="92"/>
        <v>0.69</v>
      </c>
      <c r="V2973" s="42">
        <f t="shared" si="93"/>
        <v>100</v>
      </c>
    </row>
    <row r="2974" spans="1:22" ht="15" thickBot="1" x14ac:dyDescent="0.35">
      <c r="A2974" t="s">
        <v>5967</v>
      </c>
      <c r="B2974" t="s">
        <v>436</v>
      </c>
      <c r="C2974" t="s">
        <v>494</v>
      </c>
      <c r="D2974" t="s">
        <v>495</v>
      </c>
      <c r="E2974">
        <v>0</v>
      </c>
      <c r="F2974">
        <v>1.45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0.63</v>
      </c>
      <c r="T2974">
        <v>0</v>
      </c>
      <c r="U2974" s="43">
        <f t="shared" si="92"/>
        <v>2.08</v>
      </c>
      <c r="V2974" s="42">
        <f t="shared" si="93"/>
        <v>69.711538461538453</v>
      </c>
    </row>
    <row r="2975" spans="1:22" ht="15" thickBot="1" x14ac:dyDescent="0.35">
      <c r="A2975" t="s">
        <v>5968</v>
      </c>
      <c r="B2975" t="s">
        <v>5969</v>
      </c>
      <c r="C2975" t="s">
        <v>402</v>
      </c>
      <c r="D2975" t="s">
        <v>403</v>
      </c>
      <c r="E2975">
        <v>0</v>
      </c>
      <c r="F2975">
        <v>1.04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0.14000000000000001</v>
      </c>
      <c r="R2975">
        <v>0</v>
      </c>
      <c r="S2975">
        <v>0</v>
      </c>
      <c r="T2975">
        <v>0</v>
      </c>
      <c r="U2975" s="43">
        <f t="shared" si="92"/>
        <v>1.1800000000000002</v>
      </c>
      <c r="V2975" s="42">
        <f t="shared" si="93"/>
        <v>88.135593220338976</v>
      </c>
    </row>
    <row r="2976" spans="1:22" ht="15" thickBot="1" x14ac:dyDescent="0.35">
      <c r="A2976" t="s">
        <v>5970</v>
      </c>
      <c r="B2976" t="s">
        <v>5971</v>
      </c>
      <c r="C2976" t="s">
        <v>115</v>
      </c>
      <c r="D2976" t="s">
        <v>116</v>
      </c>
      <c r="E2976">
        <v>0</v>
      </c>
      <c r="F2976">
        <v>0.18</v>
      </c>
      <c r="G2976">
        <v>1.27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 s="43">
        <f t="shared" si="92"/>
        <v>1.45</v>
      </c>
      <c r="V2976" s="42">
        <f t="shared" si="93"/>
        <v>100</v>
      </c>
    </row>
    <row r="2977" spans="1:22" ht="15" thickBot="1" x14ac:dyDescent="0.35">
      <c r="A2977" t="s">
        <v>5972</v>
      </c>
      <c r="B2977" t="s">
        <v>5973</v>
      </c>
      <c r="C2977" t="s">
        <v>115</v>
      </c>
      <c r="D2977" t="s">
        <v>116</v>
      </c>
      <c r="E2977">
        <v>0</v>
      </c>
      <c r="F2977">
        <v>1.4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 s="43">
        <f t="shared" si="92"/>
        <v>1.4</v>
      </c>
      <c r="V2977" s="42">
        <f t="shared" si="93"/>
        <v>100</v>
      </c>
    </row>
    <row r="2978" spans="1:22" ht="15" thickBot="1" x14ac:dyDescent="0.35">
      <c r="A2978" t="s">
        <v>5974</v>
      </c>
      <c r="B2978" t="s">
        <v>5975</v>
      </c>
      <c r="C2978" t="s">
        <v>4434</v>
      </c>
      <c r="D2978" t="s">
        <v>10781</v>
      </c>
      <c r="E2978">
        <v>0</v>
      </c>
      <c r="F2978">
        <v>0</v>
      </c>
      <c r="G2978">
        <v>0</v>
      </c>
      <c r="H2978">
        <v>0.87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 s="43">
        <f t="shared" si="92"/>
        <v>0.87</v>
      </c>
      <c r="V2978" s="42">
        <f t="shared" si="93"/>
        <v>100</v>
      </c>
    </row>
    <row r="2979" spans="1:22" ht="15" thickBot="1" x14ac:dyDescent="0.35">
      <c r="A2979" t="s">
        <v>5976</v>
      </c>
      <c r="B2979" t="s">
        <v>5977</v>
      </c>
      <c r="C2979" t="s">
        <v>4434</v>
      </c>
      <c r="D2979" t="s">
        <v>10781</v>
      </c>
      <c r="E2979">
        <v>0</v>
      </c>
      <c r="F2979">
        <v>0.39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 s="43">
        <f t="shared" si="92"/>
        <v>0.39</v>
      </c>
      <c r="V2979" s="42">
        <f t="shared" si="93"/>
        <v>100</v>
      </c>
    </row>
    <row r="2980" spans="1:22" ht="15" thickBot="1" x14ac:dyDescent="0.35">
      <c r="A2980" t="s">
        <v>5978</v>
      </c>
      <c r="B2980" t="s">
        <v>5979</v>
      </c>
      <c r="C2980" t="s">
        <v>4434</v>
      </c>
      <c r="D2980" t="s">
        <v>10781</v>
      </c>
      <c r="E2980">
        <v>0</v>
      </c>
      <c r="F2980">
        <v>2.73</v>
      </c>
      <c r="G2980">
        <v>0.8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 s="43">
        <f t="shared" si="92"/>
        <v>3.5300000000000002</v>
      </c>
      <c r="V2980" s="42">
        <f t="shared" si="93"/>
        <v>100</v>
      </c>
    </row>
    <row r="2981" spans="1:22" ht="15" thickBot="1" x14ac:dyDescent="0.35">
      <c r="A2981" t="s">
        <v>5980</v>
      </c>
      <c r="B2981" t="s">
        <v>5983</v>
      </c>
      <c r="C2981" t="s">
        <v>4434</v>
      </c>
      <c r="D2981" t="s">
        <v>10781</v>
      </c>
      <c r="E2981">
        <v>0</v>
      </c>
      <c r="F2981">
        <v>0</v>
      </c>
      <c r="G2981">
        <v>0.17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 s="43">
        <f t="shared" si="92"/>
        <v>0.17</v>
      </c>
      <c r="V2981" s="42">
        <f t="shared" si="93"/>
        <v>100</v>
      </c>
    </row>
    <row r="2982" spans="1:22" ht="15" thickBot="1" x14ac:dyDescent="0.35">
      <c r="A2982" t="s">
        <v>5982</v>
      </c>
      <c r="B2982" t="s">
        <v>5981</v>
      </c>
      <c r="C2982" t="s">
        <v>4434</v>
      </c>
      <c r="D2982" t="s">
        <v>10781</v>
      </c>
      <c r="E2982">
        <v>0</v>
      </c>
      <c r="F2982">
        <v>0.42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 s="43">
        <f t="shared" si="92"/>
        <v>0.42</v>
      </c>
      <c r="V2982" s="42">
        <f t="shared" si="93"/>
        <v>100</v>
      </c>
    </row>
    <row r="2983" spans="1:22" ht="15" thickBot="1" x14ac:dyDescent="0.35">
      <c r="A2983" t="s">
        <v>5984</v>
      </c>
      <c r="B2983" t="s">
        <v>5985</v>
      </c>
      <c r="C2983" t="s">
        <v>4434</v>
      </c>
      <c r="D2983" t="s">
        <v>10781</v>
      </c>
      <c r="E2983">
        <v>0</v>
      </c>
      <c r="F2983">
        <v>3.2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 s="43">
        <f t="shared" si="92"/>
        <v>3.2</v>
      </c>
      <c r="V2983" s="42">
        <f t="shared" si="93"/>
        <v>100</v>
      </c>
    </row>
    <row r="2984" spans="1:22" ht="15" thickBot="1" x14ac:dyDescent="0.35">
      <c r="A2984" t="s">
        <v>5986</v>
      </c>
      <c r="B2984" t="s">
        <v>5987</v>
      </c>
      <c r="C2984" t="s">
        <v>4434</v>
      </c>
      <c r="D2984" t="s">
        <v>10781</v>
      </c>
      <c r="E2984">
        <v>0</v>
      </c>
      <c r="F2984">
        <v>1.1200000000000001</v>
      </c>
      <c r="G2984">
        <v>0.14000000000000001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 s="43">
        <f t="shared" si="92"/>
        <v>1.2600000000000002</v>
      </c>
      <c r="V2984" s="42">
        <f t="shared" si="93"/>
        <v>100</v>
      </c>
    </row>
    <row r="2985" spans="1:22" ht="15" thickBot="1" x14ac:dyDescent="0.35">
      <c r="A2985" t="s">
        <v>5988</v>
      </c>
      <c r="B2985" t="s">
        <v>5989</v>
      </c>
      <c r="C2985" t="s">
        <v>4434</v>
      </c>
      <c r="D2985" t="s">
        <v>10781</v>
      </c>
      <c r="E2985">
        <v>0.22</v>
      </c>
      <c r="F2985">
        <v>4.07</v>
      </c>
      <c r="G2985">
        <v>0.31</v>
      </c>
      <c r="H2985">
        <v>0</v>
      </c>
      <c r="I2985">
        <v>0</v>
      </c>
      <c r="J2985">
        <v>0</v>
      </c>
      <c r="K2985">
        <v>0</v>
      </c>
      <c r="L2985">
        <v>0.45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 s="43">
        <f t="shared" si="92"/>
        <v>5.05</v>
      </c>
      <c r="V2985" s="42">
        <f t="shared" si="93"/>
        <v>91.089108910891085</v>
      </c>
    </row>
    <row r="2986" spans="1:22" ht="15" thickBot="1" x14ac:dyDescent="0.35">
      <c r="A2986" t="s">
        <v>5990</v>
      </c>
      <c r="B2986" t="s">
        <v>5991</v>
      </c>
      <c r="C2986" t="s">
        <v>4434</v>
      </c>
      <c r="D2986" t="s">
        <v>10781</v>
      </c>
      <c r="E2986">
        <v>0</v>
      </c>
      <c r="F2986">
        <v>1.1399999999999999</v>
      </c>
      <c r="G2986">
        <v>0.15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 s="43">
        <f t="shared" si="92"/>
        <v>1.2899999999999998</v>
      </c>
      <c r="V2986" s="42">
        <f t="shared" si="93"/>
        <v>100</v>
      </c>
    </row>
    <row r="2987" spans="1:22" ht="15" thickBot="1" x14ac:dyDescent="0.35">
      <c r="A2987" t="s">
        <v>5992</v>
      </c>
      <c r="B2987" t="s">
        <v>5993</v>
      </c>
      <c r="C2987" t="s">
        <v>4434</v>
      </c>
      <c r="D2987" t="s">
        <v>10781</v>
      </c>
      <c r="E2987">
        <v>0</v>
      </c>
      <c r="F2987">
        <v>0.64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0.25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 s="43">
        <f t="shared" si="92"/>
        <v>0.89</v>
      </c>
      <c r="V2987" s="42">
        <f t="shared" si="93"/>
        <v>71.910112359550567</v>
      </c>
    </row>
    <row r="2988" spans="1:22" ht="15" thickBot="1" x14ac:dyDescent="0.35">
      <c r="A2988" t="s">
        <v>5994</v>
      </c>
      <c r="B2988" t="s">
        <v>5995</v>
      </c>
      <c r="C2988" t="s">
        <v>4434</v>
      </c>
      <c r="D2988" t="s">
        <v>10781</v>
      </c>
      <c r="E2988">
        <v>0</v>
      </c>
      <c r="F2988">
        <v>0.51</v>
      </c>
      <c r="G2988">
        <v>0.06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 s="43">
        <f t="shared" si="92"/>
        <v>0.57000000000000006</v>
      </c>
      <c r="V2988" s="42">
        <f t="shared" si="93"/>
        <v>100</v>
      </c>
    </row>
    <row r="2989" spans="1:22" ht="15" thickBot="1" x14ac:dyDescent="0.35">
      <c r="A2989" t="s">
        <v>5996</v>
      </c>
      <c r="B2989" t="s">
        <v>5997</v>
      </c>
      <c r="C2989" t="s">
        <v>4434</v>
      </c>
      <c r="D2989" t="s">
        <v>10781</v>
      </c>
      <c r="E2989">
        <v>0</v>
      </c>
      <c r="F2989">
        <v>0</v>
      </c>
      <c r="G2989">
        <v>0</v>
      </c>
      <c r="H2989">
        <v>1.29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 s="43">
        <f t="shared" si="92"/>
        <v>1.29</v>
      </c>
      <c r="V2989" s="42">
        <f t="shared" si="93"/>
        <v>100</v>
      </c>
    </row>
    <row r="2990" spans="1:22" ht="15" thickBot="1" x14ac:dyDescent="0.35">
      <c r="A2990" t="s">
        <v>5998</v>
      </c>
      <c r="B2990" t="s">
        <v>5999</v>
      </c>
      <c r="C2990" t="s">
        <v>4434</v>
      </c>
      <c r="D2990" t="s">
        <v>10781</v>
      </c>
      <c r="E2990">
        <v>0</v>
      </c>
      <c r="F2990">
        <v>0</v>
      </c>
      <c r="G2990">
        <v>0.36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 s="43">
        <f t="shared" si="92"/>
        <v>0.36</v>
      </c>
      <c r="V2990" s="42">
        <f t="shared" si="93"/>
        <v>100</v>
      </c>
    </row>
    <row r="2991" spans="1:22" ht="15" thickBot="1" x14ac:dyDescent="0.35">
      <c r="A2991" t="s">
        <v>6000</v>
      </c>
      <c r="B2991" t="s">
        <v>6001</v>
      </c>
      <c r="C2991" t="s">
        <v>4434</v>
      </c>
      <c r="D2991" t="s">
        <v>10781</v>
      </c>
      <c r="E2991">
        <v>0</v>
      </c>
      <c r="F2991">
        <v>1.73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 s="43">
        <f t="shared" si="92"/>
        <v>1.73</v>
      </c>
      <c r="V2991" s="42">
        <f t="shared" si="93"/>
        <v>100</v>
      </c>
    </row>
    <row r="2992" spans="1:22" ht="15" thickBot="1" x14ac:dyDescent="0.35">
      <c r="A2992" t="s">
        <v>6002</v>
      </c>
      <c r="B2992" t="s">
        <v>6003</v>
      </c>
      <c r="C2992" t="s">
        <v>4434</v>
      </c>
      <c r="D2992" t="s">
        <v>10781</v>
      </c>
      <c r="E2992">
        <v>0</v>
      </c>
      <c r="F2992">
        <v>0.92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 s="43">
        <f t="shared" si="92"/>
        <v>0.92</v>
      </c>
      <c r="V2992" s="42">
        <f t="shared" si="93"/>
        <v>100</v>
      </c>
    </row>
    <row r="2993" spans="1:22" ht="15" thickBot="1" x14ac:dyDescent="0.35">
      <c r="A2993" t="s">
        <v>6004</v>
      </c>
      <c r="B2993" t="s">
        <v>6005</v>
      </c>
      <c r="C2993" t="s">
        <v>4434</v>
      </c>
      <c r="D2993" t="s">
        <v>10781</v>
      </c>
      <c r="E2993">
        <v>0.31</v>
      </c>
      <c r="F2993">
        <v>0.26</v>
      </c>
      <c r="G2993">
        <v>0.05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 s="43">
        <f t="shared" si="92"/>
        <v>0.62000000000000011</v>
      </c>
      <c r="V2993" s="42">
        <f t="shared" si="93"/>
        <v>100</v>
      </c>
    </row>
    <row r="2994" spans="1:22" ht="15" thickBot="1" x14ac:dyDescent="0.35">
      <c r="A2994" t="s">
        <v>6006</v>
      </c>
      <c r="B2994" t="s">
        <v>6007</v>
      </c>
      <c r="C2994" t="s">
        <v>4434</v>
      </c>
      <c r="D2994" t="s">
        <v>10781</v>
      </c>
      <c r="E2994">
        <v>0</v>
      </c>
      <c r="F2994">
        <v>0.55000000000000004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 s="43">
        <f t="shared" si="92"/>
        <v>0.55000000000000004</v>
      </c>
      <c r="V2994" s="42">
        <f t="shared" si="93"/>
        <v>100</v>
      </c>
    </row>
    <row r="2995" spans="1:22" ht="15" thickBot="1" x14ac:dyDescent="0.35">
      <c r="A2995" t="s">
        <v>6008</v>
      </c>
      <c r="B2995" t="s">
        <v>6009</v>
      </c>
      <c r="C2995" t="s">
        <v>4434</v>
      </c>
      <c r="D2995" t="s">
        <v>10781</v>
      </c>
      <c r="E2995">
        <v>0</v>
      </c>
      <c r="F2995">
        <v>0.62</v>
      </c>
      <c r="G2995">
        <v>0.09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 s="43">
        <f t="shared" si="92"/>
        <v>0.71</v>
      </c>
      <c r="V2995" s="42">
        <f t="shared" si="93"/>
        <v>100</v>
      </c>
    </row>
    <row r="2996" spans="1:22" ht="15" thickBot="1" x14ac:dyDescent="0.35">
      <c r="A2996" t="s">
        <v>6010</v>
      </c>
      <c r="B2996" t="s">
        <v>6011</v>
      </c>
      <c r="C2996" t="s">
        <v>4434</v>
      </c>
      <c r="D2996" t="s">
        <v>10781</v>
      </c>
      <c r="E2996">
        <v>0</v>
      </c>
      <c r="F2996">
        <v>0.76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 s="43">
        <f t="shared" si="92"/>
        <v>0.76</v>
      </c>
      <c r="V2996" s="42">
        <f t="shared" si="93"/>
        <v>100</v>
      </c>
    </row>
    <row r="2997" spans="1:22" ht="15" thickBot="1" x14ac:dyDescent="0.35">
      <c r="A2997" t="s">
        <v>6012</v>
      </c>
      <c r="B2997" t="s">
        <v>6013</v>
      </c>
      <c r="C2997" t="s">
        <v>4434</v>
      </c>
      <c r="D2997" t="s">
        <v>10781</v>
      </c>
      <c r="E2997">
        <v>0.13</v>
      </c>
      <c r="F2997">
        <v>1.25</v>
      </c>
      <c r="G2997">
        <v>0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 s="43">
        <f t="shared" si="92"/>
        <v>1.38</v>
      </c>
      <c r="V2997" s="42">
        <f t="shared" si="93"/>
        <v>100</v>
      </c>
    </row>
    <row r="2998" spans="1:22" ht="15" thickBot="1" x14ac:dyDescent="0.35">
      <c r="A2998" t="s">
        <v>6014</v>
      </c>
      <c r="B2998" t="s">
        <v>6015</v>
      </c>
      <c r="C2998" t="s">
        <v>4434</v>
      </c>
      <c r="D2998" t="s">
        <v>10781</v>
      </c>
      <c r="E2998">
        <v>0</v>
      </c>
      <c r="F2998">
        <v>0.49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 s="43">
        <f t="shared" si="92"/>
        <v>0.49</v>
      </c>
      <c r="V2998" s="42">
        <f t="shared" si="93"/>
        <v>100</v>
      </c>
    </row>
    <row r="2999" spans="1:22" ht="15" thickBot="1" x14ac:dyDescent="0.35">
      <c r="A2999" t="s">
        <v>6016</v>
      </c>
      <c r="B2999" t="s">
        <v>6017</v>
      </c>
      <c r="C2999" t="s">
        <v>4434</v>
      </c>
      <c r="D2999" t="s">
        <v>10781</v>
      </c>
      <c r="E2999">
        <v>0</v>
      </c>
      <c r="F2999">
        <v>0.24</v>
      </c>
      <c r="G2999">
        <v>0.11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 s="43">
        <f t="shared" si="92"/>
        <v>0.35</v>
      </c>
      <c r="V2999" s="42">
        <f t="shared" si="93"/>
        <v>100</v>
      </c>
    </row>
    <row r="3000" spans="1:22" ht="15" thickBot="1" x14ac:dyDescent="0.35">
      <c r="A3000" t="s">
        <v>6018</v>
      </c>
      <c r="B3000" t="s">
        <v>6019</v>
      </c>
      <c r="C3000" t="s">
        <v>5157</v>
      </c>
      <c r="D3000" t="s">
        <v>5158</v>
      </c>
      <c r="E3000">
        <v>0</v>
      </c>
      <c r="F3000">
        <v>1.1000000000000001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 s="43">
        <f t="shared" si="92"/>
        <v>1.1000000000000001</v>
      </c>
      <c r="V3000" s="42">
        <f t="shared" si="93"/>
        <v>100</v>
      </c>
    </row>
    <row r="3001" spans="1:22" ht="15" thickBot="1" x14ac:dyDescent="0.35">
      <c r="A3001" t="s">
        <v>6020</v>
      </c>
      <c r="B3001" t="s">
        <v>6021</v>
      </c>
      <c r="C3001" t="s">
        <v>5157</v>
      </c>
      <c r="D3001" t="s">
        <v>5158</v>
      </c>
      <c r="E3001">
        <v>0</v>
      </c>
      <c r="F3001">
        <v>2.09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 s="43">
        <f t="shared" si="92"/>
        <v>2.09</v>
      </c>
      <c r="V3001" s="42">
        <f t="shared" si="93"/>
        <v>100</v>
      </c>
    </row>
    <row r="3002" spans="1:22" ht="15" thickBot="1" x14ac:dyDescent="0.35">
      <c r="A3002" t="s">
        <v>6022</v>
      </c>
      <c r="B3002" t="s">
        <v>6023</v>
      </c>
      <c r="C3002" t="s">
        <v>4403</v>
      </c>
      <c r="D3002" t="s">
        <v>4404</v>
      </c>
      <c r="E3002">
        <v>0</v>
      </c>
      <c r="F3002">
        <v>0.9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 s="43">
        <f t="shared" si="92"/>
        <v>0.9</v>
      </c>
      <c r="V3002" s="42">
        <f t="shared" si="93"/>
        <v>100</v>
      </c>
    </row>
    <row r="3003" spans="1:22" ht="15" thickBot="1" x14ac:dyDescent="0.35">
      <c r="A3003" t="s">
        <v>6024</v>
      </c>
      <c r="B3003" t="s">
        <v>6025</v>
      </c>
      <c r="C3003" t="s">
        <v>4403</v>
      </c>
      <c r="D3003" t="s">
        <v>4404</v>
      </c>
      <c r="E3003">
        <v>0</v>
      </c>
      <c r="F3003">
        <v>0.21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 s="43">
        <f t="shared" si="92"/>
        <v>0.21</v>
      </c>
      <c r="V3003" s="42">
        <f t="shared" si="93"/>
        <v>100</v>
      </c>
    </row>
    <row r="3004" spans="1:22" ht="15" thickBot="1" x14ac:dyDescent="0.35">
      <c r="A3004" t="s">
        <v>6026</v>
      </c>
      <c r="B3004" t="s">
        <v>6027</v>
      </c>
      <c r="C3004" t="s">
        <v>4403</v>
      </c>
      <c r="D3004" t="s">
        <v>4404</v>
      </c>
      <c r="E3004">
        <v>0</v>
      </c>
      <c r="F3004">
        <v>0.05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 s="43">
        <f t="shared" si="92"/>
        <v>0.05</v>
      </c>
      <c r="V3004" s="42">
        <f t="shared" si="93"/>
        <v>100</v>
      </c>
    </row>
    <row r="3005" spans="1:22" ht="15" thickBot="1" x14ac:dyDescent="0.35">
      <c r="A3005" t="s">
        <v>6028</v>
      </c>
      <c r="B3005" t="s">
        <v>6029</v>
      </c>
      <c r="C3005" t="s">
        <v>4403</v>
      </c>
      <c r="D3005" t="s">
        <v>4404</v>
      </c>
      <c r="E3005">
        <v>0</v>
      </c>
      <c r="F3005">
        <v>0</v>
      </c>
      <c r="G3005">
        <v>0</v>
      </c>
      <c r="H3005">
        <v>0.38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 s="43">
        <f t="shared" si="92"/>
        <v>0.38</v>
      </c>
      <c r="V3005" s="42">
        <f t="shared" si="93"/>
        <v>100</v>
      </c>
    </row>
    <row r="3006" spans="1:22" ht="15" thickBot="1" x14ac:dyDescent="0.35">
      <c r="A3006" t="s">
        <v>6030</v>
      </c>
      <c r="B3006" t="s">
        <v>6031</v>
      </c>
      <c r="C3006" t="s">
        <v>4403</v>
      </c>
      <c r="D3006" t="s">
        <v>4404</v>
      </c>
      <c r="E3006">
        <v>0</v>
      </c>
      <c r="F3006">
        <v>0.21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 s="43">
        <f t="shared" si="92"/>
        <v>0.21</v>
      </c>
      <c r="V3006" s="42">
        <f t="shared" si="93"/>
        <v>100</v>
      </c>
    </row>
    <row r="3007" spans="1:22" ht="15" thickBot="1" x14ac:dyDescent="0.35">
      <c r="A3007" t="s">
        <v>6032</v>
      </c>
      <c r="B3007" t="s">
        <v>6033</v>
      </c>
      <c r="C3007" t="s">
        <v>4403</v>
      </c>
      <c r="D3007" t="s">
        <v>4404</v>
      </c>
      <c r="E3007">
        <v>0</v>
      </c>
      <c r="F3007">
        <v>0.71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 s="43">
        <f t="shared" si="92"/>
        <v>0.71</v>
      </c>
      <c r="V3007" s="42">
        <f t="shared" si="93"/>
        <v>100</v>
      </c>
    </row>
    <row r="3008" spans="1:22" ht="15" thickBot="1" x14ac:dyDescent="0.35">
      <c r="A3008" t="s">
        <v>6034</v>
      </c>
      <c r="B3008" t="s">
        <v>6035</v>
      </c>
      <c r="C3008" t="s">
        <v>4403</v>
      </c>
      <c r="D3008" t="s">
        <v>4404</v>
      </c>
      <c r="E3008">
        <v>0.06</v>
      </c>
      <c r="F3008">
        <v>0.8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 s="43">
        <f t="shared" si="92"/>
        <v>0.8600000000000001</v>
      </c>
      <c r="V3008" s="42">
        <f t="shared" si="93"/>
        <v>100</v>
      </c>
    </row>
    <row r="3009" spans="1:22" ht="15" thickBot="1" x14ac:dyDescent="0.35">
      <c r="A3009" t="s">
        <v>6036</v>
      </c>
      <c r="B3009" t="s">
        <v>6037</v>
      </c>
      <c r="C3009" t="s">
        <v>4403</v>
      </c>
      <c r="D3009" t="s">
        <v>4404</v>
      </c>
      <c r="E3009">
        <v>0</v>
      </c>
      <c r="F3009">
        <v>1.36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 s="43">
        <f t="shared" si="92"/>
        <v>1.36</v>
      </c>
      <c r="V3009" s="42">
        <f t="shared" si="93"/>
        <v>100</v>
      </c>
    </row>
    <row r="3010" spans="1:22" ht="15" thickBot="1" x14ac:dyDescent="0.35">
      <c r="A3010" t="s">
        <v>6038</v>
      </c>
      <c r="B3010" t="s">
        <v>6039</v>
      </c>
      <c r="C3010" t="s">
        <v>4403</v>
      </c>
      <c r="D3010" t="s">
        <v>4404</v>
      </c>
      <c r="E3010">
        <v>0</v>
      </c>
      <c r="F3010">
        <v>0.34</v>
      </c>
      <c r="G3010">
        <v>0.13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 s="43">
        <f t="shared" si="92"/>
        <v>0.47000000000000003</v>
      </c>
      <c r="V3010" s="42">
        <f t="shared" si="93"/>
        <v>100</v>
      </c>
    </row>
    <row r="3011" spans="1:22" ht="15" thickBot="1" x14ac:dyDescent="0.35">
      <c r="A3011" t="s">
        <v>6040</v>
      </c>
      <c r="B3011" t="s">
        <v>11647</v>
      </c>
      <c r="C3011" t="s">
        <v>4403</v>
      </c>
      <c r="D3011" t="s">
        <v>4404</v>
      </c>
      <c r="E3011">
        <v>0</v>
      </c>
      <c r="F3011">
        <v>0.33</v>
      </c>
      <c r="G3011">
        <v>0</v>
      </c>
      <c r="H3011">
        <v>0.23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0.22</v>
      </c>
      <c r="T3011">
        <v>0</v>
      </c>
      <c r="U3011" s="43">
        <f t="shared" si="92"/>
        <v>0.78</v>
      </c>
      <c r="V3011" s="42">
        <f t="shared" si="93"/>
        <v>71.794871794871796</v>
      </c>
    </row>
    <row r="3012" spans="1:22" ht="15" thickBot="1" x14ac:dyDescent="0.35">
      <c r="A3012" t="s">
        <v>11648</v>
      </c>
      <c r="B3012" t="s">
        <v>11649</v>
      </c>
      <c r="C3012" t="s">
        <v>4403</v>
      </c>
      <c r="D3012" t="s">
        <v>4404</v>
      </c>
      <c r="E3012">
        <v>0</v>
      </c>
      <c r="F3012">
        <v>0.26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0.04</v>
      </c>
      <c r="U3012" s="43">
        <f t="shared" si="92"/>
        <v>0.3</v>
      </c>
      <c r="V3012" s="42">
        <f t="shared" si="93"/>
        <v>86.666666666666671</v>
      </c>
    </row>
    <row r="3013" spans="1:22" ht="15" thickBot="1" x14ac:dyDescent="0.35">
      <c r="A3013" t="s">
        <v>6041</v>
      </c>
      <c r="B3013" t="s">
        <v>6042</v>
      </c>
      <c r="C3013" t="s">
        <v>4403</v>
      </c>
      <c r="D3013" t="s">
        <v>4404</v>
      </c>
      <c r="E3013">
        <v>0</v>
      </c>
      <c r="F3013">
        <v>0.84</v>
      </c>
      <c r="G3013">
        <v>0.12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0.08</v>
      </c>
      <c r="U3013" s="43">
        <f t="shared" si="92"/>
        <v>1.04</v>
      </c>
      <c r="V3013" s="42">
        <f t="shared" si="93"/>
        <v>92.307692307692307</v>
      </c>
    </row>
    <row r="3014" spans="1:22" ht="15" thickBot="1" x14ac:dyDescent="0.35">
      <c r="A3014" t="s">
        <v>6043</v>
      </c>
      <c r="B3014" t="s">
        <v>6044</v>
      </c>
      <c r="C3014" t="s">
        <v>4403</v>
      </c>
      <c r="D3014" t="s">
        <v>4404</v>
      </c>
      <c r="E3014">
        <v>1.41</v>
      </c>
      <c r="F3014">
        <v>0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 s="43">
        <f t="shared" ref="U3014:U3077" si="94">SUM(E3014:T3014)</f>
        <v>1.41</v>
      </c>
      <c r="V3014" s="42">
        <f t="shared" ref="V3014:V3077" si="95">(E3014+F3014+G3014+H3014+I3014+K3014)/U3014*100</f>
        <v>100</v>
      </c>
    </row>
    <row r="3015" spans="1:22" ht="15" thickBot="1" x14ac:dyDescent="0.35">
      <c r="A3015" t="s">
        <v>6045</v>
      </c>
      <c r="B3015" t="s">
        <v>6046</v>
      </c>
      <c r="C3015" t="s">
        <v>4403</v>
      </c>
      <c r="D3015" t="s">
        <v>4404</v>
      </c>
      <c r="E3015">
        <v>0</v>
      </c>
      <c r="F3015">
        <v>1.67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 s="43">
        <f t="shared" si="94"/>
        <v>1.67</v>
      </c>
      <c r="V3015" s="42">
        <f t="shared" si="95"/>
        <v>100</v>
      </c>
    </row>
    <row r="3016" spans="1:22" ht="15" thickBot="1" x14ac:dyDescent="0.35">
      <c r="A3016" t="s">
        <v>6047</v>
      </c>
      <c r="B3016" t="s">
        <v>6048</v>
      </c>
      <c r="C3016" t="s">
        <v>4403</v>
      </c>
      <c r="D3016" t="s">
        <v>4404</v>
      </c>
      <c r="E3016">
        <v>0</v>
      </c>
      <c r="F3016">
        <v>1.36</v>
      </c>
      <c r="G3016">
        <v>0.23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 s="43">
        <f t="shared" si="94"/>
        <v>1.59</v>
      </c>
      <c r="V3016" s="42">
        <f t="shared" si="95"/>
        <v>100</v>
      </c>
    </row>
    <row r="3017" spans="1:22" ht="15" thickBot="1" x14ac:dyDescent="0.35">
      <c r="A3017" t="s">
        <v>6049</v>
      </c>
      <c r="B3017" t="s">
        <v>6050</v>
      </c>
      <c r="C3017" t="s">
        <v>4403</v>
      </c>
      <c r="D3017" t="s">
        <v>4404</v>
      </c>
      <c r="E3017">
        <v>0</v>
      </c>
      <c r="F3017">
        <v>0.24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 s="43">
        <f t="shared" si="94"/>
        <v>0.24</v>
      </c>
      <c r="V3017" s="42">
        <f t="shared" si="95"/>
        <v>100</v>
      </c>
    </row>
    <row r="3018" spans="1:22" ht="15" thickBot="1" x14ac:dyDescent="0.35">
      <c r="A3018" t="s">
        <v>6051</v>
      </c>
      <c r="B3018" t="s">
        <v>6052</v>
      </c>
      <c r="C3018" t="s">
        <v>4403</v>
      </c>
      <c r="D3018" t="s">
        <v>4404</v>
      </c>
      <c r="E3018">
        <v>0</v>
      </c>
      <c r="F3018">
        <v>0.64</v>
      </c>
      <c r="G3018">
        <v>0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 s="43">
        <f t="shared" si="94"/>
        <v>0.64</v>
      </c>
      <c r="V3018" s="42">
        <f t="shared" si="95"/>
        <v>100</v>
      </c>
    </row>
    <row r="3019" spans="1:22" ht="15" thickBot="1" x14ac:dyDescent="0.35">
      <c r="A3019" t="s">
        <v>6053</v>
      </c>
      <c r="B3019" t="s">
        <v>6054</v>
      </c>
      <c r="C3019" t="s">
        <v>4403</v>
      </c>
      <c r="D3019" t="s">
        <v>4404</v>
      </c>
      <c r="E3019">
        <v>0</v>
      </c>
      <c r="F3019">
        <v>0.22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 s="43">
        <f t="shared" si="94"/>
        <v>0.22</v>
      </c>
      <c r="V3019" s="42">
        <f t="shared" si="95"/>
        <v>100</v>
      </c>
    </row>
    <row r="3020" spans="1:22" ht="15" thickBot="1" x14ac:dyDescent="0.35">
      <c r="A3020" t="s">
        <v>6055</v>
      </c>
      <c r="B3020" t="s">
        <v>6056</v>
      </c>
      <c r="C3020" t="s">
        <v>4403</v>
      </c>
      <c r="D3020" t="s">
        <v>4404</v>
      </c>
      <c r="E3020">
        <v>0</v>
      </c>
      <c r="F3020">
        <v>0</v>
      </c>
      <c r="G3020">
        <v>0.27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 s="43">
        <f t="shared" si="94"/>
        <v>0.27</v>
      </c>
      <c r="V3020" s="42">
        <f t="shared" si="95"/>
        <v>100</v>
      </c>
    </row>
    <row r="3021" spans="1:22" ht="15" thickBot="1" x14ac:dyDescent="0.35">
      <c r="A3021" t="s">
        <v>6057</v>
      </c>
      <c r="B3021" t="s">
        <v>6058</v>
      </c>
      <c r="C3021" t="s">
        <v>4403</v>
      </c>
      <c r="D3021" t="s">
        <v>4404</v>
      </c>
      <c r="E3021">
        <v>0.05</v>
      </c>
      <c r="F3021">
        <v>0.38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 s="43">
        <f t="shared" si="94"/>
        <v>0.43</v>
      </c>
      <c r="V3021" s="42">
        <f t="shared" si="95"/>
        <v>100</v>
      </c>
    </row>
    <row r="3022" spans="1:22" ht="15" thickBot="1" x14ac:dyDescent="0.35">
      <c r="A3022" t="s">
        <v>6059</v>
      </c>
      <c r="B3022" t="s">
        <v>6060</v>
      </c>
      <c r="C3022" t="s">
        <v>4403</v>
      </c>
      <c r="D3022" t="s">
        <v>4404</v>
      </c>
      <c r="E3022">
        <v>0</v>
      </c>
      <c r="F3022">
        <v>0</v>
      </c>
      <c r="G3022">
        <v>0</v>
      </c>
      <c r="H3022">
        <v>0.91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 s="43">
        <f t="shared" si="94"/>
        <v>0.91</v>
      </c>
      <c r="V3022" s="42">
        <f t="shared" si="95"/>
        <v>100</v>
      </c>
    </row>
    <row r="3023" spans="1:22" ht="15" thickBot="1" x14ac:dyDescent="0.35">
      <c r="A3023" t="s">
        <v>6061</v>
      </c>
      <c r="B3023" t="s">
        <v>6062</v>
      </c>
      <c r="C3023" t="s">
        <v>6063</v>
      </c>
      <c r="D3023" t="s">
        <v>6064</v>
      </c>
      <c r="E3023">
        <v>0</v>
      </c>
      <c r="F3023">
        <v>0</v>
      </c>
      <c r="G3023">
        <v>0.38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 s="43">
        <f t="shared" si="94"/>
        <v>0.38</v>
      </c>
      <c r="V3023" s="42">
        <f t="shared" si="95"/>
        <v>100</v>
      </c>
    </row>
    <row r="3024" spans="1:22" ht="15" thickBot="1" x14ac:dyDescent="0.35">
      <c r="A3024" t="s">
        <v>6065</v>
      </c>
      <c r="B3024" t="s">
        <v>6066</v>
      </c>
      <c r="C3024" t="s">
        <v>4403</v>
      </c>
      <c r="D3024" t="s">
        <v>4404</v>
      </c>
      <c r="E3024">
        <v>0</v>
      </c>
      <c r="F3024">
        <v>0.31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 s="43">
        <f t="shared" si="94"/>
        <v>0.31</v>
      </c>
      <c r="V3024" s="42">
        <f t="shared" si="95"/>
        <v>100</v>
      </c>
    </row>
    <row r="3025" spans="1:22" ht="15" thickBot="1" x14ac:dyDescent="0.35">
      <c r="A3025" t="s">
        <v>6067</v>
      </c>
      <c r="B3025" t="s">
        <v>6068</v>
      </c>
      <c r="C3025" t="s">
        <v>4403</v>
      </c>
      <c r="D3025" t="s">
        <v>4404</v>
      </c>
      <c r="E3025">
        <v>0</v>
      </c>
      <c r="F3025">
        <v>1.77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 s="43">
        <f t="shared" si="94"/>
        <v>1.77</v>
      </c>
      <c r="V3025" s="42">
        <f t="shared" si="95"/>
        <v>100</v>
      </c>
    </row>
    <row r="3026" spans="1:22" ht="15" thickBot="1" x14ac:dyDescent="0.35">
      <c r="A3026" t="s">
        <v>6069</v>
      </c>
      <c r="B3026" t="s">
        <v>6070</v>
      </c>
      <c r="C3026" t="s">
        <v>5365</v>
      </c>
      <c r="D3026" t="s">
        <v>5366</v>
      </c>
      <c r="E3026">
        <v>0</v>
      </c>
      <c r="F3026">
        <v>0.09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 s="43">
        <f t="shared" si="94"/>
        <v>0.09</v>
      </c>
      <c r="V3026" s="42">
        <f t="shared" si="95"/>
        <v>100</v>
      </c>
    </row>
    <row r="3027" spans="1:22" ht="15" thickBot="1" x14ac:dyDescent="0.35">
      <c r="A3027" t="s">
        <v>6071</v>
      </c>
      <c r="B3027" t="s">
        <v>6072</v>
      </c>
      <c r="C3027" t="s">
        <v>5365</v>
      </c>
      <c r="D3027" t="s">
        <v>5366</v>
      </c>
      <c r="E3027">
        <v>0</v>
      </c>
      <c r="F3027">
        <v>0.13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 s="43">
        <f t="shared" si="94"/>
        <v>0.13</v>
      </c>
      <c r="V3027" s="42">
        <f t="shared" si="95"/>
        <v>100</v>
      </c>
    </row>
    <row r="3028" spans="1:22" ht="15" thickBot="1" x14ac:dyDescent="0.35">
      <c r="A3028" t="s">
        <v>6073</v>
      </c>
      <c r="B3028" t="s">
        <v>6074</v>
      </c>
      <c r="C3028" t="s">
        <v>5365</v>
      </c>
      <c r="D3028" t="s">
        <v>5366</v>
      </c>
      <c r="E3028">
        <v>0</v>
      </c>
      <c r="F3028">
        <v>0.16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 s="43">
        <f t="shared" si="94"/>
        <v>0.16</v>
      </c>
      <c r="V3028" s="42">
        <f t="shared" si="95"/>
        <v>100</v>
      </c>
    </row>
    <row r="3029" spans="1:22" ht="15" thickBot="1" x14ac:dyDescent="0.35">
      <c r="A3029" t="s">
        <v>6075</v>
      </c>
      <c r="B3029" t="s">
        <v>6076</v>
      </c>
      <c r="C3029" t="s">
        <v>5365</v>
      </c>
      <c r="D3029" t="s">
        <v>5366</v>
      </c>
      <c r="E3029">
        <v>0</v>
      </c>
      <c r="F3029">
        <v>0.41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 s="43">
        <f t="shared" si="94"/>
        <v>0.41</v>
      </c>
      <c r="V3029" s="42">
        <f t="shared" si="95"/>
        <v>100</v>
      </c>
    </row>
    <row r="3030" spans="1:22" ht="15" thickBot="1" x14ac:dyDescent="0.35">
      <c r="A3030" t="s">
        <v>6077</v>
      </c>
      <c r="B3030" t="s">
        <v>6078</v>
      </c>
      <c r="C3030" t="s">
        <v>5365</v>
      </c>
      <c r="D3030" t="s">
        <v>5366</v>
      </c>
      <c r="E3030">
        <v>0.13</v>
      </c>
      <c r="F3030">
        <v>4.09</v>
      </c>
      <c r="G3030">
        <v>0.34</v>
      </c>
      <c r="H3030">
        <v>0.25</v>
      </c>
      <c r="I3030">
        <v>0</v>
      </c>
      <c r="J3030">
        <v>0</v>
      </c>
      <c r="K3030">
        <v>0.28000000000000003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0.64</v>
      </c>
      <c r="T3030">
        <v>0.45</v>
      </c>
      <c r="U3030" s="43">
        <f t="shared" si="94"/>
        <v>6.18</v>
      </c>
      <c r="V3030" s="42">
        <f t="shared" si="95"/>
        <v>82.362459546925564</v>
      </c>
    </row>
    <row r="3031" spans="1:22" ht="15" thickBot="1" x14ac:dyDescent="0.35">
      <c r="A3031" t="s">
        <v>6079</v>
      </c>
      <c r="B3031" t="s">
        <v>6080</v>
      </c>
      <c r="C3031" t="s">
        <v>5365</v>
      </c>
      <c r="D3031" t="s">
        <v>5366</v>
      </c>
      <c r="E3031">
        <v>0</v>
      </c>
      <c r="F3031">
        <v>0.78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 s="43">
        <f t="shared" si="94"/>
        <v>0.78</v>
      </c>
      <c r="V3031" s="42">
        <f t="shared" si="95"/>
        <v>100</v>
      </c>
    </row>
    <row r="3032" spans="1:22" ht="15" thickBot="1" x14ac:dyDescent="0.35">
      <c r="A3032" t="s">
        <v>6081</v>
      </c>
      <c r="B3032" t="s">
        <v>6082</v>
      </c>
      <c r="C3032" t="s">
        <v>5365</v>
      </c>
      <c r="D3032" t="s">
        <v>5366</v>
      </c>
      <c r="E3032">
        <v>0</v>
      </c>
      <c r="F3032">
        <v>0</v>
      </c>
      <c r="G3032">
        <v>1.52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 s="43">
        <f t="shared" si="94"/>
        <v>1.52</v>
      </c>
      <c r="V3032" s="42">
        <f t="shared" si="95"/>
        <v>100</v>
      </c>
    </row>
    <row r="3033" spans="1:22" ht="15" thickBot="1" x14ac:dyDescent="0.35">
      <c r="A3033" t="s">
        <v>6083</v>
      </c>
      <c r="B3033" t="s">
        <v>6084</v>
      </c>
      <c r="C3033" t="s">
        <v>5365</v>
      </c>
      <c r="D3033" t="s">
        <v>5366</v>
      </c>
      <c r="E3033">
        <v>0</v>
      </c>
      <c r="F3033">
        <v>1.1499999999999999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 s="43">
        <f t="shared" si="94"/>
        <v>1.1499999999999999</v>
      </c>
      <c r="V3033" s="42">
        <f t="shared" si="95"/>
        <v>100</v>
      </c>
    </row>
    <row r="3034" spans="1:22" ht="15" thickBot="1" x14ac:dyDescent="0.35">
      <c r="A3034" t="s">
        <v>6085</v>
      </c>
      <c r="B3034" t="s">
        <v>6086</v>
      </c>
      <c r="C3034" t="s">
        <v>5365</v>
      </c>
      <c r="D3034" t="s">
        <v>5366</v>
      </c>
      <c r="E3034">
        <v>0</v>
      </c>
      <c r="F3034">
        <v>0.34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 s="43">
        <f t="shared" si="94"/>
        <v>0.34</v>
      </c>
      <c r="V3034" s="42">
        <f t="shared" si="95"/>
        <v>100</v>
      </c>
    </row>
    <row r="3035" spans="1:22" ht="15" thickBot="1" x14ac:dyDescent="0.35">
      <c r="A3035" t="s">
        <v>6087</v>
      </c>
      <c r="B3035" t="s">
        <v>6088</v>
      </c>
      <c r="C3035" t="s">
        <v>5365</v>
      </c>
      <c r="D3035" t="s">
        <v>5366</v>
      </c>
      <c r="E3035">
        <v>0</v>
      </c>
      <c r="F3035">
        <v>0.22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 s="43">
        <f t="shared" si="94"/>
        <v>0.22</v>
      </c>
      <c r="V3035" s="42">
        <f t="shared" si="95"/>
        <v>100</v>
      </c>
    </row>
    <row r="3036" spans="1:22" ht="15" thickBot="1" x14ac:dyDescent="0.35">
      <c r="A3036" t="s">
        <v>6089</v>
      </c>
      <c r="B3036" t="s">
        <v>6090</v>
      </c>
      <c r="C3036" t="s">
        <v>4528</v>
      </c>
      <c r="D3036" t="s">
        <v>4529</v>
      </c>
      <c r="E3036">
        <v>0</v>
      </c>
      <c r="F3036">
        <v>0</v>
      </c>
      <c r="G3036">
        <v>0</v>
      </c>
      <c r="H3036">
        <v>0.59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0.44</v>
      </c>
      <c r="T3036">
        <v>0</v>
      </c>
      <c r="U3036" s="43">
        <f t="shared" si="94"/>
        <v>1.03</v>
      </c>
      <c r="V3036" s="42">
        <f t="shared" si="95"/>
        <v>57.28155339805825</v>
      </c>
    </row>
    <row r="3037" spans="1:22" ht="15" thickBot="1" x14ac:dyDescent="0.35">
      <c r="A3037" t="s">
        <v>6091</v>
      </c>
      <c r="B3037" t="s">
        <v>6092</v>
      </c>
      <c r="C3037" t="s">
        <v>4528</v>
      </c>
      <c r="D3037" t="s">
        <v>4529</v>
      </c>
      <c r="E3037">
        <v>0.02</v>
      </c>
      <c r="F3037">
        <v>0.33</v>
      </c>
      <c r="G3037">
        <v>0.23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 s="43">
        <f t="shared" si="94"/>
        <v>0.58000000000000007</v>
      </c>
      <c r="V3037" s="42">
        <f t="shared" si="95"/>
        <v>100</v>
      </c>
    </row>
    <row r="3038" spans="1:22" ht="15" thickBot="1" x14ac:dyDescent="0.35">
      <c r="A3038" t="s">
        <v>6093</v>
      </c>
      <c r="B3038" t="s">
        <v>6094</v>
      </c>
      <c r="C3038" t="s">
        <v>4528</v>
      </c>
      <c r="D3038" t="s">
        <v>4529</v>
      </c>
      <c r="E3038">
        <v>0</v>
      </c>
      <c r="F3038">
        <v>0</v>
      </c>
      <c r="G3038">
        <v>0</v>
      </c>
      <c r="H3038">
        <v>0.34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 s="43">
        <f t="shared" si="94"/>
        <v>0.34</v>
      </c>
      <c r="V3038" s="42">
        <f t="shared" si="95"/>
        <v>100</v>
      </c>
    </row>
    <row r="3039" spans="1:22" ht="15" thickBot="1" x14ac:dyDescent="0.35">
      <c r="A3039" t="s">
        <v>6095</v>
      </c>
      <c r="B3039" t="s">
        <v>6096</v>
      </c>
      <c r="C3039" t="s">
        <v>4528</v>
      </c>
      <c r="D3039" t="s">
        <v>4529</v>
      </c>
      <c r="E3039">
        <v>0</v>
      </c>
      <c r="F3039">
        <v>0.51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 s="43">
        <f t="shared" si="94"/>
        <v>0.51</v>
      </c>
      <c r="V3039" s="42">
        <f t="shared" si="95"/>
        <v>100</v>
      </c>
    </row>
    <row r="3040" spans="1:22" ht="15" thickBot="1" x14ac:dyDescent="0.35">
      <c r="A3040" t="s">
        <v>6097</v>
      </c>
      <c r="B3040" t="s">
        <v>6098</v>
      </c>
      <c r="C3040" t="s">
        <v>4528</v>
      </c>
      <c r="D3040" t="s">
        <v>4529</v>
      </c>
      <c r="E3040">
        <v>0</v>
      </c>
      <c r="F3040">
        <v>0</v>
      </c>
      <c r="G3040">
        <v>0.04</v>
      </c>
      <c r="H3040">
        <v>0.51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 s="43">
        <f t="shared" si="94"/>
        <v>0.55000000000000004</v>
      </c>
      <c r="V3040" s="42">
        <f t="shared" si="95"/>
        <v>100</v>
      </c>
    </row>
    <row r="3041" spans="1:22" ht="15" thickBot="1" x14ac:dyDescent="0.35">
      <c r="A3041" t="s">
        <v>6099</v>
      </c>
      <c r="B3041" t="s">
        <v>6100</v>
      </c>
      <c r="C3041" t="s">
        <v>4528</v>
      </c>
      <c r="D3041" t="s">
        <v>4529</v>
      </c>
      <c r="E3041">
        <v>0</v>
      </c>
      <c r="F3041">
        <v>0.21</v>
      </c>
      <c r="G3041">
        <v>0.04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 s="43">
        <f t="shared" si="94"/>
        <v>0.25</v>
      </c>
      <c r="V3041" s="42">
        <f t="shared" si="95"/>
        <v>100</v>
      </c>
    </row>
    <row r="3042" spans="1:22" ht="15" thickBot="1" x14ac:dyDescent="0.35">
      <c r="A3042" t="s">
        <v>6101</v>
      </c>
      <c r="B3042" t="s">
        <v>6102</v>
      </c>
      <c r="C3042" t="s">
        <v>4528</v>
      </c>
      <c r="D3042" t="s">
        <v>4529</v>
      </c>
      <c r="E3042">
        <v>0</v>
      </c>
      <c r="F3042">
        <v>0.21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 s="43">
        <f t="shared" si="94"/>
        <v>0.21</v>
      </c>
      <c r="V3042" s="42">
        <f t="shared" si="95"/>
        <v>100</v>
      </c>
    </row>
    <row r="3043" spans="1:22" ht="15" thickBot="1" x14ac:dyDescent="0.35">
      <c r="A3043" t="s">
        <v>6103</v>
      </c>
      <c r="B3043" t="s">
        <v>6104</v>
      </c>
      <c r="C3043" t="s">
        <v>4528</v>
      </c>
      <c r="D3043" t="s">
        <v>4529</v>
      </c>
      <c r="E3043">
        <v>0</v>
      </c>
      <c r="F3043">
        <v>0.34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 s="43">
        <f t="shared" si="94"/>
        <v>0.34</v>
      </c>
      <c r="V3043" s="42">
        <f t="shared" si="95"/>
        <v>100</v>
      </c>
    </row>
    <row r="3044" spans="1:22" ht="15" thickBot="1" x14ac:dyDescent="0.35">
      <c r="A3044" t="s">
        <v>6105</v>
      </c>
      <c r="B3044" t="s">
        <v>3605</v>
      </c>
      <c r="C3044" t="s">
        <v>4528</v>
      </c>
      <c r="D3044" t="s">
        <v>4529</v>
      </c>
      <c r="E3044">
        <v>0</v>
      </c>
      <c r="F3044">
        <v>0.42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 s="43">
        <f t="shared" si="94"/>
        <v>0.42</v>
      </c>
      <c r="V3044" s="42">
        <f t="shared" si="95"/>
        <v>100</v>
      </c>
    </row>
    <row r="3045" spans="1:22" ht="15" thickBot="1" x14ac:dyDescent="0.35">
      <c r="A3045" t="s">
        <v>6106</v>
      </c>
      <c r="B3045" t="s">
        <v>10869</v>
      </c>
      <c r="C3045" t="s">
        <v>4528</v>
      </c>
      <c r="D3045" t="s">
        <v>4529</v>
      </c>
      <c r="E3045">
        <v>0</v>
      </c>
      <c r="F3045">
        <v>2.1</v>
      </c>
      <c r="G3045">
        <v>0</v>
      </c>
      <c r="H3045">
        <v>1.59</v>
      </c>
      <c r="I3045">
        <v>0</v>
      </c>
      <c r="J3045">
        <v>0</v>
      </c>
      <c r="K3045">
        <v>0</v>
      </c>
      <c r="L3045">
        <v>0.85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 s="43">
        <f t="shared" si="94"/>
        <v>4.54</v>
      </c>
      <c r="V3045" s="42">
        <f t="shared" si="95"/>
        <v>81.277533039647594</v>
      </c>
    </row>
    <row r="3046" spans="1:22" ht="15" thickBot="1" x14ac:dyDescent="0.35">
      <c r="A3046" t="s">
        <v>6107</v>
      </c>
      <c r="B3046" t="s">
        <v>6108</v>
      </c>
      <c r="C3046" t="s">
        <v>4528</v>
      </c>
      <c r="D3046" t="s">
        <v>4529</v>
      </c>
      <c r="E3046">
        <v>0</v>
      </c>
      <c r="F3046">
        <v>0.66</v>
      </c>
      <c r="G3046">
        <v>0.11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0.82</v>
      </c>
      <c r="T3046">
        <v>0</v>
      </c>
      <c r="U3046" s="43">
        <f t="shared" si="94"/>
        <v>1.5899999999999999</v>
      </c>
      <c r="V3046" s="42">
        <f t="shared" si="95"/>
        <v>48.427672955974849</v>
      </c>
    </row>
    <row r="3047" spans="1:22" ht="15" thickBot="1" x14ac:dyDescent="0.35">
      <c r="A3047" t="s">
        <v>6109</v>
      </c>
      <c r="B3047" t="s">
        <v>6110</v>
      </c>
      <c r="C3047" t="s">
        <v>4677</v>
      </c>
      <c r="D3047" t="s">
        <v>4678</v>
      </c>
      <c r="E3047">
        <v>0</v>
      </c>
      <c r="F3047">
        <v>0.75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 s="43">
        <f t="shared" si="94"/>
        <v>0.75</v>
      </c>
      <c r="V3047" s="42">
        <f t="shared" si="95"/>
        <v>100</v>
      </c>
    </row>
    <row r="3048" spans="1:22" ht="15" thickBot="1" x14ac:dyDescent="0.35">
      <c r="A3048" t="s">
        <v>6111</v>
      </c>
      <c r="B3048" t="s">
        <v>6112</v>
      </c>
      <c r="C3048" t="s">
        <v>4677</v>
      </c>
      <c r="D3048" t="s">
        <v>4678</v>
      </c>
      <c r="E3048">
        <v>0</v>
      </c>
      <c r="F3048">
        <v>0.26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 s="43">
        <f t="shared" si="94"/>
        <v>0.26</v>
      </c>
      <c r="V3048" s="42">
        <f t="shared" si="95"/>
        <v>100</v>
      </c>
    </row>
    <row r="3049" spans="1:22" ht="15" thickBot="1" x14ac:dyDescent="0.35">
      <c r="A3049" t="s">
        <v>6113</v>
      </c>
      <c r="B3049" t="s">
        <v>6114</v>
      </c>
      <c r="C3049" t="s">
        <v>4677</v>
      </c>
      <c r="D3049" t="s">
        <v>4678</v>
      </c>
      <c r="E3049">
        <v>0</v>
      </c>
      <c r="F3049">
        <v>0.63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 s="43">
        <f t="shared" si="94"/>
        <v>0.63</v>
      </c>
      <c r="V3049" s="42">
        <f t="shared" si="95"/>
        <v>100</v>
      </c>
    </row>
    <row r="3050" spans="1:22" ht="15" thickBot="1" x14ac:dyDescent="0.35">
      <c r="A3050" t="s">
        <v>6115</v>
      </c>
      <c r="B3050" t="s">
        <v>6116</v>
      </c>
      <c r="C3050" t="s">
        <v>4677</v>
      </c>
      <c r="D3050" t="s">
        <v>4678</v>
      </c>
      <c r="E3050">
        <v>0</v>
      </c>
      <c r="F3050">
        <v>0.4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 s="43">
        <f t="shared" si="94"/>
        <v>0.4</v>
      </c>
      <c r="V3050" s="42">
        <f t="shared" si="95"/>
        <v>100</v>
      </c>
    </row>
    <row r="3051" spans="1:22" ht="15" thickBot="1" x14ac:dyDescent="0.35">
      <c r="A3051" t="s">
        <v>6117</v>
      </c>
      <c r="B3051" t="s">
        <v>6118</v>
      </c>
      <c r="C3051" t="s">
        <v>4677</v>
      </c>
      <c r="D3051" t="s">
        <v>4678</v>
      </c>
      <c r="E3051">
        <v>0</v>
      </c>
      <c r="F3051">
        <v>0.87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 s="43">
        <f t="shared" si="94"/>
        <v>0.87</v>
      </c>
      <c r="V3051" s="42">
        <f t="shared" si="95"/>
        <v>100</v>
      </c>
    </row>
    <row r="3052" spans="1:22" ht="15" thickBot="1" x14ac:dyDescent="0.35">
      <c r="A3052" t="s">
        <v>6119</v>
      </c>
      <c r="B3052" t="s">
        <v>6120</v>
      </c>
      <c r="C3052" t="s">
        <v>4677</v>
      </c>
      <c r="D3052" t="s">
        <v>4678</v>
      </c>
      <c r="E3052">
        <v>0</v>
      </c>
      <c r="F3052">
        <v>0.68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 s="43">
        <f t="shared" si="94"/>
        <v>0.68</v>
      </c>
      <c r="V3052" s="42">
        <f t="shared" si="95"/>
        <v>100</v>
      </c>
    </row>
    <row r="3053" spans="1:22" ht="15" thickBot="1" x14ac:dyDescent="0.35">
      <c r="A3053" t="s">
        <v>6121</v>
      </c>
      <c r="B3053" t="s">
        <v>6122</v>
      </c>
      <c r="C3053" t="s">
        <v>4677</v>
      </c>
      <c r="D3053" t="s">
        <v>4678</v>
      </c>
      <c r="E3053">
        <v>0</v>
      </c>
      <c r="F3053">
        <v>0</v>
      </c>
      <c r="G3053">
        <v>0.4</v>
      </c>
      <c r="H3053">
        <v>0.62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 s="43">
        <f t="shared" si="94"/>
        <v>1.02</v>
      </c>
      <c r="V3053" s="42">
        <f t="shared" si="95"/>
        <v>100</v>
      </c>
    </row>
    <row r="3054" spans="1:22" ht="15" thickBot="1" x14ac:dyDescent="0.35">
      <c r="A3054" t="s">
        <v>6123</v>
      </c>
      <c r="B3054" t="s">
        <v>10491</v>
      </c>
      <c r="C3054" t="s">
        <v>6124</v>
      </c>
      <c r="D3054" t="s">
        <v>6125</v>
      </c>
      <c r="E3054">
        <v>10.5</v>
      </c>
      <c r="F3054">
        <v>28.47</v>
      </c>
      <c r="G3054">
        <v>1.77</v>
      </c>
      <c r="H3054">
        <v>0</v>
      </c>
      <c r="I3054">
        <v>0</v>
      </c>
      <c r="J3054">
        <v>1.34</v>
      </c>
      <c r="K3054">
        <v>0.46</v>
      </c>
      <c r="L3054">
        <v>0.14000000000000001</v>
      </c>
      <c r="M3054">
        <v>0.22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0.23</v>
      </c>
      <c r="T3054">
        <v>1.53</v>
      </c>
      <c r="U3054" s="43">
        <f t="shared" si="94"/>
        <v>44.660000000000004</v>
      </c>
      <c r="V3054" s="42">
        <f t="shared" si="95"/>
        <v>92.252575011195702</v>
      </c>
    </row>
    <row r="3055" spans="1:22" ht="15" thickBot="1" x14ac:dyDescent="0.35">
      <c r="A3055" t="s">
        <v>6126</v>
      </c>
      <c r="B3055" t="s">
        <v>10870</v>
      </c>
      <c r="C3055" t="s">
        <v>4514</v>
      </c>
      <c r="D3055" t="s">
        <v>4515</v>
      </c>
      <c r="E3055">
        <v>0.56000000000000005</v>
      </c>
      <c r="F3055">
        <v>7.25</v>
      </c>
      <c r="G3055">
        <v>0</v>
      </c>
      <c r="H3055">
        <v>0.79</v>
      </c>
      <c r="I3055">
        <v>0</v>
      </c>
      <c r="J3055">
        <v>0</v>
      </c>
      <c r="K3055">
        <v>0</v>
      </c>
      <c r="L3055">
        <v>4.59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 s="43">
        <f t="shared" si="94"/>
        <v>13.190000000000001</v>
      </c>
      <c r="V3055" s="42">
        <f t="shared" si="95"/>
        <v>65.20090978013647</v>
      </c>
    </row>
    <row r="3056" spans="1:22" ht="15" thickBot="1" x14ac:dyDescent="0.35">
      <c r="A3056" t="s">
        <v>6127</v>
      </c>
      <c r="B3056" t="s">
        <v>6128</v>
      </c>
      <c r="C3056" t="s">
        <v>4677</v>
      </c>
      <c r="D3056" t="s">
        <v>4678</v>
      </c>
      <c r="E3056">
        <v>0</v>
      </c>
      <c r="F3056">
        <v>0.05</v>
      </c>
      <c r="G3056">
        <v>0.24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 s="43">
        <f t="shared" si="94"/>
        <v>0.28999999999999998</v>
      </c>
      <c r="V3056" s="42">
        <f t="shared" si="95"/>
        <v>100</v>
      </c>
    </row>
    <row r="3057" spans="1:22" ht="15" thickBot="1" x14ac:dyDescent="0.35">
      <c r="A3057" t="s">
        <v>6129</v>
      </c>
      <c r="B3057" t="s">
        <v>6130</v>
      </c>
      <c r="C3057" t="s">
        <v>4677</v>
      </c>
      <c r="D3057" t="s">
        <v>4678</v>
      </c>
      <c r="E3057">
        <v>0</v>
      </c>
      <c r="F3057">
        <v>0.21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 s="43">
        <f t="shared" si="94"/>
        <v>0.21</v>
      </c>
      <c r="V3057" s="42">
        <f t="shared" si="95"/>
        <v>100</v>
      </c>
    </row>
    <row r="3058" spans="1:22" ht="15" thickBot="1" x14ac:dyDescent="0.35">
      <c r="A3058" t="s">
        <v>6131</v>
      </c>
      <c r="B3058" t="s">
        <v>6132</v>
      </c>
      <c r="C3058" t="s">
        <v>5458</v>
      </c>
      <c r="D3058" t="s">
        <v>5459</v>
      </c>
      <c r="E3058">
        <v>0</v>
      </c>
      <c r="F3058">
        <v>0.64</v>
      </c>
      <c r="G3058">
        <v>7.0000000000000007E-2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0.08</v>
      </c>
      <c r="U3058" s="43">
        <f t="shared" si="94"/>
        <v>0.78999999999999992</v>
      </c>
      <c r="V3058" s="42">
        <f t="shared" si="95"/>
        <v>89.87341772151899</v>
      </c>
    </row>
    <row r="3059" spans="1:22" ht="15" thickBot="1" x14ac:dyDescent="0.35">
      <c r="A3059" t="s">
        <v>6133</v>
      </c>
      <c r="B3059" t="s">
        <v>6134</v>
      </c>
      <c r="C3059" t="s">
        <v>5458</v>
      </c>
      <c r="D3059" t="s">
        <v>5459</v>
      </c>
      <c r="E3059">
        <v>0</v>
      </c>
      <c r="F3059">
        <v>1.72</v>
      </c>
      <c r="G3059">
        <v>0.05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 s="43">
        <f t="shared" si="94"/>
        <v>1.77</v>
      </c>
      <c r="V3059" s="42">
        <f t="shared" si="95"/>
        <v>100</v>
      </c>
    </row>
    <row r="3060" spans="1:22" ht="15" thickBot="1" x14ac:dyDescent="0.35">
      <c r="A3060" t="s">
        <v>6135</v>
      </c>
      <c r="B3060" t="s">
        <v>6136</v>
      </c>
      <c r="C3060" t="s">
        <v>5458</v>
      </c>
      <c r="D3060" t="s">
        <v>5459</v>
      </c>
      <c r="E3060">
        <v>0</v>
      </c>
      <c r="F3060">
        <v>1.65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 s="43">
        <f t="shared" si="94"/>
        <v>1.65</v>
      </c>
      <c r="V3060" s="42">
        <f t="shared" si="95"/>
        <v>100</v>
      </c>
    </row>
    <row r="3061" spans="1:22" ht="15" thickBot="1" x14ac:dyDescent="0.35">
      <c r="A3061" t="s">
        <v>6137</v>
      </c>
      <c r="B3061" t="s">
        <v>6138</v>
      </c>
      <c r="C3061" t="s">
        <v>5458</v>
      </c>
      <c r="D3061" t="s">
        <v>5459</v>
      </c>
      <c r="E3061">
        <v>0</v>
      </c>
      <c r="F3061">
        <v>0.2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 s="43">
        <f t="shared" si="94"/>
        <v>0.2</v>
      </c>
      <c r="V3061" s="42">
        <f t="shared" si="95"/>
        <v>100</v>
      </c>
    </row>
    <row r="3062" spans="1:22" ht="15" thickBot="1" x14ac:dyDescent="0.35">
      <c r="A3062" t="s">
        <v>6139</v>
      </c>
      <c r="B3062" t="s">
        <v>6140</v>
      </c>
      <c r="C3062" t="s">
        <v>5458</v>
      </c>
      <c r="D3062" t="s">
        <v>5459</v>
      </c>
      <c r="E3062">
        <v>0</v>
      </c>
      <c r="F3062">
        <v>0.53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 s="43">
        <f t="shared" si="94"/>
        <v>0.53</v>
      </c>
      <c r="V3062" s="42">
        <f t="shared" si="95"/>
        <v>100</v>
      </c>
    </row>
    <row r="3063" spans="1:22" ht="15" thickBot="1" x14ac:dyDescent="0.35">
      <c r="A3063" t="s">
        <v>6141</v>
      </c>
      <c r="B3063" t="s">
        <v>6142</v>
      </c>
      <c r="C3063" t="s">
        <v>5458</v>
      </c>
      <c r="D3063" t="s">
        <v>5459</v>
      </c>
      <c r="E3063">
        <v>0</v>
      </c>
      <c r="F3063">
        <v>0.27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 s="43">
        <f t="shared" si="94"/>
        <v>0.27</v>
      </c>
      <c r="V3063" s="42">
        <f t="shared" si="95"/>
        <v>100</v>
      </c>
    </row>
    <row r="3064" spans="1:22" ht="15" thickBot="1" x14ac:dyDescent="0.35">
      <c r="A3064" t="s">
        <v>6143</v>
      </c>
      <c r="B3064" t="s">
        <v>6144</v>
      </c>
      <c r="C3064" t="s">
        <v>5458</v>
      </c>
      <c r="D3064" t="s">
        <v>5459</v>
      </c>
      <c r="E3064">
        <v>0</v>
      </c>
      <c r="F3064">
        <v>1.0900000000000001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 s="43">
        <f t="shared" si="94"/>
        <v>1.0900000000000001</v>
      </c>
      <c r="V3064" s="42">
        <f t="shared" si="95"/>
        <v>100</v>
      </c>
    </row>
    <row r="3065" spans="1:22" ht="15" thickBot="1" x14ac:dyDescent="0.35">
      <c r="A3065" t="s">
        <v>6145</v>
      </c>
      <c r="B3065" t="s">
        <v>6146</v>
      </c>
      <c r="C3065" t="s">
        <v>5458</v>
      </c>
      <c r="D3065" t="s">
        <v>5459</v>
      </c>
      <c r="E3065">
        <v>0</v>
      </c>
      <c r="F3065">
        <v>0.52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 s="43">
        <f t="shared" si="94"/>
        <v>0.52</v>
      </c>
      <c r="V3065" s="42">
        <f t="shared" si="95"/>
        <v>100</v>
      </c>
    </row>
    <row r="3066" spans="1:22" ht="15" thickBot="1" x14ac:dyDescent="0.35">
      <c r="A3066" t="s">
        <v>6147</v>
      </c>
      <c r="B3066" t="s">
        <v>10871</v>
      </c>
      <c r="C3066" t="s">
        <v>4680</v>
      </c>
      <c r="D3066" t="s">
        <v>4681</v>
      </c>
      <c r="E3066">
        <v>0</v>
      </c>
      <c r="F3066">
        <v>0.84</v>
      </c>
      <c r="G3066">
        <v>0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 s="43">
        <f t="shared" si="94"/>
        <v>0.84</v>
      </c>
      <c r="V3066" s="42">
        <f t="shared" si="95"/>
        <v>100</v>
      </c>
    </row>
    <row r="3067" spans="1:22" ht="15" thickBot="1" x14ac:dyDescent="0.35">
      <c r="A3067" t="s">
        <v>6148</v>
      </c>
      <c r="B3067" t="s">
        <v>6149</v>
      </c>
      <c r="C3067" t="s">
        <v>4680</v>
      </c>
      <c r="D3067" t="s">
        <v>4681</v>
      </c>
      <c r="E3067">
        <v>0</v>
      </c>
      <c r="F3067">
        <v>0</v>
      </c>
      <c r="G3067">
        <v>0.06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 s="43">
        <f t="shared" si="94"/>
        <v>0.06</v>
      </c>
      <c r="V3067" s="42">
        <f t="shared" si="95"/>
        <v>100</v>
      </c>
    </row>
    <row r="3068" spans="1:22" ht="15" thickBot="1" x14ac:dyDescent="0.35">
      <c r="A3068" t="s">
        <v>6150</v>
      </c>
      <c r="B3068" t="s">
        <v>6151</v>
      </c>
      <c r="C3068" t="s">
        <v>4680</v>
      </c>
      <c r="D3068" t="s">
        <v>4681</v>
      </c>
      <c r="E3068">
        <v>0</v>
      </c>
      <c r="F3068">
        <v>0</v>
      </c>
      <c r="G3068">
        <v>0</v>
      </c>
      <c r="H3068">
        <v>7.0000000000000007E-2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 s="43">
        <f t="shared" si="94"/>
        <v>7.0000000000000007E-2</v>
      </c>
      <c r="V3068" s="42">
        <f t="shared" si="95"/>
        <v>100</v>
      </c>
    </row>
    <row r="3069" spans="1:22" ht="15" thickBot="1" x14ac:dyDescent="0.35">
      <c r="A3069" t="s">
        <v>6152</v>
      </c>
      <c r="B3069" t="s">
        <v>6153</v>
      </c>
      <c r="C3069" t="s">
        <v>4680</v>
      </c>
      <c r="D3069" t="s">
        <v>4681</v>
      </c>
      <c r="E3069">
        <v>0</v>
      </c>
      <c r="F3069">
        <v>0.27</v>
      </c>
      <c r="G3069">
        <v>0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 s="43">
        <f t="shared" si="94"/>
        <v>0.27</v>
      </c>
      <c r="V3069" s="42">
        <f t="shared" si="95"/>
        <v>100</v>
      </c>
    </row>
    <row r="3070" spans="1:22" ht="15" thickBot="1" x14ac:dyDescent="0.35">
      <c r="A3070" t="s">
        <v>6154</v>
      </c>
      <c r="B3070" t="s">
        <v>6155</v>
      </c>
      <c r="C3070" t="s">
        <v>4680</v>
      </c>
      <c r="D3070" t="s">
        <v>4681</v>
      </c>
      <c r="E3070">
        <v>0</v>
      </c>
      <c r="F3070">
        <v>0</v>
      </c>
      <c r="G3070">
        <v>0</v>
      </c>
      <c r="H3070">
        <v>0.13</v>
      </c>
      <c r="I3070">
        <v>0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 s="43">
        <f t="shared" si="94"/>
        <v>0.13</v>
      </c>
      <c r="V3070" s="42">
        <f t="shared" si="95"/>
        <v>100</v>
      </c>
    </row>
    <row r="3071" spans="1:22" ht="15" thickBot="1" x14ac:dyDescent="0.35">
      <c r="A3071" t="s">
        <v>6156</v>
      </c>
      <c r="B3071" t="s">
        <v>6157</v>
      </c>
      <c r="C3071" t="s">
        <v>5548</v>
      </c>
      <c r="D3071" t="s">
        <v>5549</v>
      </c>
      <c r="E3071">
        <v>0</v>
      </c>
      <c r="F3071">
        <v>0.31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 s="43">
        <f t="shared" si="94"/>
        <v>0.31</v>
      </c>
      <c r="V3071" s="42">
        <f t="shared" si="95"/>
        <v>100</v>
      </c>
    </row>
    <row r="3072" spans="1:22" ht="15" thickBot="1" x14ac:dyDescent="0.35">
      <c r="A3072" t="s">
        <v>6158</v>
      </c>
      <c r="B3072" t="s">
        <v>6159</v>
      </c>
      <c r="C3072" t="s">
        <v>5161</v>
      </c>
      <c r="D3072" t="s">
        <v>5162</v>
      </c>
      <c r="E3072">
        <v>0</v>
      </c>
      <c r="F3072">
        <v>1.64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 s="43">
        <f t="shared" si="94"/>
        <v>1.64</v>
      </c>
      <c r="V3072" s="42">
        <f t="shared" si="95"/>
        <v>100</v>
      </c>
    </row>
    <row r="3073" spans="1:22" ht="15" thickBot="1" x14ac:dyDescent="0.35">
      <c r="A3073" t="s">
        <v>6160</v>
      </c>
      <c r="B3073" t="s">
        <v>6161</v>
      </c>
      <c r="C3073" t="s">
        <v>5161</v>
      </c>
      <c r="D3073" t="s">
        <v>5162</v>
      </c>
      <c r="E3073">
        <v>0</v>
      </c>
      <c r="F3073">
        <v>0.37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 s="43">
        <f t="shared" si="94"/>
        <v>0.37</v>
      </c>
      <c r="V3073" s="42">
        <f t="shared" si="95"/>
        <v>100</v>
      </c>
    </row>
    <row r="3074" spans="1:22" ht="15" thickBot="1" x14ac:dyDescent="0.35">
      <c r="A3074" t="s">
        <v>6162</v>
      </c>
      <c r="B3074" t="s">
        <v>6163</v>
      </c>
      <c r="C3074" t="s">
        <v>4421</v>
      </c>
      <c r="D3074" t="s">
        <v>4422</v>
      </c>
      <c r="E3074">
        <v>0</v>
      </c>
      <c r="F3074">
        <v>1.72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 s="43">
        <f t="shared" si="94"/>
        <v>1.72</v>
      </c>
      <c r="V3074" s="42">
        <f t="shared" si="95"/>
        <v>100</v>
      </c>
    </row>
    <row r="3075" spans="1:22" ht="15" thickBot="1" x14ac:dyDescent="0.35">
      <c r="A3075" t="s">
        <v>6164</v>
      </c>
      <c r="B3075" t="s">
        <v>6165</v>
      </c>
      <c r="C3075" t="s">
        <v>4514</v>
      </c>
      <c r="D3075" t="s">
        <v>4515</v>
      </c>
      <c r="E3075">
        <v>0.12</v>
      </c>
      <c r="F3075">
        <v>1.73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 s="43">
        <f t="shared" si="94"/>
        <v>1.85</v>
      </c>
      <c r="V3075" s="42">
        <f t="shared" si="95"/>
        <v>100</v>
      </c>
    </row>
    <row r="3076" spans="1:22" ht="15" thickBot="1" x14ac:dyDescent="0.35">
      <c r="A3076" t="s">
        <v>6166</v>
      </c>
      <c r="B3076" t="s">
        <v>6167</v>
      </c>
      <c r="C3076" t="s">
        <v>4514</v>
      </c>
      <c r="D3076" t="s">
        <v>4515</v>
      </c>
      <c r="E3076">
        <v>0.08</v>
      </c>
      <c r="F3076">
        <v>1.76</v>
      </c>
      <c r="G3076">
        <v>0</v>
      </c>
      <c r="H3076">
        <v>0.52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 s="43">
        <f t="shared" si="94"/>
        <v>2.3600000000000003</v>
      </c>
      <c r="V3076" s="42">
        <f t="shared" si="95"/>
        <v>100</v>
      </c>
    </row>
    <row r="3077" spans="1:22" ht="15" thickBot="1" x14ac:dyDescent="0.35">
      <c r="A3077" t="s">
        <v>6168</v>
      </c>
      <c r="B3077" t="s">
        <v>368</v>
      </c>
      <c r="C3077" t="s">
        <v>4481</v>
      </c>
      <c r="D3077" t="s">
        <v>10782</v>
      </c>
      <c r="E3077">
        <v>0</v>
      </c>
      <c r="F3077">
        <v>12.86</v>
      </c>
      <c r="G3077">
        <v>0</v>
      </c>
      <c r="H3077">
        <v>0</v>
      </c>
      <c r="I3077">
        <v>0</v>
      </c>
      <c r="J3077">
        <v>0</v>
      </c>
      <c r="K3077">
        <v>1.72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0.57999999999999996</v>
      </c>
      <c r="T3077">
        <v>0</v>
      </c>
      <c r="U3077" s="43">
        <f t="shared" si="94"/>
        <v>15.16</v>
      </c>
      <c r="V3077" s="42">
        <f t="shared" si="95"/>
        <v>96.174142480211074</v>
      </c>
    </row>
    <row r="3078" spans="1:22" ht="15" thickBot="1" x14ac:dyDescent="0.35">
      <c r="A3078" t="s">
        <v>6169</v>
      </c>
      <c r="B3078" t="s">
        <v>6170</v>
      </c>
      <c r="C3078" t="s">
        <v>4762</v>
      </c>
      <c r="D3078" t="s">
        <v>4763</v>
      </c>
      <c r="E3078">
        <v>0</v>
      </c>
      <c r="F3078">
        <v>2.36</v>
      </c>
      <c r="G3078">
        <v>0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 s="43">
        <f t="shared" ref="U3078:U3141" si="96">SUM(E3078:T3078)</f>
        <v>2.36</v>
      </c>
      <c r="V3078" s="42">
        <f t="shared" ref="V3078:V3141" si="97">(E3078+F3078+G3078+H3078+I3078+K3078)/U3078*100</f>
        <v>100</v>
      </c>
    </row>
    <row r="3079" spans="1:22" ht="15" thickBot="1" x14ac:dyDescent="0.35">
      <c r="A3079" t="s">
        <v>6171</v>
      </c>
      <c r="B3079" t="s">
        <v>4772</v>
      </c>
      <c r="C3079" t="s">
        <v>4514</v>
      </c>
      <c r="D3079" t="s">
        <v>4515</v>
      </c>
      <c r="E3079">
        <v>0.14000000000000001</v>
      </c>
      <c r="F3079">
        <v>1.33</v>
      </c>
      <c r="G3079">
        <v>0.78</v>
      </c>
      <c r="H3079">
        <v>0.1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6.26</v>
      </c>
      <c r="P3079">
        <v>1.82</v>
      </c>
      <c r="Q3079">
        <v>0</v>
      </c>
      <c r="R3079">
        <v>0</v>
      </c>
      <c r="S3079">
        <v>0</v>
      </c>
      <c r="T3079">
        <v>0</v>
      </c>
      <c r="U3079" s="43">
        <f t="shared" si="96"/>
        <v>10.43</v>
      </c>
      <c r="V3079" s="42">
        <f t="shared" si="97"/>
        <v>22.531160115052735</v>
      </c>
    </row>
    <row r="3080" spans="1:22" ht="15" thickBot="1" x14ac:dyDescent="0.35">
      <c r="A3080" t="s">
        <v>6172</v>
      </c>
      <c r="B3080" t="s">
        <v>6173</v>
      </c>
      <c r="C3080" t="s">
        <v>4619</v>
      </c>
      <c r="D3080" t="s">
        <v>4620</v>
      </c>
      <c r="E3080">
        <v>0</v>
      </c>
      <c r="F3080">
        <v>1.1100000000000001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 s="43">
        <f t="shared" si="96"/>
        <v>1.1100000000000001</v>
      </c>
      <c r="V3080" s="42">
        <f t="shared" si="97"/>
        <v>100</v>
      </c>
    </row>
    <row r="3081" spans="1:22" ht="15" thickBot="1" x14ac:dyDescent="0.35">
      <c r="A3081" t="s">
        <v>6174</v>
      </c>
      <c r="B3081" t="s">
        <v>6175</v>
      </c>
      <c r="C3081" t="s">
        <v>4619</v>
      </c>
      <c r="D3081" t="s">
        <v>4620</v>
      </c>
      <c r="E3081">
        <v>0</v>
      </c>
      <c r="F3081">
        <v>0.56999999999999995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 s="43">
        <f t="shared" si="96"/>
        <v>0.56999999999999995</v>
      </c>
      <c r="V3081" s="42">
        <f t="shared" si="97"/>
        <v>100</v>
      </c>
    </row>
    <row r="3082" spans="1:22" ht="15" thickBot="1" x14ac:dyDescent="0.35">
      <c r="A3082" t="s">
        <v>6176</v>
      </c>
      <c r="B3082" t="s">
        <v>6177</v>
      </c>
      <c r="C3082" t="s">
        <v>4619</v>
      </c>
      <c r="D3082" t="s">
        <v>4620</v>
      </c>
      <c r="E3082">
        <v>0</v>
      </c>
      <c r="F3082">
        <v>0.62</v>
      </c>
      <c r="G3082">
        <v>0.1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 s="43">
        <f t="shared" si="96"/>
        <v>0.72</v>
      </c>
      <c r="V3082" s="42">
        <f t="shared" si="97"/>
        <v>100</v>
      </c>
    </row>
    <row r="3083" spans="1:22" ht="15" thickBot="1" x14ac:dyDescent="0.35">
      <c r="A3083" t="s">
        <v>6178</v>
      </c>
      <c r="B3083" t="s">
        <v>6179</v>
      </c>
      <c r="C3083" t="s">
        <v>4619</v>
      </c>
      <c r="D3083" t="s">
        <v>4620</v>
      </c>
      <c r="E3083">
        <v>0</v>
      </c>
      <c r="F3083">
        <v>0.23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 s="43">
        <f t="shared" si="96"/>
        <v>0.23</v>
      </c>
      <c r="V3083" s="42">
        <f t="shared" si="97"/>
        <v>100</v>
      </c>
    </row>
    <row r="3084" spans="1:22" ht="15" thickBot="1" x14ac:dyDescent="0.35">
      <c r="A3084" t="s">
        <v>6180</v>
      </c>
      <c r="B3084" t="s">
        <v>6181</v>
      </c>
      <c r="C3084" t="s">
        <v>4619</v>
      </c>
      <c r="D3084" t="s">
        <v>4620</v>
      </c>
      <c r="E3084">
        <v>0</v>
      </c>
      <c r="F3084">
        <v>0.61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 s="43">
        <f t="shared" si="96"/>
        <v>0.61</v>
      </c>
      <c r="V3084" s="42">
        <f t="shared" si="97"/>
        <v>100</v>
      </c>
    </row>
    <row r="3085" spans="1:22" ht="15" thickBot="1" x14ac:dyDescent="0.35">
      <c r="A3085" t="s">
        <v>6182</v>
      </c>
      <c r="B3085" t="s">
        <v>6183</v>
      </c>
      <c r="C3085" t="s">
        <v>4619</v>
      </c>
      <c r="D3085" t="s">
        <v>4620</v>
      </c>
      <c r="E3085">
        <v>0</v>
      </c>
      <c r="F3085">
        <v>0</v>
      </c>
      <c r="G3085">
        <v>0</v>
      </c>
      <c r="H3085">
        <v>0.28999999999999998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 s="43">
        <f t="shared" si="96"/>
        <v>0.28999999999999998</v>
      </c>
      <c r="V3085" s="42">
        <f t="shared" si="97"/>
        <v>100</v>
      </c>
    </row>
    <row r="3086" spans="1:22" ht="15" thickBot="1" x14ac:dyDescent="0.35">
      <c r="A3086" t="s">
        <v>6184</v>
      </c>
      <c r="B3086" t="s">
        <v>6185</v>
      </c>
      <c r="C3086" t="s">
        <v>4471</v>
      </c>
      <c r="D3086" t="s">
        <v>4472</v>
      </c>
      <c r="E3086">
        <v>0</v>
      </c>
      <c r="F3086">
        <v>0.76</v>
      </c>
      <c r="G3086">
        <v>0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 s="43">
        <f t="shared" si="96"/>
        <v>0.76</v>
      </c>
      <c r="V3086" s="42">
        <f t="shared" si="97"/>
        <v>100</v>
      </c>
    </row>
    <row r="3087" spans="1:22" ht="15" thickBot="1" x14ac:dyDescent="0.35">
      <c r="A3087" t="s">
        <v>6186</v>
      </c>
      <c r="B3087" t="s">
        <v>6187</v>
      </c>
      <c r="C3087" t="s">
        <v>4471</v>
      </c>
      <c r="D3087" t="s">
        <v>4472</v>
      </c>
      <c r="E3087">
        <v>0</v>
      </c>
      <c r="F3087">
        <v>0.46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 s="43">
        <f t="shared" si="96"/>
        <v>0.46</v>
      </c>
      <c r="V3087" s="42">
        <f t="shared" si="97"/>
        <v>100</v>
      </c>
    </row>
    <row r="3088" spans="1:22" ht="15" thickBot="1" x14ac:dyDescent="0.35">
      <c r="A3088" t="s">
        <v>6188</v>
      </c>
      <c r="B3088" t="s">
        <v>6189</v>
      </c>
      <c r="C3088" t="s">
        <v>4471</v>
      </c>
      <c r="D3088" t="s">
        <v>4472</v>
      </c>
      <c r="E3088">
        <v>0</v>
      </c>
      <c r="F3088">
        <v>1.47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 s="43">
        <f t="shared" si="96"/>
        <v>1.47</v>
      </c>
      <c r="V3088" s="42">
        <f t="shared" si="97"/>
        <v>100</v>
      </c>
    </row>
    <row r="3089" spans="1:22" ht="15" thickBot="1" x14ac:dyDescent="0.35">
      <c r="A3089" t="s">
        <v>6190</v>
      </c>
      <c r="B3089" t="s">
        <v>6191</v>
      </c>
      <c r="C3089" t="s">
        <v>4471</v>
      </c>
      <c r="D3089" t="s">
        <v>4472</v>
      </c>
      <c r="E3089">
        <v>0</v>
      </c>
      <c r="F3089">
        <v>0.84</v>
      </c>
      <c r="G3089">
        <v>0.09</v>
      </c>
      <c r="H3089">
        <v>0</v>
      </c>
      <c r="I3089">
        <v>0</v>
      </c>
      <c r="J3089">
        <v>0</v>
      </c>
      <c r="K3089">
        <v>0</v>
      </c>
      <c r="L3089">
        <v>0.17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0.18</v>
      </c>
      <c r="U3089" s="43">
        <f t="shared" si="96"/>
        <v>1.2799999999999998</v>
      </c>
      <c r="V3089" s="42">
        <f t="shared" si="97"/>
        <v>72.656250000000014</v>
      </c>
    </row>
    <row r="3090" spans="1:22" ht="15" thickBot="1" x14ac:dyDescent="0.35">
      <c r="A3090" t="s">
        <v>6192</v>
      </c>
      <c r="B3090" t="s">
        <v>6193</v>
      </c>
      <c r="C3090" t="s">
        <v>4471</v>
      </c>
      <c r="D3090" t="s">
        <v>4472</v>
      </c>
      <c r="E3090">
        <v>0</v>
      </c>
      <c r="F3090">
        <v>0.24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0.28999999999999998</v>
      </c>
      <c r="U3090" s="43">
        <f t="shared" si="96"/>
        <v>0.53</v>
      </c>
      <c r="V3090" s="42">
        <f t="shared" si="97"/>
        <v>45.283018867924525</v>
      </c>
    </row>
    <row r="3091" spans="1:22" ht="15" thickBot="1" x14ac:dyDescent="0.35">
      <c r="A3091" t="s">
        <v>6194</v>
      </c>
      <c r="B3091" t="s">
        <v>6195</v>
      </c>
      <c r="C3091" t="s">
        <v>4851</v>
      </c>
      <c r="D3091" t="s">
        <v>4852</v>
      </c>
      <c r="E3091">
        <v>0</v>
      </c>
      <c r="F3091">
        <v>0.5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 s="43">
        <f t="shared" si="96"/>
        <v>0.5</v>
      </c>
      <c r="V3091" s="42">
        <f t="shared" si="97"/>
        <v>100</v>
      </c>
    </row>
    <row r="3092" spans="1:22" ht="15" thickBot="1" x14ac:dyDescent="0.35">
      <c r="A3092" t="s">
        <v>6196</v>
      </c>
      <c r="B3092" t="s">
        <v>6197</v>
      </c>
      <c r="C3092" t="s">
        <v>4851</v>
      </c>
      <c r="D3092" t="s">
        <v>4852</v>
      </c>
      <c r="E3092">
        <v>0</v>
      </c>
      <c r="F3092">
        <v>0.72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 s="43">
        <f t="shared" si="96"/>
        <v>0.72</v>
      </c>
      <c r="V3092" s="42">
        <f t="shared" si="97"/>
        <v>100</v>
      </c>
    </row>
    <row r="3093" spans="1:22" ht="15" thickBot="1" x14ac:dyDescent="0.35">
      <c r="A3093" t="s">
        <v>6198</v>
      </c>
      <c r="B3093" t="s">
        <v>6199</v>
      </c>
      <c r="C3093" t="s">
        <v>4851</v>
      </c>
      <c r="D3093" t="s">
        <v>4852</v>
      </c>
      <c r="E3093">
        <v>0</v>
      </c>
      <c r="F3093">
        <v>0.56000000000000005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 s="43">
        <f t="shared" si="96"/>
        <v>0.56000000000000005</v>
      </c>
      <c r="V3093" s="42">
        <f t="shared" si="97"/>
        <v>100</v>
      </c>
    </row>
    <row r="3094" spans="1:22" ht="15" thickBot="1" x14ac:dyDescent="0.35">
      <c r="A3094" t="s">
        <v>6200</v>
      </c>
      <c r="B3094" t="s">
        <v>6201</v>
      </c>
      <c r="C3094" t="s">
        <v>4851</v>
      </c>
      <c r="D3094" t="s">
        <v>4852</v>
      </c>
      <c r="E3094">
        <v>0</v>
      </c>
      <c r="F3094">
        <v>2.93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 s="43">
        <f t="shared" si="96"/>
        <v>2.93</v>
      </c>
      <c r="V3094" s="42">
        <f t="shared" si="97"/>
        <v>100</v>
      </c>
    </row>
    <row r="3095" spans="1:22" ht="15" thickBot="1" x14ac:dyDescent="0.35">
      <c r="A3095" t="s">
        <v>6202</v>
      </c>
      <c r="B3095" t="s">
        <v>6203</v>
      </c>
      <c r="C3095" t="s">
        <v>4780</v>
      </c>
      <c r="D3095" t="s">
        <v>4781</v>
      </c>
      <c r="E3095">
        <v>0.22</v>
      </c>
      <c r="F3095">
        <v>1.3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0.61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 s="43">
        <f t="shared" si="96"/>
        <v>2.13</v>
      </c>
      <c r="V3095" s="42">
        <f t="shared" si="97"/>
        <v>71.361502347417854</v>
      </c>
    </row>
    <row r="3096" spans="1:22" ht="15" thickBot="1" x14ac:dyDescent="0.35">
      <c r="A3096" t="s">
        <v>6204</v>
      </c>
      <c r="B3096" t="s">
        <v>6205</v>
      </c>
      <c r="C3096" t="s">
        <v>4780</v>
      </c>
      <c r="D3096" t="s">
        <v>4781</v>
      </c>
      <c r="E3096">
        <v>0</v>
      </c>
      <c r="F3096">
        <v>0.43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 s="43">
        <f t="shared" si="96"/>
        <v>0.43</v>
      </c>
      <c r="V3096" s="42">
        <f t="shared" si="97"/>
        <v>100</v>
      </c>
    </row>
    <row r="3097" spans="1:22" ht="15" thickBot="1" x14ac:dyDescent="0.35">
      <c r="A3097" t="s">
        <v>6206</v>
      </c>
      <c r="B3097" t="s">
        <v>6207</v>
      </c>
      <c r="C3097" t="s">
        <v>4851</v>
      </c>
      <c r="D3097" t="s">
        <v>4852</v>
      </c>
      <c r="E3097">
        <v>0</v>
      </c>
      <c r="F3097">
        <v>0</v>
      </c>
      <c r="G3097">
        <v>0</v>
      </c>
      <c r="H3097">
        <v>0.92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 s="43">
        <f t="shared" si="96"/>
        <v>0.92</v>
      </c>
      <c r="V3097" s="42">
        <f t="shared" si="97"/>
        <v>100</v>
      </c>
    </row>
    <row r="3098" spans="1:22" ht="15" thickBot="1" x14ac:dyDescent="0.35">
      <c r="A3098" t="s">
        <v>6208</v>
      </c>
      <c r="B3098" t="s">
        <v>6209</v>
      </c>
      <c r="C3098" t="s">
        <v>4787</v>
      </c>
      <c r="D3098" t="s">
        <v>4788</v>
      </c>
      <c r="E3098">
        <v>0</v>
      </c>
      <c r="F3098">
        <v>0</v>
      </c>
      <c r="G3098">
        <v>0.43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 s="43">
        <f t="shared" si="96"/>
        <v>0.43</v>
      </c>
      <c r="V3098" s="42">
        <f t="shared" si="97"/>
        <v>100</v>
      </c>
    </row>
    <row r="3099" spans="1:22" ht="15" thickBot="1" x14ac:dyDescent="0.35">
      <c r="A3099" t="s">
        <v>6210</v>
      </c>
      <c r="B3099" t="s">
        <v>6211</v>
      </c>
      <c r="C3099" t="s">
        <v>4787</v>
      </c>
      <c r="D3099" t="s">
        <v>4788</v>
      </c>
      <c r="E3099">
        <v>0</v>
      </c>
      <c r="F3099">
        <v>0.13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 s="43">
        <f t="shared" si="96"/>
        <v>0.13</v>
      </c>
      <c r="V3099" s="42">
        <f t="shared" si="97"/>
        <v>100</v>
      </c>
    </row>
    <row r="3100" spans="1:22" ht="15" thickBot="1" x14ac:dyDescent="0.35">
      <c r="A3100" t="s">
        <v>6212</v>
      </c>
      <c r="B3100" t="s">
        <v>6213</v>
      </c>
      <c r="C3100" t="s">
        <v>4787</v>
      </c>
      <c r="D3100" t="s">
        <v>4788</v>
      </c>
      <c r="E3100">
        <v>0</v>
      </c>
      <c r="F3100">
        <v>0.45</v>
      </c>
      <c r="G3100">
        <v>0</v>
      </c>
      <c r="H3100">
        <v>0.12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 s="43">
        <f t="shared" si="96"/>
        <v>0.57000000000000006</v>
      </c>
      <c r="V3100" s="42">
        <f t="shared" si="97"/>
        <v>100</v>
      </c>
    </row>
    <row r="3101" spans="1:22" ht="15" thickBot="1" x14ac:dyDescent="0.35">
      <c r="A3101" t="s">
        <v>6214</v>
      </c>
      <c r="B3101" t="s">
        <v>6215</v>
      </c>
      <c r="C3101" t="s">
        <v>3246</v>
      </c>
      <c r="D3101" t="s">
        <v>3247</v>
      </c>
      <c r="E3101">
        <v>0.08</v>
      </c>
      <c r="F3101">
        <v>0.73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 s="43">
        <f t="shared" si="96"/>
        <v>0.80999999999999994</v>
      </c>
      <c r="V3101" s="42">
        <f t="shared" si="97"/>
        <v>100</v>
      </c>
    </row>
    <row r="3102" spans="1:22" ht="15" thickBot="1" x14ac:dyDescent="0.35">
      <c r="A3102" t="s">
        <v>6216</v>
      </c>
      <c r="B3102" t="s">
        <v>10872</v>
      </c>
      <c r="C3102" t="s">
        <v>4752</v>
      </c>
      <c r="D3102" t="s">
        <v>4753</v>
      </c>
      <c r="E3102">
        <v>0</v>
      </c>
      <c r="F3102">
        <v>0.43</v>
      </c>
      <c r="G3102">
        <v>0.12</v>
      </c>
      <c r="H3102">
        <v>0.16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7.0000000000000007E-2</v>
      </c>
      <c r="T3102">
        <v>0</v>
      </c>
      <c r="U3102" s="43">
        <f t="shared" si="96"/>
        <v>0.78</v>
      </c>
      <c r="V3102" s="42">
        <f t="shared" si="97"/>
        <v>91.025641025641036</v>
      </c>
    </row>
    <row r="3103" spans="1:22" ht="15" thickBot="1" x14ac:dyDescent="0.35">
      <c r="A3103" t="s">
        <v>6217</v>
      </c>
      <c r="B3103" t="s">
        <v>10873</v>
      </c>
      <c r="C3103" t="s">
        <v>4680</v>
      </c>
      <c r="D3103" t="s">
        <v>4681</v>
      </c>
      <c r="E3103">
        <v>0</v>
      </c>
      <c r="F3103">
        <v>0.64</v>
      </c>
      <c r="G3103">
        <v>0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 s="43">
        <f t="shared" si="96"/>
        <v>0.64</v>
      </c>
      <c r="V3103" s="42">
        <f t="shared" si="97"/>
        <v>100</v>
      </c>
    </row>
    <row r="3104" spans="1:22" ht="15" thickBot="1" x14ac:dyDescent="0.35">
      <c r="A3104" t="s">
        <v>6218</v>
      </c>
      <c r="B3104" t="s">
        <v>6219</v>
      </c>
      <c r="C3104" t="s">
        <v>4680</v>
      </c>
      <c r="D3104" t="s">
        <v>4681</v>
      </c>
      <c r="E3104">
        <v>0</v>
      </c>
      <c r="F3104">
        <v>2.88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 s="43">
        <f t="shared" si="96"/>
        <v>2.88</v>
      </c>
      <c r="V3104" s="42">
        <f t="shared" si="97"/>
        <v>100</v>
      </c>
    </row>
    <row r="3105" spans="1:22" ht="15" thickBot="1" x14ac:dyDescent="0.35">
      <c r="A3105" t="s">
        <v>6220</v>
      </c>
      <c r="B3105" t="s">
        <v>10874</v>
      </c>
      <c r="C3105" t="s">
        <v>4680</v>
      </c>
      <c r="D3105" t="s">
        <v>4681</v>
      </c>
      <c r="E3105">
        <v>0</v>
      </c>
      <c r="F3105">
        <v>0.52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 s="43">
        <f t="shared" si="96"/>
        <v>0.52</v>
      </c>
      <c r="V3105" s="42">
        <f t="shared" si="97"/>
        <v>100</v>
      </c>
    </row>
    <row r="3106" spans="1:22" ht="15" thickBot="1" x14ac:dyDescent="0.35">
      <c r="A3106" t="s">
        <v>6221</v>
      </c>
      <c r="B3106" t="s">
        <v>10875</v>
      </c>
      <c r="C3106" t="s">
        <v>4680</v>
      </c>
      <c r="D3106" t="s">
        <v>4681</v>
      </c>
      <c r="E3106">
        <v>0</v>
      </c>
      <c r="F3106">
        <v>0.57999999999999996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 s="43">
        <f t="shared" si="96"/>
        <v>0.57999999999999996</v>
      </c>
      <c r="V3106" s="42">
        <f t="shared" si="97"/>
        <v>100</v>
      </c>
    </row>
    <row r="3107" spans="1:22" ht="15" thickBot="1" x14ac:dyDescent="0.35">
      <c r="A3107" t="s">
        <v>6222</v>
      </c>
      <c r="B3107" t="s">
        <v>6223</v>
      </c>
      <c r="C3107" t="s">
        <v>4680</v>
      </c>
      <c r="D3107" t="s">
        <v>4681</v>
      </c>
      <c r="E3107">
        <v>0</v>
      </c>
      <c r="F3107">
        <v>0.26</v>
      </c>
      <c r="G3107">
        <v>0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 s="43">
        <f t="shared" si="96"/>
        <v>0.26</v>
      </c>
      <c r="V3107" s="42">
        <f t="shared" si="97"/>
        <v>100</v>
      </c>
    </row>
    <row r="3108" spans="1:22" ht="15" thickBot="1" x14ac:dyDescent="0.35">
      <c r="A3108" t="s">
        <v>6224</v>
      </c>
      <c r="B3108" t="s">
        <v>10876</v>
      </c>
      <c r="C3108" t="s">
        <v>4680</v>
      </c>
      <c r="D3108" t="s">
        <v>4681</v>
      </c>
      <c r="E3108">
        <v>0</v>
      </c>
      <c r="F3108">
        <v>0.54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 s="43">
        <f t="shared" si="96"/>
        <v>0.54</v>
      </c>
      <c r="V3108" s="42">
        <f t="shared" si="97"/>
        <v>100</v>
      </c>
    </row>
    <row r="3109" spans="1:22" ht="15" thickBot="1" x14ac:dyDescent="0.35">
      <c r="A3109" t="s">
        <v>6225</v>
      </c>
      <c r="B3109" t="s">
        <v>6226</v>
      </c>
      <c r="C3109" t="s">
        <v>4680</v>
      </c>
      <c r="D3109" t="s">
        <v>4681</v>
      </c>
      <c r="E3109">
        <v>0</v>
      </c>
      <c r="F3109">
        <v>0.52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 s="43">
        <f t="shared" si="96"/>
        <v>0.52</v>
      </c>
      <c r="V3109" s="42">
        <f t="shared" si="97"/>
        <v>100</v>
      </c>
    </row>
    <row r="3110" spans="1:22" ht="15" thickBot="1" x14ac:dyDescent="0.35">
      <c r="A3110" t="s">
        <v>6227</v>
      </c>
      <c r="B3110" t="s">
        <v>6228</v>
      </c>
      <c r="C3110" t="s">
        <v>4791</v>
      </c>
      <c r="D3110" t="s">
        <v>4792</v>
      </c>
      <c r="E3110">
        <v>0</v>
      </c>
      <c r="F3110">
        <v>0.63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 s="43">
        <f t="shared" si="96"/>
        <v>0.63</v>
      </c>
      <c r="V3110" s="42">
        <f t="shared" si="97"/>
        <v>100</v>
      </c>
    </row>
    <row r="3111" spans="1:22" ht="15" thickBot="1" x14ac:dyDescent="0.35">
      <c r="A3111" t="s">
        <v>6229</v>
      </c>
      <c r="B3111" t="s">
        <v>6230</v>
      </c>
      <c r="C3111" t="s">
        <v>4791</v>
      </c>
      <c r="D3111" t="s">
        <v>4792</v>
      </c>
      <c r="E3111">
        <v>0</v>
      </c>
      <c r="F3111">
        <v>0.37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 s="43">
        <f t="shared" si="96"/>
        <v>0.37</v>
      </c>
      <c r="V3111" s="42">
        <f t="shared" si="97"/>
        <v>100</v>
      </c>
    </row>
    <row r="3112" spans="1:22" ht="15" thickBot="1" x14ac:dyDescent="0.35">
      <c r="A3112" t="s">
        <v>6231</v>
      </c>
      <c r="B3112" t="s">
        <v>6232</v>
      </c>
      <c r="C3112" t="s">
        <v>4791</v>
      </c>
      <c r="D3112" t="s">
        <v>4792</v>
      </c>
      <c r="E3112">
        <v>0</v>
      </c>
      <c r="F3112">
        <v>0.57999999999999996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 s="43">
        <f t="shared" si="96"/>
        <v>0.57999999999999996</v>
      </c>
      <c r="V3112" s="42">
        <f t="shared" si="97"/>
        <v>100</v>
      </c>
    </row>
    <row r="3113" spans="1:22" ht="15" thickBot="1" x14ac:dyDescent="0.35">
      <c r="A3113" t="s">
        <v>6233</v>
      </c>
      <c r="B3113" t="s">
        <v>6234</v>
      </c>
      <c r="C3113" t="s">
        <v>4791</v>
      </c>
      <c r="D3113" t="s">
        <v>4792</v>
      </c>
      <c r="E3113">
        <v>0</v>
      </c>
      <c r="F3113">
        <v>0.62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 s="43">
        <f t="shared" si="96"/>
        <v>0.62</v>
      </c>
      <c r="V3113" s="42">
        <f t="shared" si="97"/>
        <v>100</v>
      </c>
    </row>
    <row r="3114" spans="1:22" ht="15" thickBot="1" x14ac:dyDescent="0.35">
      <c r="A3114" t="s">
        <v>6235</v>
      </c>
      <c r="B3114" t="s">
        <v>6236</v>
      </c>
      <c r="C3114" t="s">
        <v>4791</v>
      </c>
      <c r="D3114" t="s">
        <v>4792</v>
      </c>
      <c r="E3114">
        <v>0</v>
      </c>
      <c r="F3114">
        <v>0</v>
      </c>
      <c r="G3114">
        <v>0</v>
      </c>
      <c r="H3114">
        <v>0.36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 s="43">
        <f t="shared" si="96"/>
        <v>0.36</v>
      </c>
      <c r="V3114" s="42">
        <f t="shared" si="97"/>
        <v>100</v>
      </c>
    </row>
    <row r="3115" spans="1:22" ht="15" thickBot="1" x14ac:dyDescent="0.35">
      <c r="A3115" t="s">
        <v>6237</v>
      </c>
      <c r="B3115" t="s">
        <v>6238</v>
      </c>
      <c r="C3115" t="s">
        <v>4791</v>
      </c>
      <c r="D3115" t="s">
        <v>4792</v>
      </c>
      <c r="E3115">
        <v>0</v>
      </c>
      <c r="F3115">
        <v>0.11</v>
      </c>
      <c r="G3115">
        <v>0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 s="43">
        <f t="shared" si="96"/>
        <v>0.11</v>
      </c>
      <c r="V3115" s="42">
        <f t="shared" si="97"/>
        <v>100</v>
      </c>
    </row>
    <row r="3116" spans="1:22" ht="15" thickBot="1" x14ac:dyDescent="0.35">
      <c r="A3116" t="s">
        <v>6239</v>
      </c>
      <c r="B3116" t="s">
        <v>6240</v>
      </c>
      <c r="C3116" t="s">
        <v>4791</v>
      </c>
      <c r="D3116" t="s">
        <v>4792</v>
      </c>
      <c r="E3116">
        <v>0</v>
      </c>
      <c r="F3116">
        <v>0</v>
      </c>
      <c r="G3116">
        <v>0</v>
      </c>
      <c r="H3116">
        <v>0.17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 s="43">
        <f t="shared" si="96"/>
        <v>0.17</v>
      </c>
      <c r="V3116" s="42">
        <f t="shared" si="97"/>
        <v>100</v>
      </c>
    </row>
    <row r="3117" spans="1:22" ht="15" thickBot="1" x14ac:dyDescent="0.35">
      <c r="A3117" t="s">
        <v>6241</v>
      </c>
      <c r="B3117" t="s">
        <v>6242</v>
      </c>
      <c r="C3117" t="s">
        <v>4791</v>
      </c>
      <c r="D3117" t="s">
        <v>4792</v>
      </c>
      <c r="E3117">
        <v>0</v>
      </c>
      <c r="F3117">
        <v>0</v>
      </c>
      <c r="G3117">
        <v>0.28000000000000003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 s="43">
        <f t="shared" si="96"/>
        <v>0.28000000000000003</v>
      </c>
      <c r="V3117" s="42">
        <f t="shared" si="97"/>
        <v>100</v>
      </c>
    </row>
    <row r="3118" spans="1:22" ht="15" thickBot="1" x14ac:dyDescent="0.35">
      <c r="A3118" t="s">
        <v>6243</v>
      </c>
      <c r="B3118" t="s">
        <v>6244</v>
      </c>
      <c r="C3118" t="s">
        <v>4791</v>
      </c>
      <c r="D3118" t="s">
        <v>4792</v>
      </c>
      <c r="E3118">
        <v>0</v>
      </c>
      <c r="F3118">
        <v>0.11</v>
      </c>
      <c r="G3118">
        <v>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 s="43">
        <f t="shared" si="96"/>
        <v>0.11</v>
      </c>
      <c r="V3118" s="42">
        <f t="shared" si="97"/>
        <v>100</v>
      </c>
    </row>
    <row r="3119" spans="1:22" ht="15" thickBot="1" x14ac:dyDescent="0.35">
      <c r="A3119" t="s">
        <v>6245</v>
      </c>
      <c r="B3119" t="s">
        <v>6246</v>
      </c>
      <c r="C3119" t="s">
        <v>4791</v>
      </c>
      <c r="D3119" t="s">
        <v>4792</v>
      </c>
      <c r="E3119">
        <v>0</v>
      </c>
      <c r="F3119">
        <v>0.9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 s="43">
        <f t="shared" si="96"/>
        <v>0.9</v>
      </c>
      <c r="V3119" s="42">
        <f t="shared" si="97"/>
        <v>100</v>
      </c>
    </row>
    <row r="3120" spans="1:22" ht="15" thickBot="1" x14ac:dyDescent="0.35">
      <c r="A3120" t="s">
        <v>6247</v>
      </c>
      <c r="B3120" t="s">
        <v>6248</v>
      </c>
      <c r="C3120" t="s">
        <v>4791</v>
      </c>
      <c r="D3120" t="s">
        <v>4792</v>
      </c>
      <c r="E3120">
        <v>0</v>
      </c>
      <c r="F3120">
        <v>0.32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 s="43">
        <f t="shared" si="96"/>
        <v>0.32</v>
      </c>
      <c r="V3120" s="42">
        <f t="shared" si="97"/>
        <v>100</v>
      </c>
    </row>
    <row r="3121" spans="1:22" ht="15" thickBot="1" x14ac:dyDescent="0.35">
      <c r="A3121" t="s">
        <v>6249</v>
      </c>
      <c r="B3121" t="s">
        <v>6250</v>
      </c>
      <c r="C3121" t="s">
        <v>4791</v>
      </c>
      <c r="D3121" t="s">
        <v>4792</v>
      </c>
      <c r="E3121">
        <v>0</v>
      </c>
      <c r="F3121">
        <v>0.46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 s="43">
        <f t="shared" si="96"/>
        <v>0.46</v>
      </c>
      <c r="V3121" s="42">
        <f t="shared" si="97"/>
        <v>100</v>
      </c>
    </row>
    <row r="3122" spans="1:22" ht="15" thickBot="1" x14ac:dyDescent="0.35">
      <c r="A3122" t="s">
        <v>6251</v>
      </c>
      <c r="B3122" t="s">
        <v>6252</v>
      </c>
      <c r="C3122" t="s">
        <v>6253</v>
      </c>
      <c r="D3122" t="s">
        <v>6254</v>
      </c>
      <c r="E3122">
        <v>0</v>
      </c>
      <c r="F3122">
        <v>0.86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 s="43">
        <f t="shared" si="96"/>
        <v>0.86</v>
      </c>
      <c r="V3122" s="42">
        <f t="shared" si="97"/>
        <v>100</v>
      </c>
    </row>
    <row r="3123" spans="1:22" ht="15" thickBot="1" x14ac:dyDescent="0.35">
      <c r="A3123" t="s">
        <v>6255</v>
      </c>
      <c r="B3123" t="s">
        <v>6256</v>
      </c>
      <c r="C3123" t="s">
        <v>4791</v>
      </c>
      <c r="D3123" t="s">
        <v>4792</v>
      </c>
      <c r="E3123">
        <v>0</v>
      </c>
      <c r="F3123">
        <v>0.91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 s="43">
        <f t="shared" si="96"/>
        <v>0.91</v>
      </c>
      <c r="V3123" s="42">
        <f t="shared" si="97"/>
        <v>100</v>
      </c>
    </row>
    <row r="3124" spans="1:22" ht="15" thickBot="1" x14ac:dyDescent="0.35">
      <c r="A3124" t="s">
        <v>11312</v>
      </c>
      <c r="B3124" t="s">
        <v>11313</v>
      </c>
      <c r="C3124" t="s">
        <v>1398</v>
      </c>
      <c r="D3124" t="s">
        <v>1399</v>
      </c>
      <c r="E3124">
        <v>0</v>
      </c>
      <c r="F3124">
        <v>0.47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 s="43">
        <f t="shared" si="96"/>
        <v>0.47</v>
      </c>
      <c r="V3124" s="42">
        <f t="shared" si="97"/>
        <v>100</v>
      </c>
    </row>
    <row r="3125" spans="1:22" ht="15" thickBot="1" x14ac:dyDescent="0.35">
      <c r="A3125" t="s">
        <v>10877</v>
      </c>
      <c r="B3125" t="s">
        <v>10878</v>
      </c>
      <c r="C3125" t="s">
        <v>3217</v>
      </c>
      <c r="D3125" t="s">
        <v>3218</v>
      </c>
      <c r="E3125">
        <v>4.37</v>
      </c>
      <c r="F3125">
        <v>14.09</v>
      </c>
      <c r="G3125">
        <v>0</v>
      </c>
      <c r="H3125">
        <v>0</v>
      </c>
      <c r="I3125">
        <v>0</v>
      </c>
      <c r="J3125">
        <v>0</v>
      </c>
      <c r="K3125">
        <v>2.4900000000000002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 s="43">
        <f t="shared" si="96"/>
        <v>20.950000000000003</v>
      </c>
      <c r="V3125" s="42">
        <f t="shared" si="97"/>
        <v>100</v>
      </c>
    </row>
    <row r="3126" spans="1:22" ht="15" thickBot="1" x14ac:dyDescent="0.35">
      <c r="A3126" t="s">
        <v>10492</v>
      </c>
      <c r="B3126" t="s">
        <v>1535</v>
      </c>
      <c r="C3126" t="s">
        <v>5124</v>
      </c>
      <c r="D3126" t="s">
        <v>5125</v>
      </c>
      <c r="E3126">
        <v>0.12</v>
      </c>
      <c r="F3126">
        <v>5.35</v>
      </c>
      <c r="G3126">
        <v>2.89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 s="43">
        <f t="shared" si="96"/>
        <v>8.36</v>
      </c>
      <c r="V3126" s="42">
        <f t="shared" si="97"/>
        <v>100</v>
      </c>
    </row>
    <row r="3127" spans="1:22" ht="15" thickBot="1" x14ac:dyDescent="0.35">
      <c r="A3127" t="s">
        <v>6257</v>
      </c>
      <c r="B3127" t="s">
        <v>10879</v>
      </c>
      <c r="C3127" t="s">
        <v>4680</v>
      </c>
      <c r="D3127" t="s">
        <v>4681</v>
      </c>
      <c r="E3127">
        <v>0</v>
      </c>
      <c r="F3127">
        <v>0.84</v>
      </c>
      <c r="G3127">
        <v>0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 s="43">
        <f t="shared" si="96"/>
        <v>0.84</v>
      </c>
      <c r="V3127" s="42">
        <f t="shared" si="97"/>
        <v>100</v>
      </c>
    </row>
    <row r="3128" spans="1:22" ht="15" thickBot="1" x14ac:dyDescent="0.35">
      <c r="A3128" t="s">
        <v>6258</v>
      </c>
      <c r="B3128" t="s">
        <v>6259</v>
      </c>
      <c r="C3128" t="s">
        <v>4680</v>
      </c>
      <c r="D3128" t="s">
        <v>4681</v>
      </c>
      <c r="E3128">
        <v>0</v>
      </c>
      <c r="F3128">
        <v>0</v>
      </c>
      <c r="G3128">
        <v>0.12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 s="43">
        <f t="shared" si="96"/>
        <v>0.12</v>
      </c>
      <c r="V3128" s="42">
        <f t="shared" si="97"/>
        <v>100</v>
      </c>
    </row>
    <row r="3129" spans="1:22" ht="15" thickBot="1" x14ac:dyDescent="0.35">
      <c r="A3129" t="s">
        <v>6260</v>
      </c>
      <c r="B3129" t="s">
        <v>6261</v>
      </c>
      <c r="C3129" t="s">
        <v>4680</v>
      </c>
      <c r="D3129" t="s">
        <v>4681</v>
      </c>
      <c r="E3129">
        <v>0</v>
      </c>
      <c r="F3129">
        <v>0</v>
      </c>
      <c r="G3129">
        <v>0.13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 s="43">
        <f t="shared" si="96"/>
        <v>0.13</v>
      </c>
      <c r="V3129" s="42">
        <f t="shared" si="97"/>
        <v>100</v>
      </c>
    </row>
    <row r="3130" spans="1:22" ht="15" thickBot="1" x14ac:dyDescent="0.35">
      <c r="A3130" t="s">
        <v>6262</v>
      </c>
      <c r="B3130" t="s">
        <v>6263</v>
      </c>
      <c r="C3130" t="s">
        <v>4680</v>
      </c>
      <c r="D3130" t="s">
        <v>4681</v>
      </c>
      <c r="E3130">
        <v>0</v>
      </c>
      <c r="F3130">
        <v>0</v>
      </c>
      <c r="G3130">
        <v>0.21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 s="43">
        <f t="shared" si="96"/>
        <v>0.21</v>
      </c>
      <c r="V3130" s="42">
        <f t="shared" si="97"/>
        <v>100</v>
      </c>
    </row>
    <row r="3131" spans="1:22" ht="15" thickBot="1" x14ac:dyDescent="0.35">
      <c r="A3131" t="s">
        <v>6264</v>
      </c>
      <c r="B3131" t="s">
        <v>10880</v>
      </c>
      <c r="C3131" t="s">
        <v>4680</v>
      </c>
      <c r="D3131" t="s">
        <v>4681</v>
      </c>
      <c r="E3131">
        <v>0</v>
      </c>
      <c r="F3131">
        <v>2.33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 s="43">
        <f t="shared" si="96"/>
        <v>2.33</v>
      </c>
      <c r="V3131" s="42">
        <f t="shared" si="97"/>
        <v>100</v>
      </c>
    </row>
    <row r="3132" spans="1:22" ht="15" thickBot="1" x14ac:dyDescent="0.35">
      <c r="A3132" t="s">
        <v>6265</v>
      </c>
      <c r="B3132" t="s">
        <v>10881</v>
      </c>
      <c r="C3132" t="s">
        <v>4680</v>
      </c>
      <c r="D3132" t="s">
        <v>4681</v>
      </c>
      <c r="E3132">
        <v>0</v>
      </c>
      <c r="F3132">
        <v>0.53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 s="43">
        <f t="shared" si="96"/>
        <v>0.53</v>
      </c>
      <c r="V3132" s="42">
        <f t="shared" si="97"/>
        <v>100</v>
      </c>
    </row>
    <row r="3133" spans="1:22" ht="15" thickBot="1" x14ac:dyDescent="0.35">
      <c r="A3133" t="s">
        <v>6266</v>
      </c>
      <c r="B3133" t="s">
        <v>6267</v>
      </c>
      <c r="C3133" t="s">
        <v>5161</v>
      </c>
      <c r="D3133" t="s">
        <v>5162</v>
      </c>
      <c r="E3133">
        <v>0</v>
      </c>
      <c r="F3133">
        <v>1.27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 s="43">
        <f t="shared" si="96"/>
        <v>1.27</v>
      </c>
      <c r="V3133" s="42">
        <f t="shared" si="97"/>
        <v>100</v>
      </c>
    </row>
    <row r="3134" spans="1:22" ht="15" thickBot="1" x14ac:dyDescent="0.35">
      <c r="A3134" t="s">
        <v>6268</v>
      </c>
      <c r="B3134" t="s">
        <v>6269</v>
      </c>
      <c r="C3134" t="s">
        <v>5161</v>
      </c>
      <c r="D3134" t="s">
        <v>5162</v>
      </c>
      <c r="E3134">
        <v>0</v>
      </c>
      <c r="F3134">
        <v>0.89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 s="43">
        <f t="shared" si="96"/>
        <v>0.89</v>
      </c>
      <c r="V3134" s="42">
        <f t="shared" si="97"/>
        <v>100</v>
      </c>
    </row>
    <row r="3135" spans="1:22" ht="15" thickBot="1" x14ac:dyDescent="0.35">
      <c r="A3135" t="s">
        <v>6270</v>
      </c>
      <c r="B3135" t="s">
        <v>6271</v>
      </c>
      <c r="C3135" t="s">
        <v>5161</v>
      </c>
      <c r="D3135" t="s">
        <v>5162</v>
      </c>
      <c r="E3135">
        <v>0</v>
      </c>
      <c r="F3135">
        <v>0.51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0.42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 s="43">
        <f t="shared" si="96"/>
        <v>0.92999999999999994</v>
      </c>
      <c r="V3135" s="42">
        <f t="shared" si="97"/>
        <v>54.838709677419359</v>
      </c>
    </row>
    <row r="3136" spans="1:22" ht="15" thickBot="1" x14ac:dyDescent="0.35">
      <c r="A3136" t="s">
        <v>6272</v>
      </c>
      <c r="B3136" t="s">
        <v>6273</v>
      </c>
      <c r="C3136" t="s">
        <v>6274</v>
      </c>
      <c r="D3136" t="s">
        <v>6275</v>
      </c>
      <c r="E3136">
        <v>0.6</v>
      </c>
      <c r="F3136">
        <v>3.08</v>
      </c>
      <c r="G3136">
        <v>0.22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0.24</v>
      </c>
      <c r="U3136" s="43">
        <f t="shared" si="96"/>
        <v>4.1400000000000006</v>
      </c>
      <c r="V3136" s="42">
        <f t="shared" si="97"/>
        <v>94.20289855072464</v>
      </c>
    </row>
    <row r="3137" spans="1:22" ht="15" thickBot="1" x14ac:dyDescent="0.35">
      <c r="A3137" t="s">
        <v>6276</v>
      </c>
      <c r="B3137" t="s">
        <v>6277</v>
      </c>
      <c r="C3137" t="s">
        <v>4421</v>
      </c>
      <c r="D3137" t="s">
        <v>4422</v>
      </c>
      <c r="E3137">
        <v>0</v>
      </c>
      <c r="F3137">
        <v>0.48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 s="43">
        <f t="shared" si="96"/>
        <v>0.48</v>
      </c>
      <c r="V3137" s="42">
        <f t="shared" si="97"/>
        <v>100</v>
      </c>
    </row>
    <row r="3138" spans="1:22" ht="15" thickBot="1" x14ac:dyDescent="0.35">
      <c r="A3138" t="s">
        <v>6278</v>
      </c>
      <c r="B3138" t="s">
        <v>6279</v>
      </c>
      <c r="C3138" t="s">
        <v>4421</v>
      </c>
      <c r="D3138" t="s">
        <v>4422</v>
      </c>
      <c r="E3138">
        <v>0</v>
      </c>
      <c r="F3138">
        <v>1.1399999999999999</v>
      </c>
      <c r="G3138">
        <v>0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 s="43">
        <f t="shared" si="96"/>
        <v>1.1399999999999999</v>
      </c>
      <c r="V3138" s="42">
        <f t="shared" si="97"/>
        <v>100</v>
      </c>
    </row>
    <row r="3139" spans="1:22" ht="15" thickBot="1" x14ac:dyDescent="0.35">
      <c r="A3139" t="s">
        <v>6280</v>
      </c>
      <c r="B3139" t="s">
        <v>6281</v>
      </c>
      <c r="C3139" t="s">
        <v>4421</v>
      </c>
      <c r="D3139" t="s">
        <v>4422</v>
      </c>
      <c r="E3139">
        <v>0</v>
      </c>
      <c r="F3139">
        <v>1.45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 s="43">
        <f t="shared" si="96"/>
        <v>1.45</v>
      </c>
      <c r="V3139" s="42">
        <f t="shared" si="97"/>
        <v>100</v>
      </c>
    </row>
    <row r="3140" spans="1:22" ht="15" thickBot="1" x14ac:dyDescent="0.35">
      <c r="A3140" t="s">
        <v>6282</v>
      </c>
      <c r="B3140" t="s">
        <v>6283</v>
      </c>
      <c r="C3140" t="s">
        <v>4421</v>
      </c>
      <c r="D3140" t="s">
        <v>4422</v>
      </c>
      <c r="E3140">
        <v>0</v>
      </c>
      <c r="F3140">
        <v>0.95</v>
      </c>
      <c r="G3140">
        <v>0</v>
      </c>
      <c r="H3140">
        <v>0.18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 s="43">
        <f t="shared" si="96"/>
        <v>1.1299999999999999</v>
      </c>
      <c r="V3140" s="42">
        <f t="shared" si="97"/>
        <v>100</v>
      </c>
    </row>
    <row r="3141" spans="1:22" ht="15" thickBot="1" x14ac:dyDescent="0.35">
      <c r="A3141" t="s">
        <v>6284</v>
      </c>
      <c r="B3141" t="s">
        <v>10882</v>
      </c>
      <c r="C3141" t="s">
        <v>4514</v>
      </c>
      <c r="D3141" t="s">
        <v>4515</v>
      </c>
      <c r="E3141">
        <v>0</v>
      </c>
      <c r="F3141">
        <v>0.59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 s="43">
        <f t="shared" si="96"/>
        <v>0.59</v>
      </c>
      <c r="V3141" s="42">
        <f t="shared" si="97"/>
        <v>100</v>
      </c>
    </row>
    <row r="3142" spans="1:22" ht="15" thickBot="1" x14ac:dyDescent="0.35">
      <c r="A3142" t="s">
        <v>6285</v>
      </c>
      <c r="B3142" t="s">
        <v>10883</v>
      </c>
      <c r="C3142" t="s">
        <v>4514</v>
      </c>
      <c r="D3142" t="s">
        <v>4515</v>
      </c>
      <c r="E3142">
        <v>0</v>
      </c>
      <c r="F3142">
        <v>1.91</v>
      </c>
      <c r="G3142">
        <v>0</v>
      </c>
      <c r="H3142">
        <v>2.95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 s="43">
        <f t="shared" ref="U3142:U3205" si="98">SUM(E3142:T3142)</f>
        <v>4.8600000000000003</v>
      </c>
      <c r="V3142" s="42">
        <f t="shared" ref="V3142:V3205" si="99">(E3142+F3142+G3142+H3142+I3142+K3142)/U3142*100</f>
        <v>100</v>
      </c>
    </row>
    <row r="3143" spans="1:22" ht="15" thickBot="1" x14ac:dyDescent="0.35">
      <c r="A3143" t="s">
        <v>6286</v>
      </c>
      <c r="B3143" t="s">
        <v>10884</v>
      </c>
      <c r="C3143" t="s">
        <v>4514</v>
      </c>
      <c r="D3143" t="s">
        <v>4515</v>
      </c>
      <c r="E3143">
        <v>0</v>
      </c>
      <c r="F3143">
        <v>0.53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 s="43">
        <f t="shared" si="98"/>
        <v>0.53</v>
      </c>
      <c r="V3143" s="42">
        <f t="shared" si="99"/>
        <v>100</v>
      </c>
    </row>
    <row r="3144" spans="1:22" ht="15" thickBot="1" x14ac:dyDescent="0.35">
      <c r="A3144" t="s">
        <v>6287</v>
      </c>
      <c r="B3144" t="s">
        <v>10885</v>
      </c>
      <c r="C3144" t="s">
        <v>4514</v>
      </c>
      <c r="D3144" t="s">
        <v>4515</v>
      </c>
      <c r="E3144">
        <v>0.71</v>
      </c>
      <c r="F3144">
        <v>3</v>
      </c>
      <c r="G3144">
        <v>1.19</v>
      </c>
      <c r="H3144">
        <v>0.11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0.13</v>
      </c>
      <c r="T3144">
        <v>0</v>
      </c>
      <c r="U3144" s="43">
        <f t="shared" si="98"/>
        <v>5.1400000000000006</v>
      </c>
      <c r="V3144" s="42">
        <f t="shared" si="99"/>
        <v>97.47081712062257</v>
      </c>
    </row>
    <row r="3145" spans="1:22" ht="15" thickBot="1" x14ac:dyDescent="0.35">
      <c r="A3145" t="s">
        <v>6288</v>
      </c>
      <c r="B3145" t="s">
        <v>6289</v>
      </c>
      <c r="C3145" t="s">
        <v>4514</v>
      </c>
      <c r="D3145" t="s">
        <v>4515</v>
      </c>
      <c r="E3145">
        <v>0</v>
      </c>
      <c r="F3145">
        <v>0</v>
      </c>
      <c r="G3145">
        <v>0</v>
      </c>
      <c r="H3145">
        <v>0.49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 s="43">
        <f t="shared" si="98"/>
        <v>0.49</v>
      </c>
      <c r="V3145" s="42">
        <f t="shared" si="99"/>
        <v>100</v>
      </c>
    </row>
    <row r="3146" spans="1:22" ht="15" thickBot="1" x14ac:dyDescent="0.35">
      <c r="A3146" t="s">
        <v>6290</v>
      </c>
      <c r="B3146" t="s">
        <v>6291</v>
      </c>
      <c r="C3146" t="s">
        <v>10680</v>
      </c>
      <c r="D3146" t="s">
        <v>10681</v>
      </c>
      <c r="E3146">
        <v>0</v>
      </c>
      <c r="F3146">
        <v>0</v>
      </c>
      <c r="G3146">
        <v>0</v>
      </c>
      <c r="H3146">
        <v>0.6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 s="43">
        <f t="shared" si="98"/>
        <v>0.6</v>
      </c>
      <c r="V3146" s="42">
        <f t="shared" si="99"/>
        <v>100</v>
      </c>
    </row>
    <row r="3147" spans="1:22" ht="15" thickBot="1" x14ac:dyDescent="0.35">
      <c r="A3147" t="s">
        <v>6292</v>
      </c>
      <c r="B3147" t="s">
        <v>6293</v>
      </c>
      <c r="C3147" t="s">
        <v>10680</v>
      </c>
      <c r="D3147" t="s">
        <v>10681</v>
      </c>
      <c r="E3147">
        <v>0</v>
      </c>
      <c r="F3147">
        <v>0.46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 s="43">
        <f t="shared" si="98"/>
        <v>0.46</v>
      </c>
      <c r="V3147" s="42">
        <f t="shared" si="99"/>
        <v>100</v>
      </c>
    </row>
    <row r="3148" spans="1:22" ht="15" thickBot="1" x14ac:dyDescent="0.35">
      <c r="A3148" t="s">
        <v>6294</v>
      </c>
      <c r="B3148" t="s">
        <v>6295</v>
      </c>
      <c r="C3148" t="s">
        <v>10680</v>
      </c>
      <c r="D3148" t="s">
        <v>10681</v>
      </c>
      <c r="E3148">
        <v>0</v>
      </c>
      <c r="F3148">
        <v>0</v>
      </c>
      <c r="G3148">
        <v>0</v>
      </c>
      <c r="H3148">
        <v>0.12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 s="43">
        <f t="shared" si="98"/>
        <v>0.12</v>
      </c>
      <c r="V3148" s="42">
        <f t="shared" si="99"/>
        <v>100</v>
      </c>
    </row>
    <row r="3149" spans="1:22" ht="15" thickBot="1" x14ac:dyDescent="0.35">
      <c r="A3149" t="s">
        <v>6296</v>
      </c>
      <c r="B3149" t="s">
        <v>6297</v>
      </c>
      <c r="C3149" t="s">
        <v>4514</v>
      </c>
      <c r="D3149" t="s">
        <v>4515</v>
      </c>
      <c r="E3149">
        <v>0</v>
      </c>
      <c r="F3149">
        <v>0.12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 s="43">
        <f t="shared" si="98"/>
        <v>0.12</v>
      </c>
      <c r="V3149" s="42">
        <f t="shared" si="99"/>
        <v>100</v>
      </c>
    </row>
    <row r="3150" spans="1:22" ht="15" thickBot="1" x14ac:dyDescent="0.35">
      <c r="A3150" t="s">
        <v>6298</v>
      </c>
      <c r="B3150" t="s">
        <v>6299</v>
      </c>
      <c r="C3150" t="s">
        <v>4514</v>
      </c>
      <c r="D3150" t="s">
        <v>4515</v>
      </c>
      <c r="E3150">
        <v>0</v>
      </c>
      <c r="F3150">
        <v>0.1</v>
      </c>
      <c r="G3150">
        <v>0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 s="43">
        <f t="shared" si="98"/>
        <v>0.1</v>
      </c>
      <c r="V3150" s="42">
        <f t="shared" si="99"/>
        <v>100</v>
      </c>
    </row>
    <row r="3151" spans="1:22" ht="15" thickBot="1" x14ac:dyDescent="0.35">
      <c r="A3151" t="s">
        <v>6300</v>
      </c>
      <c r="B3151" t="s">
        <v>6301</v>
      </c>
      <c r="C3151" t="s">
        <v>4514</v>
      </c>
      <c r="D3151" t="s">
        <v>4515</v>
      </c>
      <c r="E3151">
        <v>0</v>
      </c>
      <c r="F3151">
        <v>0.5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 s="43">
        <f t="shared" si="98"/>
        <v>0.5</v>
      </c>
      <c r="V3151" s="42">
        <f t="shared" si="99"/>
        <v>100</v>
      </c>
    </row>
    <row r="3152" spans="1:22" ht="15" thickBot="1" x14ac:dyDescent="0.35">
      <c r="A3152" t="s">
        <v>6302</v>
      </c>
      <c r="B3152" t="s">
        <v>6303</v>
      </c>
      <c r="C3152" t="s">
        <v>4514</v>
      </c>
      <c r="D3152" t="s">
        <v>4515</v>
      </c>
      <c r="E3152">
        <v>0</v>
      </c>
      <c r="F3152">
        <v>0</v>
      </c>
      <c r="G3152">
        <v>0</v>
      </c>
      <c r="H3152">
        <v>0.22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 s="43">
        <f t="shared" si="98"/>
        <v>0.22</v>
      </c>
      <c r="V3152" s="42">
        <f t="shared" si="99"/>
        <v>100</v>
      </c>
    </row>
    <row r="3153" spans="1:22" ht="15" thickBot="1" x14ac:dyDescent="0.35">
      <c r="A3153" t="s">
        <v>6304</v>
      </c>
      <c r="B3153" t="s">
        <v>6305</v>
      </c>
      <c r="C3153" t="s">
        <v>4514</v>
      </c>
      <c r="D3153" t="s">
        <v>4515</v>
      </c>
      <c r="E3153">
        <v>0</v>
      </c>
      <c r="F3153">
        <v>0.14000000000000001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 s="43">
        <f t="shared" si="98"/>
        <v>0.14000000000000001</v>
      </c>
      <c r="V3153" s="42">
        <f t="shared" si="99"/>
        <v>100</v>
      </c>
    </row>
    <row r="3154" spans="1:22" ht="15" thickBot="1" x14ac:dyDescent="0.35">
      <c r="A3154" t="s">
        <v>6306</v>
      </c>
      <c r="B3154" t="s">
        <v>6307</v>
      </c>
      <c r="C3154" t="s">
        <v>4514</v>
      </c>
      <c r="D3154" t="s">
        <v>4515</v>
      </c>
      <c r="E3154">
        <v>0</v>
      </c>
      <c r="F3154">
        <v>0.16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 s="43">
        <f t="shared" si="98"/>
        <v>0.16</v>
      </c>
      <c r="V3154" s="42">
        <f t="shared" si="99"/>
        <v>100</v>
      </c>
    </row>
    <row r="3155" spans="1:22" ht="15" thickBot="1" x14ac:dyDescent="0.35">
      <c r="A3155" t="s">
        <v>6308</v>
      </c>
      <c r="B3155" t="s">
        <v>6309</v>
      </c>
      <c r="C3155" t="s">
        <v>4514</v>
      </c>
      <c r="D3155" t="s">
        <v>4515</v>
      </c>
      <c r="E3155">
        <v>0</v>
      </c>
      <c r="F3155">
        <v>0.23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 s="43">
        <f t="shared" si="98"/>
        <v>0.23</v>
      </c>
      <c r="V3155" s="42">
        <f t="shared" si="99"/>
        <v>100</v>
      </c>
    </row>
    <row r="3156" spans="1:22" ht="15" thickBot="1" x14ac:dyDescent="0.35">
      <c r="A3156" t="s">
        <v>6310</v>
      </c>
      <c r="B3156" t="s">
        <v>6311</v>
      </c>
      <c r="C3156" t="s">
        <v>4514</v>
      </c>
      <c r="D3156" t="s">
        <v>4515</v>
      </c>
      <c r="E3156">
        <v>0</v>
      </c>
      <c r="F3156">
        <v>0.13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 s="43">
        <f t="shared" si="98"/>
        <v>0.13</v>
      </c>
      <c r="V3156" s="42">
        <f t="shared" si="99"/>
        <v>100</v>
      </c>
    </row>
    <row r="3157" spans="1:22" ht="15" thickBot="1" x14ac:dyDescent="0.35">
      <c r="A3157" t="s">
        <v>6312</v>
      </c>
      <c r="B3157" t="s">
        <v>6313</v>
      </c>
      <c r="C3157" t="s">
        <v>5469</v>
      </c>
      <c r="D3157" t="s">
        <v>5470</v>
      </c>
      <c r="E3157">
        <v>0</v>
      </c>
      <c r="F3157">
        <v>0.78</v>
      </c>
      <c r="G3157">
        <v>0.09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 s="43">
        <f t="shared" si="98"/>
        <v>0.87</v>
      </c>
      <c r="V3157" s="42">
        <f t="shared" si="99"/>
        <v>100</v>
      </c>
    </row>
    <row r="3158" spans="1:22" ht="15" thickBot="1" x14ac:dyDescent="0.35">
      <c r="A3158" t="s">
        <v>6314</v>
      </c>
      <c r="B3158" t="s">
        <v>10886</v>
      </c>
      <c r="C3158" t="s">
        <v>4514</v>
      </c>
      <c r="D3158" t="s">
        <v>4515</v>
      </c>
      <c r="E3158">
        <v>0</v>
      </c>
      <c r="F3158">
        <v>2.08</v>
      </c>
      <c r="G3158">
        <v>0</v>
      </c>
      <c r="H3158">
        <v>0</v>
      </c>
      <c r="I3158">
        <v>0</v>
      </c>
      <c r="J3158">
        <v>0</v>
      </c>
      <c r="K3158">
        <v>1.5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 s="43">
        <f t="shared" si="98"/>
        <v>3.58</v>
      </c>
      <c r="V3158" s="42">
        <f t="shared" si="99"/>
        <v>100</v>
      </c>
    </row>
    <row r="3159" spans="1:22" ht="15" thickBot="1" x14ac:dyDescent="0.35">
      <c r="A3159" t="s">
        <v>6315</v>
      </c>
      <c r="B3159" t="s">
        <v>6316</v>
      </c>
      <c r="C3159" t="s">
        <v>4514</v>
      </c>
      <c r="D3159" t="s">
        <v>4515</v>
      </c>
      <c r="E3159">
        <v>0</v>
      </c>
      <c r="F3159">
        <v>1.33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 s="43">
        <f t="shared" si="98"/>
        <v>1.33</v>
      </c>
      <c r="V3159" s="42">
        <f t="shared" si="99"/>
        <v>100</v>
      </c>
    </row>
    <row r="3160" spans="1:22" ht="15" thickBot="1" x14ac:dyDescent="0.35">
      <c r="A3160" t="s">
        <v>6317</v>
      </c>
      <c r="B3160" t="s">
        <v>10887</v>
      </c>
      <c r="C3160" t="s">
        <v>4514</v>
      </c>
      <c r="D3160" t="s">
        <v>4515</v>
      </c>
      <c r="E3160">
        <v>0</v>
      </c>
      <c r="F3160">
        <v>1.93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 s="43">
        <f t="shared" si="98"/>
        <v>1.93</v>
      </c>
      <c r="V3160" s="42">
        <f t="shared" si="99"/>
        <v>100</v>
      </c>
    </row>
    <row r="3161" spans="1:22" ht="15" thickBot="1" x14ac:dyDescent="0.35">
      <c r="A3161" t="s">
        <v>6318</v>
      </c>
      <c r="B3161" t="s">
        <v>10888</v>
      </c>
      <c r="C3161" t="s">
        <v>4514</v>
      </c>
      <c r="D3161" t="s">
        <v>4515</v>
      </c>
      <c r="E3161">
        <v>0</v>
      </c>
      <c r="F3161">
        <v>1.28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 s="43">
        <f t="shared" si="98"/>
        <v>1.28</v>
      </c>
      <c r="V3161" s="42">
        <f t="shared" si="99"/>
        <v>100</v>
      </c>
    </row>
    <row r="3162" spans="1:22" ht="15" thickBot="1" x14ac:dyDescent="0.35">
      <c r="A3162" t="s">
        <v>6319</v>
      </c>
      <c r="B3162" t="s">
        <v>10889</v>
      </c>
      <c r="C3162" t="s">
        <v>4514</v>
      </c>
      <c r="D3162" t="s">
        <v>4515</v>
      </c>
      <c r="E3162">
        <v>0</v>
      </c>
      <c r="F3162">
        <v>1.36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 s="43">
        <f t="shared" si="98"/>
        <v>1.36</v>
      </c>
      <c r="V3162" s="42">
        <f t="shared" si="99"/>
        <v>100</v>
      </c>
    </row>
    <row r="3163" spans="1:22" ht="15" thickBot="1" x14ac:dyDescent="0.35">
      <c r="A3163" t="s">
        <v>6320</v>
      </c>
      <c r="B3163" t="s">
        <v>10890</v>
      </c>
      <c r="C3163" t="s">
        <v>4514</v>
      </c>
      <c r="D3163" t="s">
        <v>4515</v>
      </c>
      <c r="E3163">
        <v>0</v>
      </c>
      <c r="F3163">
        <v>1.08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 s="43">
        <f t="shared" si="98"/>
        <v>1.08</v>
      </c>
      <c r="V3163" s="42">
        <f t="shared" si="99"/>
        <v>100</v>
      </c>
    </row>
    <row r="3164" spans="1:22" ht="15" thickBot="1" x14ac:dyDescent="0.35">
      <c r="A3164" t="s">
        <v>6321</v>
      </c>
      <c r="B3164" t="s">
        <v>10891</v>
      </c>
      <c r="C3164" t="s">
        <v>4514</v>
      </c>
      <c r="D3164" t="s">
        <v>4515</v>
      </c>
      <c r="E3164">
        <v>0.93</v>
      </c>
      <c r="F3164">
        <v>15.31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0.73</v>
      </c>
      <c r="R3164">
        <v>0</v>
      </c>
      <c r="S3164">
        <v>0</v>
      </c>
      <c r="T3164">
        <v>0</v>
      </c>
      <c r="U3164" s="43">
        <f t="shared" si="98"/>
        <v>16.970000000000002</v>
      </c>
      <c r="V3164" s="42">
        <f t="shared" si="99"/>
        <v>95.698291101944605</v>
      </c>
    </row>
    <row r="3165" spans="1:22" ht="15" thickBot="1" x14ac:dyDescent="0.35">
      <c r="A3165" t="s">
        <v>6322</v>
      </c>
      <c r="B3165" t="s">
        <v>6323</v>
      </c>
      <c r="C3165" t="s">
        <v>4514</v>
      </c>
      <c r="D3165" t="s">
        <v>4515</v>
      </c>
      <c r="E3165">
        <v>0</v>
      </c>
      <c r="F3165">
        <v>1.31</v>
      </c>
      <c r="G3165">
        <v>0</v>
      </c>
      <c r="H3165">
        <v>0.76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0.28000000000000003</v>
      </c>
      <c r="U3165" s="43">
        <f t="shared" si="98"/>
        <v>2.3500000000000005</v>
      </c>
      <c r="V3165" s="42">
        <f t="shared" si="99"/>
        <v>88.085106382978722</v>
      </c>
    </row>
    <row r="3166" spans="1:22" ht="15" thickBot="1" x14ac:dyDescent="0.35">
      <c r="A3166" t="s">
        <v>6324</v>
      </c>
      <c r="B3166" t="s">
        <v>6325</v>
      </c>
      <c r="C3166" t="s">
        <v>4593</v>
      </c>
      <c r="D3166" t="s">
        <v>4594</v>
      </c>
      <c r="E3166">
        <v>0</v>
      </c>
      <c r="F3166">
        <v>2.36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 s="43">
        <f t="shared" si="98"/>
        <v>2.36</v>
      </c>
      <c r="V3166" s="42">
        <f t="shared" si="99"/>
        <v>100</v>
      </c>
    </row>
    <row r="3167" spans="1:22" ht="15" thickBot="1" x14ac:dyDescent="0.35">
      <c r="A3167" t="s">
        <v>6326</v>
      </c>
      <c r="B3167" t="s">
        <v>6327</v>
      </c>
      <c r="C3167" t="s">
        <v>4593</v>
      </c>
      <c r="D3167" t="s">
        <v>4594</v>
      </c>
      <c r="E3167">
        <v>0</v>
      </c>
      <c r="F3167">
        <v>0.42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 s="43">
        <f t="shared" si="98"/>
        <v>0.42</v>
      </c>
      <c r="V3167" s="42">
        <f t="shared" si="99"/>
        <v>100</v>
      </c>
    </row>
    <row r="3168" spans="1:22" ht="15" thickBot="1" x14ac:dyDescent="0.35">
      <c r="A3168" t="s">
        <v>6328</v>
      </c>
      <c r="B3168" t="s">
        <v>11314</v>
      </c>
      <c r="C3168" t="s">
        <v>4593</v>
      </c>
      <c r="D3168" t="s">
        <v>4594</v>
      </c>
      <c r="E3168">
        <v>0</v>
      </c>
      <c r="F3168">
        <v>0.83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 s="43">
        <f t="shared" si="98"/>
        <v>0.83</v>
      </c>
      <c r="V3168" s="42">
        <f t="shared" si="99"/>
        <v>100</v>
      </c>
    </row>
    <row r="3169" spans="1:22" ht="15" thickBot="1" x14ac:dyDescent="0.35">
      <c r="A3169" t="s">
        <v>6329</v>
      </c>
      <c r="B3169" t="s">
        <v>11315</v>
      </c>
      <c r="C3169" t="s">
        <v>4593</v>
      </c>
      <c r="D3169" t="s">
        <v>4594</v>
      </c>
      <c r="E3169">
        <v>0</v>
      </c>
      <c r="F3169">
        <v>0.75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0.17</v>
      </c>
      <c r="R3169">
        <v>0</v>
      </c>
      <c r="S3169">
        <v>0.15</v>
      </c>
      <c r="T3169">
        <v>0</v>
      </c>
      <c r="U3169" s="43">
        <f t="shared" si="98"/>
        <v>1.07</v>
      </c>
      <c r="V3169" s="42">
        <f t="shared" si="99"/>
        <v>70.09345794392523</v>
      </c>
    </row>
    <row r="3170" spans="1:22" ht="15" thickBot="1" x14ac:dyDescent="0.35">
      <c r="A3170" t="s">
        <v>6330</v>
      </c>
      <c r="B3170" t="s">
        <v>6331</v>
      </c>
      <c r="C3170" t="s">
        <v>4481</v>
      </c>
      <c r="D3170" t="s">
        <v>10782</v>
      </c>
      <c r="E3170">
        <v>0</v>
      </c>
      <c r="F3170">
        <v>0.31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0.54</v>
      </c>
      <c r="R3170">
        <v>0</v>
      </c>
      <c r="S3170">
        <v>0</v>
      </c>
      <c r="T3170">
        <v>0</v>
      </c>
      <c r="U3170" s="43">
        <f t="shared" si="98"/>
        <v>0.85000000000000009</v>
      </c>
      <c r="V3170" s="42">
        <f t="shared" si="99"/>
        <v>36.470588235294116</v>
      </c>
    </row>
    <row r="3171" spans="1:22" ht="15" thickBot="1" x14ac:dyDescent="0.35">
      <c r="A3171" t="s">
        <v>6332</v>
      </c>
      <c r="B3171" t="s">
        <v>6333</v>
      </c>
      <c r="C3171" t="s">
        <v>4481</v>
      </c>
      <c r="D3171" t="s">
        <v>10782</v>
      </c>
      <c r="E3171">
        <v>0</v>
      </c>
      <c r="F3171">
        <v>0.14000000000000001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 s="43">
        <f t="shared" si="98"/>
        <v>0.14000000000000001</v>
      </c>
      <c r="V3171" s="42">
        <f t="shared" si="99"/>
        <v>100</v>
      </c>
    </row>
    <row r="3172" spans="1:22" ht="15" thickBot="1" x14ac:dyDescent="0.35">
      <c r="A3172" t="s">
        <v>6334</v>
      </c>
      <c r="B3172" t="s">
        <v>6335</v>
      </c>
      <c r="C3172" t="s">
        <v>4481</v>
      </c>
      <c r="D3172" t="s">
        <v>10782</v>
      </c>
      <c r="E3172">
        <v>0</v>
      </c>
      <c r="F3172">
        <v>0.44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 s="43">
        <f t="shared" si="98"/>
        <v>0.44</v>
      </c>
      <c r="V3172" s="42">
        <f t="shared" si="99"/>
        <v>100</v>
      </c>
    </row>
    <row r="3173" spans="1:22" ht="15" thickBot="1" x14ac:dyDescent="0.35">
      <c r="A3173" t="s">
        <v>6336</v>
      </c>
      <c r="B3173" t="s">
        <v>6337</v>
      </c>
      <c r="C3173" t="s">
        <v>4481</v>
      </c>
      <c r="D3173" t="s">
        <v>10782</v>
      </c>
      <c r="E3173">
        <v>0</v>
      </c>
      <c r="F3173">
        <v>0.59</v>
      </c>
      <c r="G3173">
        <v>0</v>
      </c>
      <c r="H3173">
        <v>0.45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 s="43">
        <f t="shared" si="98"/>
        <v>1.04</v>
      </c>
      <c r="V3173" s="42">
        <f t="shared" si="99"/>
        <v>100</v>
      </c>
    </row>
    <row r="3174" spans="1:22" ht="15" thickBot="1" x14ac:dyDescent="0.35">
      <c r="A3174" t="s">
        <v>6338</v>
      </c>
      <c r="B3174" t="s">
        <v>6339</v>
      </c>
      <c r="C3174" t="s">
        <v>4481</v>
      </c>
      <c r="D3174" t="s">
        <v>10782</v>
      </c>
      <c r="E3174">
        <v>0</v>
      </c>
      <c r="F3174">
        <v>0.97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 s="43">
        <f t="shared" si="98"/>
        <v>0.97</v>
      </c>
      <c r="V3174" s="42">
        <f t="shared" si="99"/>
        <v>100</v>
      </c>
    </row>
    <row r="3175" spans="1:22" ht="15" thickBot="1" x14ac:dyDescent="0.35">
      <c r="A3175" t="s">
        <v>6340</v>
      </c>
      <c r="B3175" t="s">
        <v>6341</v>
      </c>
      <c r="C3175" t="s">
        <v>4481</v>
      </c>
      <c r="D3175" t="s">
        <v>10782</v>
      </c>
      <c r="E3175">
        <v>0</v>
      </c>
      <c r="F3175">
        <v>0.93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 s="43">
        <f t="shared" si="98"/>
        <v>0.93</v>
      </c>
      <c r="V3175" s="42">
        <f t="shared" si="99"/>
        <v>100</v>
      </c>
    </row>
    <row r="3176" spans="1:22" ht="15" thickBot="1" x14ac:dyDescent="0.35">
      <c r="A3176" t="s">
        <v>6342</v>
      </c>
      <c r="B3176" t="s">
        <v>6343</v>
      </c>
      <c r="C3176" t="s">
        <v>4481</v>
      </c>
      <c r="D3176" t="s">
        <v>10782</v>
      </c>
      <c r="E3176">
        <v>0</v>
      </c>
      <c r="F3176">
        <v>1.1499999999999999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 s="43">
        <f t="shared" si="98"/>
        <v>1.1499999999999999</v>
      </c>
      <c r="V3176" s="42">
        <f t="shared" si="99"/>
        <v>100</v>
      </c>
    </row>
    <row r="3177" spans="1:22" ht="15" thickBot="1" x14ac:dyDescent="0.35">
      <c r="A3177" t="s">
        <v>6344</v>
      </c>
      <c r="B3177" t="s">
        <v>6345</v>
      </c>
      <c r="C3177" t="s">
        <v>4481</v>
      </c>
      <c r="D3177" t="s">
        <v>10782</v>
      </c>
      <c r="E3177">
        <v>0</v>
      </c>
      <c r="F3177">
        <v>0.45</v>
      </c>
      <c r="G3177">
        <v>0.1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 s="43">
        <f t="shared" si="98"/>
        <v>0.55000000000000004</v>
      </c>
      <c r="V3177" s="42">
        <f t="shared" si="99"/>
        <v>100</v>
      </c>
    </row>
    <row r="3178" spans="1:22" ht="15" thickBot="1" x14ac:dyDescent="0.35">
      <c r="A3178" t="s">
        <v>6346</v>
      </c>
      <c r="B3178" t="s">
        <v>6347</v>
      </c>
      <c r="C3178" t="s">
        <v>4481</v>
      </c>
      <c r="D3178" t="s">
        <v>10782</v>
      </c>
      <c r="E3178">
        <v>0</v>
      </c>
      <c r="F3178">
        <v>0.54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 s="43">
        <f t="shared" si="98"/>
        <v>0.54</v>
      </c>
      <c r="V3178" s="42">
        <f t="shared" si="99"/>
        <v>100</v>
      </c>
    </row>
    <row r="3179" spans="1:22" ht="15" thickBot="1" x14ac:dyDescent="0.35">
      <c r="A3179" t="s">
        <v>6348</v>
      </c>
      <c r="B3179" t="s">
        <v>11650</v>
      </c>
      <c r="C3179" t="s">
        <v>4481</v>
      </c>
      <c r="D3179" t="s">
        <v>10782</v>
      </c>
      <c r="E3179">
        <v>0</v>
      </c>
      <c r="F3179">
        <v>2.11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 s="43">
        <f t="shared" si="98"/>
        <v>2.11</v>
      </c>
      <c r="V3179" s="42">
        <f t="shared" si="99"/>
        <v>100</v>
      </c>
    </row>
    <row r="3180" spans="1:22" ht="15" thickBot="1" x14ac:dyDescent="0.35">
      <c r="A3180" t="s">
        <v>6349</v>
      </c>
      <c r="B3180" t="s">
        <v>6350</v>
      </c>
      <c r="C3180" t="s">
        <v>4481</v>
      </c>
      <c r="D3180" t="s">
        <v>10782</v>
      </c>
      <c r="E3180">
        <v>0</v>
      </c>
      <c r="F3180">
        <v>0.61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 s="43">
        <f t="shared" si="98"/>
        <v>0.61</v>
      </c>
      <c r="V3180" s="42">
        <f t="shared" si="99"/>
        <v>100</v>
      </c>
    </row>
    <row r="3181" spans="1:22" ht="15" thickBot="1" x14ac:dyDescent="0.35">
      <c r="A3181" t="s">
        <v>6351</v>
      </c>
      <c r="B3181" t="s">
        <v>6352</v>
      </c>
      <c r="C3181" t="s">
        <v>4481</v>
      </c>
      <c r="D3181" t="s">
        <v>10782</v>
      </c>
      <c r="E3181">
        <v>0</v>
      </c>
      <c r="F3181">
        <v>1.31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 s="43">
        <f t="shared" si="98"/>
        <v>1.31</v>
      </c>
      <c r="V3181" s="42">
        <f t="shared" si="99"/>
        <v>100</v>
      </c>
    </row>
    <row r="3182" spans="1:22" ht="15" thickBot="1" x14ac:dyDescent="0.35">
      <c r="A3182" t="s">
        <v>6353</v>
      </c>
      <c r="B3182" t="s">
        <v>6354</v>
      </c>
      <c r="C3182" t="s">
        <v>4481</v>
      </c>
      <c r="D3182" t="s">
        <v>10782</v>
      </c>
      <c r="E3182">
        <v>0</v>
      </c>
      <c r="F3182">
        <v>0.46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 s="43">
        <f t="shared" si="98"/>
        <v>0.46</v>
      </c>
      <c r="V3182" s="42">
        <f t="shared" si="99"/>
        <v>100</v>
      </c>
    </row>
    <row r="3183" spans="1:22" ht="15" thickBot="1" x14ac:dyDescent="0.35">
      <c r="A3183" t="s">
        <v>6355</v>
      </c>
      <c r="B3183" t="s">
        <v>6356</v>
      </c>
      <c r="C3183" t="s">
        <v>4481</v>
      </c>
      <c r="D3183" t="s">
        <v>10782</v>
      </c>
      <c r="E3183">
        <v>0</v>
      </c>
      <c r="F3183">
        <v>0.3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 s="43">
        <f t="shared" si="98"/>
        <v>0.3</v>
      </c>
      <c r="V3183" s="42">
        <f t="shared" si="99"/>
        <v>100</v>
      </c>
    </row>
    <row r="3184" spans="1:22" ht="15" thickBot="1" x14ac:dyDescent="0.35">
      <c r="A3184" t="s">
        <v>6357</v>
      </c>
      <c r="B3184" t="s">
        <v>6358</v>
      </c>
      <c r="C3184" t="s">
        <v>4481</v>
      </c>
      <c r="D3184" t="s">
        <v>10782</v>
      </c>
      <c r="E3184">
        <v>0</v>
      </c>
      <c r="F3184">
        <v>0.45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 s="43">
        <f t="shared" si="98"/>
        <v>0.45</v>
      </c>
      <c r="V3184" s="42">
        <f t="shared" si="99"/>
        <v>100</v>
      </c>
    </row>
    <row r="3185" spans="1:22" ht="15" thickBot="1" x14ac:dyDescent="0.35">
      <c r="A3185" t="s">
        <v>6359</v>
      </c>
      <c r="B3185" t="s">
        <v>6360</v>
      </c>
      <c r="C3185" t="s">
        <v>4481</v>
      </c>
      <c r="D3185" t="s">
        <v>10782</v>
      </c>
      <c r="E3185">
        <v>0</v>
      </c>
      <c r="F3185">
        <v>0.14000000000000001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 s="43">
        <f t="shared" si="98"/>
        <v>0.14000000000000001</v>
      </c>
      <c r="V3185" s="42">
        <f t="shared" si="99"/>
        <v>100</v>
      </c>
    </row>
    <row r="3186" spans="1:22" ht="15" thickBot="1" x14ac:dyDescent="0.35">
      <c r="A3186" t="s">
        <v>11316</v>
      </c>
      <c r="B3186" t="s">
        <v>11317</v>
      </c>
      <c r="C3186" t="s">
        <v>10678</v>
      </c>
      <c r="D3186" t="s">
        <v>10679</v>
      </c>
      <c r="E3186">
        <v>6.47</v>
      </c>
      <c r="F3186">
        <v>2.04</v>
      </c>
      <c r="G3186">
        <v>0</v>
      </c>
      <c r="H3186">
        <v>0</v>
      </c>
      <c r="I3186">
        <v>0</v>
      </c>
      <c r="J3186">
        <v>1.1399999999999999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2.04</v>
      </c>
      <c r="T3186">
        <v>0</v>
      </c>
      <c r="U3186" s="43">
        <f t="shared" si="98"/>
        <v>11.690000000000001</v>
      </c>
      <c r="V3186" s="42">
        <f t="shared" si="99"/>
        <v>72.797262617621897</v>
      </c>
    </row>
    <row r="3187" spans="1:22" ht="15" thickBot="1" x14ac:dyDescent="0.35">
      <c r="A3187" t="s">
        <v>6361</v>
      </c>
      <c r="B3187" t="s">
        <v>6362</v>
      </c>
      <c r="C3187" t="s">
        <v>4471</v>
      </c>
      <c r="D3187" t="s">
        <v>4472</v>
      </c>
      <c r="E3187">
        <v>0</v>
      </c>
      <c r="F3187">
        <v>0.39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 s="43">
        <f t="shared" si="98"/>
        <v>0.39</v>
      </c>
      <c r="V3187" s="42">
        <f t="shared" si="99"/>
        <v>100</v>
      </c>
    </row>
    <row r="3188" spans="1:22" ht="15" thickBot="1" x14ac:dyDescent="0.35">
      <c r="A3188" t="s">
        <v>6363</v>
      </c>
      <c r="B3188" t="s">
        <v>6364</v>
      </c>
      <c r="C3188" t="s">
        <v>4851</v>
      </c>
      <c r="D3188" t="s">
        <v>4852</v>
      </c>
      <c r="E3188">
        <v>0</v>
      </c>
      <c r="F3188">
        <v>0.32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 s="43">
        <f t="shared" si="98"/>
        <v>0.32</v>
      </c>
      <c r="V3188" s="42">
        <f t="shared" si="99"/>
        <v>100</v>
      </c>
    </row>
    <row r="3189" spans="1:22" ht="15" thickBot="1" x14ac:dyDescent="0.35">
      <c r="A3189" t="s">
        <v>6365</v>
      </c>
      <c r="B3189" t="s">
        <v>6366</v>
      </c>
      <c r="C3189" t="s">
        <v>4851</v>
      </c>
      <c r="D3189" t="s">
        <v>4852</v>
      </c>
      <c r="E3189">
        <v>0</v>
      </c>
      <c r="F3189">
        <v>0</v>
      </c>
      <c r="G3189">
        <v>0</v>
      </c>
      <c r="H3189">
        <v>0.05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 s="43">
        <f t="shared" si="98"/>
        <v>0.05</v>
      </c>
      <c r="V3189" s="42">
        <f t="shared" si="99"/>
        <v>100</v>
      </c>
    </row>
    <row r="3190" spans="1:22" ht="15" thickBot="1" x14ac:dyDescent="0.35">
      <c r="A3190" t="s">
        <v>6367</v>
      </c>
      <c r="B3190" t="s">
        <v>6368</v>
      </c>
      <c r="C3190" t="s">
        <v>4851</v>
      </c>
      <c r="D3190" t="s">
        <v>4852</v>
      </c>
      <c r="E3190">
        <v>0</v>
      </c>
      <c r="F3190">
        <v>0.13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 s="43">
        <f t="shared" si="98"/>
        <v>0.13</v>
      </c>
      <c r="V3190" s="42">
        <f t="shared" si="99"/>
        <v>100</v>
      </c>
    </row>
    <row r="3191" spans="1:22" ht="15" thickBot="1" x14ac:dyDescent="0.35">
      <c r="A3191" t="s">
        <v>6369</v>
      </c>
      <c r="B3191" t="s">
        <v>11651</v>
      </c>
      <c r="C3191" t="s">
        <v>4851</v>
      </c>
      <c r="D3191" t="s">
        <v>4852</v>
      </c>
      <c r="E3191">
        <v>0</v>
      </c>
      <c r="F3191">
        <v>0.43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 s="43">
        <f t="shared" si="98"/>
        <v>0.43</v>
      </c>
      <c r="V3191" s="42">
        <f t="shared" si="99"/>
        <v>100</v>
      </c>
    </row>
    <row r="3192" spans="1:22" ht="15" thickBot="1" x14ac:dyDescent="0.35">
      <c r="A3192" t="s">
        <v>6370</v>
      </c>
      <c r="B3192" t="s">
        <v>6371</v>
      </c>
      <c r="C3192" t="s">
        <v>4851</v>
      </c>
      <c r="D3192" t="s">
        <v>4852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0.96</v>
      </c>
      <c r="R3192">
        <v>0</v>
      </c>
      <c r="S3192">
        <v>0</v>
      </c>
      <c r="T3192">
        <v>0</v>
      </c>
      <c r="U3192" s="43">
        <f t="shared" si="98"/>
        <v>0.96</v>
      </c>
      <c r="V3192" s="42">
        <f t="shared" si="99"/>
        <v>0</v>
      </c>
    </row>
    <row r="3193" spans="1:22" ht="15" thickBot="1" x14ac:dyDescent="0.35">
      <c r="A3193" t="s">
        <v>6372</v>
      </c>
      <c r="B3193" t="s">
        <v>10892</v>
      </c>
      <c r="C3193" t="s">
        <v>4851</v>
      </c>
      <c r="D3193" t="s">
        <v>4852</v>
      </c>
      <c r="E3193">
        <v>0</v>
      </c>
      <c r="F3193">
        <v>0.32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 s="43">
        <f t="shared" si="98"/>
        <v>0.32</v>
      </c>
      <c r="V3193" s="42">
        <f t="shared" si="99"/>
        <v>100</v>
      </c>
    </row>
    <row r="3194" spans="1:22" ht="15" thickBot="1" x14ac:dyDescent="0.35">
      <c r="A3194" t="s">
        <v>6373</v>
      </c>
      <c r="B3194" t="s">
        <v>6374</v>
      </c>
      <c r="C3194" t="s">
        <v>4851</v>
      </c>
      <c r="D3194" t="s">
        <v>4852</v>
      </c>
      <c r="E3194">
        <v>0</v>
      </c>
      <c r="F3194">
        <v>7.0000000000000007E-2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 s="43">
        <f t="shared" si="98"/>
        <v>7.0000000000000007E-2</v>
      </c>
      <c r="V3194" s="42">
        <f t="shared" si="99"/>
        <v>100</v>
      </c>
    </row>
    <row r="3195" spans="1:22" ht="15" thickBot="1" x14ac:dyDescent="0.35">
      <c r="A3195" t="s">
        <v>6375</v>
      </c>
      <c r="B3195" t="s">
        <v>6376</v>
      </c>
      <c r="C3195" t="s">
        <v>4851</v>
      </c>
      <c r="D3195" t="s">
        <v>4852</v>
      </c>
      <c r="E3195">
        <v>0</v>
      </c>
      <c r="F3195">
        <v>0.39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 s="43">
        <f t="shared" si="98"/>
        <v>0.39</v>
      </c>
      <c r="V3195" s="42">
        <f t="shared" si="99"/>
        <v>100</v>
      </c>
    </row>
    <row r="3196" spans="1:22" ht="15" thickBot="1" x14ac:dyDescent="0.35">
      <c r="A3196" t="s">
        <v>6377</v>
      </c>
      <c r="B3196" t="s">
        <v>6378</v>
      </c>
      <c r="C3196" t="s">
        <v>4787</v>
      </c>
      <c r="D3196" t="s">
        <v>4788</v>
      </c>
      <c r="E3196">
        <v>0</v>
      </c>
      <c r="F3196">
        <v>0.25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 s="43">
        <f t="shared" si="98"/>
        <v>0.25</v>
      </c>
      <c r="V3196" s="42">
        <f t="shared" si="99"/>
        <v>100</v>
      </c>
    </row>
    <row r="3197" spans="1:22" ht="15" thickBot="1" x14ac:dyDescent="0.35">
      <c r="A3197" t="s">
        <v>6379</v>
      </c>
      <c r="B3197" t="s">
        <v>6380</v>
      </c>
      <c r="C3197" t="s">
        <v>4787</v>
      </c>
      <c r="D3197" t="s">
        <v>4788</v>
      </c>
      <c r="E3197">
        <v>0</v>
      </c>
      <c r="F3197">
        <v>0</v>
      </c>
      <c r="G3197">
        <v>0.26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 s="43">
        <f t="shared" si="98"/>
        <v>0.26</v>
      </c>
      <c r="V3197" s="42">
        <f t="shared" si="99"/>
        <v>100</v>
      </c>
    </row>
    <row r="3198" spans="1:22" ht="15" thickBot="1" x14ac:dyDescent="0.35">
      <c r="A3198" t="s">
        <v>6381</v>
      </c>
      <c r="B3198" t="s">
        <v>6382</v>
      </c>
      <c r="C3198" t="s">
        <v>4787</v>
      </c>
      <c r="D3198" t="s">
        <v>4788</v>
      </c>
      <c r="E3198">
        <v>0</v>
      </c>
      <c r="F3198">
        <v>0</v>
      </c>
      <c r="G3198">
        <v>0.09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 s="43">
        <f t="shared" si="98"/>
        <v>0.09</v>
      </c>
      <c r="V3198" s="42">
        <f t="shared" si="99"/>
        <v>100</v>
      </c>
    </row>
    <row r="3199" spans="1:22" ht="15" thickBot="1" x14ac:dyDescent="0.35">
      <c r="A3199" t="s">
        <v>6383</v>
      </c>
      <c r="B3199" t="s">
        <v>6384</v>
      </c>
      <c r="C3199" t="s">
        <v>4787</v>
      </c>
      <c r="D3199" t="s">
        <v>4788</v>
      </c>
      <c r="E3199">
        <v>0</v>
      </c>
      <c r="F3199">
        <v>0.21</v>
      </c>
      <c r="G3199">
        <v>0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 s="43">
        <f t="shared" si="98"/>
        <v>0.21</v>
      </c>
      <c r="V3199" s="42">
        <f t="shared" si="99"/>
        <v>100</v>
      </c>
    </row>
    <row r="3200" spans="1:22" ht="15" thickBot="1" x14ac:dyDescent="0.35">
      <c r="A3200" t="s">
        <v>6385</v>
      </c>
      <c r="B3200" t="s">
        <v>6386</v>
      </c>
      <c r="C3200" t="s">
        <v>4787</v>
      </c>
      <c r="D3200" t="s">
        <v>4788</v>
      </c>
      <c r="E3200">
        <v>0</v>
      </c>
      <c r="F3200">
        <v>0</v>
      </c>
      <c r="G3200">
        <v>0</v>
      </c>
      <c r="H3200">
        <v>7.0000000000000007E-2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 s="43">
        <f t="shared" si="98"/>
        <v>7.0000000000000007E-2</v>
      </c>
      <c r="V3200" s="42">
        <f t="shared" si="99"/>
        <v>100</v>
      </c>
    </row>
    <row r="3201" spans="1:22" ht="15" thickBot="1" x14ac:dyDescent="0.35">
      <c r="A3201" t="s">
        <v>6387</v>
      </c>
      <c r="B3201" t="s">
        <v>6388</v>
      </c>
      <c r="C3201" t="s">
        <v>4619</v>
      </c>
      <c r="D3201" t="s">
        <v>4620</v>
      </c>
      <c r="E3201">
        <v>0</v>
      </c>
      <c r="F3201">
        <v>1.37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 s="43">
        <f t="shared" si="98"/>
        <v>1.37</v>
      </c>
      <c r="V3201" s="42">
        <f t="shared" si="99"/>
        <v>100</v>
      </c>
    </row>
    <row r="3202" spans="1:22" ht="15" thickBot="1" x14ac:dyDescent="0.35">
      <c r="A3202" t="s">
        <v>6389</v>
      </c>
      <c r="B3202" t="s">
        <v>6390</v>
      </c>
      <c r="C3202" t="s">
        <v>4619</v>
      </c>
      <c r="D3202" t="s">
        <v>4620</v>
      </c>
      <c r="E3202">
        <v>0</v>
      </c>
      <c r="F3202">
        <v>0.72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 s="43">
        <f t="shared" si="98"/>
        <v>0.72</v>
      </c>
      <c r="V3202" s="42">
        <f t="shared" si="99"/>
        <v>100</v>
      </c>
    </row>
    <row r="3203" spans="1:22" ht="15" thickBot="1" x14ac:dyDescent="0.35">
      <c r="A3203" t="s">
        <v>10893</v>
      </c>
      <c r="B3203" t="s">
        <v>10894</v>
      </c>
      <c r="C3203" t="s">
        <v>4619</v>
      </c>
      <c r="D3203" t="s">
        <v>4620</v>
      </c>
      <c r="E3203">
        <v>0</v>
      </c>
      <c r="F3203">
        <v>0.23</v>
      </c>
      <c r="G3203">
        <v>0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 s="43">
        <f t="shared" si="98"/>
        <v>0.23</v>
      </c>
      <c r="V3203" s="42">
        <f t="shared" si="99"/>
        <v>100</v>
      </c>
    </row>
    <row r="3204" spans="1:22" ht="15" thickBot="1" x14ac:dyDescent="0.35">
      <c r="A3204" t="s">
        <v>6391</v>
      </c>
      <c r="B3204" t="s">
        <v>11652</v>
      </c>
      <c r="C3204" t="s">
        <v>4619</v>
      </c>
      <c r="D3204" t="s">
        <v>4620</v>
      </c>
      <c r="E3204">
        <v>0</v>
      </c>
      <c r="F3204">
        <v>1.4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 s="43">
        <f t="shared" si="98"/>
        <v>1.4</v>
      </c>
      <c r="V3204" s="42">
        <f t="shared" si="99"/>
        <v>100</v>
      </c>
    </row>
    <row r="3205" spans="1:22" ht="15" thickBot="1" x14ac:dyDescent="0.35">
      <c r="A3205" t="s">
        <v>6392</v>
      </c>
      <c r="B3205" t="s">
        <v>6393</v>
      </c>
      <c r="C3205" t="s">
        <v>4619</v>
      </c>
      <c r="D3205" t="s">
        <v>4620</v>
      </c>
      <c r="E3205">
        <v>0</v>
      </c>
      <c r="F3205">
        <v>0.57999999999999996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 s="43">
        <f t="shared" si="98"/>
        <v>0.57999999999999996</v>
      </c>
      <c r="V3205" s="42">
        <f t="shared" si="99"/>
        <v>100</v>
      </c>
    </row>
    <row r="3206" spans="1:22" ht="15" thickBot="1" x14ac:dyDescent="0.35">
      <c r="A3206" t="s">
        <v>6394</v>
      </c>
      <c r="B3206" t="s">
        <v>6395</v>
      </c>
      <c r="C3206" t="s">
        <v>4619</v>
      </c>
      <c r="D3206" t="s">
        <v>4620</v>
      </c>
      <c r="E3206">
        <v>0</v>
      </c>
      <c r="F3206">
        <v>0.43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0.03</v>
      </c>
      <c r="U3206" s="43">
        <f t="shared" ref="U3206:U3269" si="100">SUM(E3206:T3206)</f>
        <v>0.45999999999999996</v>
      </c>
      <c r="V3206" s="42">
        <f t="shared" ref="V3206:V3269" si="101">(E3206+F3206+G3206+H3206+I3206+K3206)/U3206*100</f>
        <v>93.478260869565219</v>
      </c>
    </row>
    <row r="3207" spans="1:22" ht="15" thickBot="1" x14ac:dyDescent="0.35">
      <c r="A3207" t="s">
        <v>6396</v>
      </c>
      <c r="B3207" t="s">
        <v>10895</v>
      </c>
      <c r="C3207" t="s">
        <v>4619</v>
      </c>
      <c r="D3207" t="s">
        <v>4620</v>
      </c>
      <c r="E3207">
        <v>0</v>
      </c>
      <c r="F3207">
        <v>0.46</v>
      </c>
      <c r="G3207">
        <v>0.03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 s="43">
        <f t="shared" si="100"/>
        <v>0.49</v>
      </c>
      <c r="V3207" s="42">
        <f t="shared" si="101"/>
        <v>100</v>
      </c>
    </row>
    <row r="3208" spans="1:22" ht="15" thickBot="1" x14ac:dyDescent="0.35">
      <c r="A3208" t="s">
        <v>6397</v>
      </c>
      <c r="B3208" t="s">
        <v>6398</v>
      </c>
      <c r="C3208" t="s">
        <v>4619</v>
      </c>
      <c r="D3208" t="s">
        <v>4620</v>
      </c>
      <c r="E3208">
        <v>0</v>
      </c>
      <c r="F3208">
        <v>0.63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 s="43">
        <f t="shared" si="100"/>
        <v>0.63</v>
      </c>
      <c r="V3208" s="42">
        <f t="shared" si="101"/>
        <v>100</v>
      </c>
    </row>
    <row r="3209" spans="1:22" ht="15" thickBot="1" x14ac:dyDescent="0.35">
      <c r="A3209" t="s">
        <v>6399</v>
      </c>
      <c r="B3209" t="s">
        <v>10896</v>
      </c>
      <c r="C3209" t="s">
        <v>4619</v>
      </c>
      <c r="D3209" t="s">
        <v>4620</v>
      </c>
      <c r="E3209">
        <v>0</v>
      </c>
      <c r="F3209">
        <v>0.5</v>
      </c>
      <c r="G3209">
        <v>0</v>
      </c>
      <c r="H3209">
        <v>0</v>
      </c>
      <c r="I3209">
        <v>0</v>
      </c>
      <c r="J3209">
        <v>1.42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 s="43">
        <f t="shared" si="100"/>
        <v>1.92</v>
      </c>
      <c r="V3209" s="42">
        <f t="shared" si="101"/>
        <v>26.041666666666668</v>
      </c>
    </row>
    <row r="3210" spans="1:22" ht="15" thickBot="1" x14ac:dyDescent="0.35">
      <c r="A3210" t="s">
        <v>6400</v>
      </c>
      <c r="B3210" t="s">
        <v>10897</v>
      </c>
      <c r="C3210" t="s">
        <v>4619</v>
      </c>
      <c r="D3210" t="s">
        <v>4620</v>
      </c>
      <c r="E3210">
        <v>0</v>
      </c>
      <c r="F3210">
        <v>0</v>
      </c>
      <c r="G3210">
        <v>0</v>
      </c>
      <c r="H3210">
        <v>0.13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 s="43">
        <f t="shared" si="100"/>
        <v>0.13</v>
      </c>
      <c r="V3210" s="42">
        <f t="shared" si="101"/>
        <v>100</v>
      </c>
    </row>
    <row r="3211" spans="1:22" ht="15" thickBot="1" x14ac:dyDescent="0.35">
      <c r="A3211" t="s">
        <v>6401</v>
      </c>
      <c r="B3211" t="s">
        <v>6402</v>
      </c>
      <c r="C3211" t="s">
        <v>4787</v>
      </c>
      <c r="D3211" t="s">
        <v>4788</v>
      </c>
      <c r="E3211">
        <v>0</v>
      </c>
      <c r="F3211">
        <v>0.27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 s="43">
        <f t="shared" si="100"/>
        <v>0.27</v>
      </c>
      <c r="V3211" s="42">
        <f t="shared" si="101"/>
        <v>100</v>
      </c>
    </row>
    <row r="3212" spans="1:22" ht="15" thickBot="1" x14ac:dyDescent="0.35">
      <c r="A3212" t="s">
        <v>6403</v>
      </c>
      <c r="B3212" t="s">
        <v>6404</v>
      </c>
      <c r="C3212" t="s">
        <v>4403</v>
      </c>
      <c r="D3212" t="s">
        <v>4404</v>
      </c>
      <c r="E3212">
        <v>0</v>
      </c>
      <c r="F3212">
        <v>1.3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 s="43">
        <f t="shared" si="100"/>
        <v>1.3</v>
      </c>
      <c r="V3212" s="42">
        <f t="shared" si="101"/>
        <v>100</v>
      </c>
    </row>
    <row r="3213" spans="1:22" ht="15" thickBot="1" x14ac:dyDescent="0.35">
      <c r="A3213" t="s">
        <v>6405</v>
      </c>
      <c r="B3213" t="s">
        <v>6406</v>
      </c>
      <c r="C3213" t="s">
        <v>5124</v>
      </c>
      <c r="D3213" t="s">
        <v>5125</v>
      </c>
      <c r="E3213">
        <v>0</v>
      </c>
      <c r="F3213">
        <v>0</v>
      </c>
      <c r="G3213">
        <v>0.44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 s="43">
        <f t="shared" si="100"/>
        <v>0.44</v>
      </c>
      <c r="V3213" s="42">
        <f t="shared" si="101"/>
        <v>100</v>
      </c>
    </row>
    <row r="3214" spans="1:22" ht="15" thickBot="1" x14ac:dyDescent="0.35">
      <c r="A3214" t="s">
        <v>6407</v>
      </c>
      <c r="B3214" t="s">
        <v>10493</v>
      </c>
      <c r="C3214" t="s">
        <v>5124</v>
      </c>
      <c r="D3214" t="s">
        <v>5125</v>
      </c>
      <c r="E3214">
        <v>0</v>
      </c>
      <c r="F3214">
        <v>0.12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 s="43">
        <f t="shared" si="100"/>
        <v>0.12</v>
      </c>
      <c r="V3214" s="42">
        <f t="shared" si="101"/>
        <v>100</v>
      </c>
    </row>
    <row r="3215" spans="1:22" ht="15" thickBot="1" x14ac:dyDescent="0.35">
      <c r="A3215" t="s">
        <v>6408</v>
      </c>
      <c r="B3215" t="s">
        <v>10494</v>
      </c>
      <c r="C3215" t="s">
        <v>5124</v>
      </c>
      <c r="D3215" t="s">
        <v>5125</v>
      </c>
      <c r="E3215">
        <v>0</v>
      </c>
      <c r="F3215">
        <v>0.31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 s="43">
        <f t="shared" si="100"/>
        <v>0.31</v>
      </c>
      <c r="V3215" s="42">
        <f t="shared" si="101"/>
        <v>100</v>
      </c>
    </row>
    <row r="3216" spans="1:22" ht="15" thickBot="1" x14ac:dyDescent="0.35">
      <c r="A3216" t="s">
        <v>6409</v>
      </c>
      <c r="B3216" t="s">
        <v>10495</v>
      </c>
      <c r="C3216" t="s">
        <v>5124</v>
      </c>
      <c r="D3216" t="s">
        <v>5125</v>
      </c>
      <c r="E3216">
        <v>0</v>
      </c>
      <c r="F3216">
        <v>0.61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 s="43">
        <f t="shared" si="100"/>
        <v>0.61</v>
      </c>
      <c r="V3216" s="42">
        <f t="shared" si="101"/>
        <v>100</v>
      </c>
    </row>
    <row r="3217" spans="1:22" ht="15" thickBot="1" x14ac:dyDescent="0.35">
      <c r="A3217" t="s">
        <v>6410</v>
      </c>
      <c r="B3217" t="s">
        <v>6411</v>
      </c>
      <c r="C3217" t="s">
        <v>4851</v>
      </c>
      <c r="D3217" t="s">
        <v>4852</v>
      </c>
      <c r="E3217">
        <v>0</v>
      </c>
      <c r="F3217">
        <v>0.55000000000000004</v>
      </c>
      <c r="G3217">
        <v>0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 s="43">
        <f t="shared" si="100"/>
        <v>0.55000000000000004</v>
      </c>
      <c r="V3217" s="42">
        <f t="shared" si="101"/>
        <v>100</v>
      </c>
    </row>
    <row r="3218" spans="1:22" ht="15" thickBot="1" x14ac:dyDescent="0.35">
      <c r="A3218" t="s">
        <v>6412</v>
      </c>
      <c r="B3218" t="s">
        <v>6413</v>
      </c>
      <c r="C3218" t="s">
        <v>4481</v>
      </c>
      <c r="D3218" t="s">
        <v>10782</v>
      </c>
      <c r="E3218">
        <v>0</v>
      </c>
      <c r="F3218">
        <v>0.16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 s="43">
        <f t="shared" si="100"/>
        <v>0.16</v>
      </c>
      <c r="V3218" s="42">
        <f t="shared" si="101"/>
        <v>100</v>
      </c>
    </row>
    <row r="3219" spans="1:22" ht="15" thickBot="1" x14ac:dyDescent="0.35">
      <c r="A3219" t="s">
        <v>6414</v>
      </c>
      <c r="B3219" t="s">
        <v>6415</v>
      </c>
      <c r="C3219" t="s">
        <v>5161</v>
      </c>
      <c r="D3219" t="s">
        <v>5162</v>
      </c>
      <c r="E3219">
        <v>0</v>
      </c>
      <c r="F3219">
        <v>0.41</v>
      </c>
      <c r="G3219">
        <v>0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 s="43">
        <f t="shared" si="100"/>
        <v>0.41</v>
      </c>
      <c r="V3219" s="42">
        <f t="shared" si="101"/>
        <v>100</v>
      </c>
    </row>
    <row r="3220" spans="1:22" ht="15" thickBot="1" x14ac:dyDescent="0.35">
      <c r="A3220" t="s">
        <v>6416</v>
      </c>
      <c r="B3220" t="s">
        <v>10898</v>
      </c>
      <c r="C3220" t="s">
        <v>326</v>
      </c>
      <c r="D3220" t="s">
        <v>327</v>
      </c>
      <c r="E3220">
        <v>2.31</v>
      </c>
      <c r="F3220">
        <v>7.55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0.83</v>
      </c>
      <c r="U3220" s="43">
        <f t="shared" si="100"/>
        <v>10.69</v>
      </c>
      <c r="V3220" s="42">
        <f t="shared" si="101"/>
        <v>92.23573433115061</v>
      </c>
    </row>
    <row r="3221" spans="1:22" ht="15" thickBot="1" x14ac:dyDescent="0.35">
      <c r="A3221" t="s">
        <v>6417</v>
      </c>
      <c r="B3221" t="s">
        <v>6418</v>
      </c>
      <c r="C3221" t="s">
        <v>6419</v>
      </c>
      <c r="D3221" t="s">
        <v>6420</v>
      </c>
      <c r="E3221">
        <v>11.12</v>
      </c>
      <c r="F3221">
        <v>94.51</v>
      </c>
      <c r="G3221">
        <v>0.37</v>
      </c>
      <c r="H3221">
        <v>0</v>
      </c>
      <c r="I3221">
        <v>0</v>
      </c>
      <c r="J3221">
        <v>0</v>
      </c>
      <c r="K3221">
        <v>9.94</v>
      </c>
      <c r="L3221">
        <v>0</v>
      </c>
      <c r="M3221">
        <v>4.3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12.98</v>
      </c>
      <c r="U3221" s="43">
        <f t="shared" si="100"/>
        <v>133.22</v>
      </c>
      <c r="V3221" s="42">
        <f t="shared" si="101"/>
        <v>87.02897462843417</v>
      </c>
    </row>
    <row r="3222" spans="1:22" ht="15" thickBot="1" x14ac:dyDescent="0.35">
      <c r="A3222" t="s">
        <v>6421</v>
      </c>
      <c r="B3222" t="s">
        <v>11653</v>
      </c>
      <c r="C3222" t="s">
        <v>4851</v>
      </c>
      <c r="D3222" t="s">
        <v>4852</v>
      </c>
      <c r="E3222">
        <v>0</v>
      </c>
      <c r="F3222">
        <v>0.15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0.23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 s="43">
        <f t="shared" si="100"/>
        <v>0.38</v>
      </c>
      <c r="V3222" s="42">
        <f t="shared" si="101"/>
        <v>39.473684210526315</v>
      </c>
    </row>
    <row r="3223" spans="1:22" ht="15" thickBot="1" x14ac:dyDescent="0.35">
      <c r="A3223" t="s">
        <v>6422</v>
      </c>
      <c r="B3223" t="s">
        <v>6423</v>
      </c>
      <c r="C3223" t="s">
        <v>1320</v>
      </c>
      <c r="D3223" t="s">
        <v>1321</v>
      </c>
      <c r="E3223">
        <v>0</v>
      </c>
      <c r="F3223">
        <v>0.16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 s="43">
        <f t="shared" si="100"/>
        <v>0.16</v>
      </c>
      <c r="V3223" s="42">
        <f t="shared" si="101"/>
        <v>100</v>
      </c>
    </row>
    <row r="3224" spans="1:22" ht="15" thickBot="1" x14ac:dyDescent="0.35">
      <c r="A3224" t="s">
        <v>6424</v>
      </c>
      <c r="B3224" t="s">
        <v>6425</v>
      </c>
      <c r="C3224" t="s">
        <v>1320</v>
      </c>
      <c r="D3224" t="s">
        <v>1321</v>
      </c>
      <c r="E3224">
        <v>0</v>
      </c>
      <c r="F3224">
        <v>0.59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 s="43">
        <f t="shared" si="100"/>
        <v>0.59</v>
      </c>
      <c r="V3224" s="42">
        <f t="shared" si="101"/>
        <v>100</v>
      </c>
    </row>
    <row r="3225" spans="1:22" ht="15" thickBot="1" x14ac:dyDescent="0.35">
      <c r="A3225" t="s">
        <v>6426</v>
      </c>
      <c r="B3225" t="s">
        <v>6427</v>
      </c>
      <c r="C3225" t="s">
        <v>1320</v>
      </c>
      <c r="D3225" t="s">
        <v>1321</v>
      </c>
      <c r="E3225">
        <v>0</v>
      </c>
      <c r="F3225">
        <v>0.49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 s="43">
        <f t="shared" si="100"/>
        <v>0.49</v>
      </c>
      <c r="V3225" s="42">
        <f t="shared" si="101"/>
        <v>100</v>
      </c>
    </row>
    <row r="3226" spans="1:22" ht="15" thickBot="1" x14ac:dyDescent="0.35">
      <c r="A3226" t="s">
        <v>6428</v>
      </c>
      <c r="B3226" t="s">
        <v>6429</v>
      </c>
      <c r="C3226" t="s">
        <v>1320</v>
      </c>
      <c r="D3226" t="s">
        <v>1321</v>
      </c>
      <c r="E3226">
        <v>0</v>
      </c>
      <c r="F3226">
        <v>0.4</v>
      </c>
      <c r="G3226">
        <v>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 s="43">
        <f t="shared" si="100"/>
        <v>0.4</v>
      </c>
      <c r="V3226" s="42">
        <f t="shared" si="101"/>
        <v>100</v>
      </c>
    </row>
    <row r="3227" spans="1:22" ht="15" thickBot="1" x14ac:dyDescent="0.35">
      <c r="A3227" t="s">
        <v>6430</v>
      </c>
      <c r="B3227" t="s">
        <v>6431</v>
      </c>
      <c r="C3227" t="s">
        <v>1320</v>
      </c>
      <c r="D3227" t="s">
        <v>1321</v>
      </c>
      <c r="E3227">
        <v>0</v>
      </c>
      <c r="F3227">
        <v>0.39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0.15</v>
      </c>
      <c r="R3227">
        <v>0</v>
      </c>
      <c r="S3227">
        <v>0</v>
      </c>
      <c r="T3227">
        <v>0</v>
      </c>
      <c r="U3227" s="43">
        <f t="shared" si="100"/>
        <v>0.54</v>
      </c>
      <c r="V3227" s="42">
        <f t="shared" si="101"/>
        <v>72.222222222222214</v>
      </c>
    </row>
    <row r="3228" spans="1:22" ht="15" thickBot="1" x14ac:dyDescent="0.35">
      <c r="A3228" t="s">
        <v>6432</v>
      </c>
      <c r="B3228" t="s">
        <v>6433</v>
      </c>
      <c r="C3228" t="s">
        <v>4851</v>
      </c>
      <c r="D3228" t="s">
        <v>4852</v>
      </c>
      <c r="E3228">
        <v>0</v>
      </c>
      <c r="F3228">
        <v>0.32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 s="43">
        <f t="shared" si="100"/>
        <v>0.32</v>
      </c>
      <c r="V3228" s="42">
        <f t="shared" si="101"/>
        <v>100</v>
      </c>
    </row>
    <row r="3229" spans="1:22" ht="15" thickBot="1" x14ac:dyDescent="0.35">
      <c r="A3229" t="s">
        <v>6434</v>
      </c>
      <c r="B3229" t="s">
        <v>6435</v>
      </c>
      <c r="C3229" t="s">
        <v>4851</v>
      </c>
      <c r="D3229" t="s">
        <v>4852</v>
      </c>
      <c r="E3229">
        <v>0</v>
      </c>
      <c r="F3229">
        <v>0</v>
      </c>
      <c r="G3229">
        <v>0</v>
      </c>
      <c r="H3229">
        <v>0.71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 s="43">
        <f t="shared" si="100"/>
        <v>0.71</v>
      </c>
      <c r="V3229" s="42">
        <f t="shared" si="101"/>
        <v>100</v>
      </c>
    </row>
    <row r="3230" spans="1:22" ht="15" thickBot="1" x14ac:dyDescent="0.35">
      <c r="A3230" t="s">
        <v>6436</v>
      </c>
      <c r="B3230" t="s">
        <v>6437</v>
      </c>
      <c r="C3230" t="s">
        <v>4851</v>
      </c>
      <c r="D3230" t="s">
        <v>4852</v>
      </c>
      <c r="E3230">
        <v>0</v>
      </c>
      <c r="F3230">
        <v>0.09</v>
      </c>
      <c r="G3230">
        <v>0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 s="43">
        <f t="shared" si="100"/>
        <v>0.09</v>
      </c>
      <c r="V3230" s="42">
        <f t="shared" si="101"/>
        <v>100</v>
      </c>
    </row>
    <row r="3231" spans="1:22" ht="15" thickBot="1" x14ac:dyDescent="0.35">
      <c r="A3231" t="s">
        <v>6438</v>
      </c>
      <c r="B3231" t="s">
        <v>6439</v>
      </c>
      <c r="C3231" t="s">
        <v>4851</v>
      </c>
      <c r="D3231" t="s">
        <v>4852</v>
      </c>
      <c r="E3231">
        <v>0</v>
      </c>
      <c r="F3231">
        <v>0.4</v>
      </c>
      <c r="G3231">
        <v>0.97</v>
      </c>
      <c r="H3231">
        <v>0.17</v>
      </c>
      <c r="I3231">
        <v>0</v>
      </c>
      <c r="J3231">
        <v>0</v>
      </c>
      <c r="K3231">
        <v>0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 s="43">
        <f t="shared" si="100"/>
        <v>1.54</v>
      </c>
      <c r="V3231" s="42">
        <f t="shared" si="101"/>
        <v>100</v>
      </c>
    </row>
    <row r="3232" spans="1:22" ht="15" thickBot="1" x14ac:dyDescent="0.35">
      <c r="A3232" t="s">
        <v>6440</v>
      </c>
      <c r="B3232" t="s">
        <v>6441</v>
      </c>
      <c r="C3232" t="s">
        <v>4851</v>
      </c>
      <c r="D3232" t="s">
        <v>4852</v>
      </c>
      <c r="E3232">
        <v>0</v>
      </c>
      <c r="F3232">
        <v>0</v>
      </c>
      <c r="G3232">
        <v>1.81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 s="43">
        <f t="shared" si="100"/>
        <v>1.81</v>
      </c>
      <c r="V3232" s="42">
        <f t="shared" si="101"/>
        <v>100</v>
      </c>
    </row>
    <row r="3233" spans="1:22" ht="15" thickBot="1" x14ac:dyDescent="0.35">
      <c r="A3233" t="s">
        <v>10899</v>
      </c>
      <c r="B3233" t="s">
        <v>10900</v>
      </c>
      <c r="C3233" t="s">
        <v>4851</v>
      </c>
      <c r="D3233" t="s">
        <v>4852</v>
      </c>
      <c r="E3233">
        <v>0</v>
      </c>
      <c r="F3233">
        <v>0</v>
      </c>
      <c r="G3233">
        <v>0</v>
      </c>
      <c r="H3233">
        <v>0.98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 s="43">
        <f t="shared" si="100"/>
        <v>0.98</v>
      </c>
      <c r="V3233" s="42">
        <f t="shared" si="101"/>
        <v>100</v>
      </c>
    </row>
    <row r="3234" spans="1:22" ht="15" thickBot="1" x14ac:dyDescent="0.35">
      <c r="A3234" t="s">
        <v>6442</v>
      </c>
      <c r="B3234" t="s">
        <v>6443</v>
      </c>
      <c r="C3234" t="s">
        <v>4851</v>
      </c>
      <c r="D3234" t="s">
        <v>4852</v>
      </c>
      <c r="E3234">
        <v>0</v>
      </c>
      <c r="F3234">
        <v>0.77</v>
      </c>
      <c r="G3234">
        <v>0</v>
      </c>
      <c r="H3234">
        <v>0.1</v>
      </c>
      <c r="I3234">
        <v>0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 s="43">
        <f t="shared" si="100"/>
        <v>0.87</v>
      </c>
      <c r="V3234" s="42">
        <f t="shared" si="101"/>
        <v>100</v>
      </c>
    </row>
    <row r="3235" spans="1:22" ht="15" thickBot="1" x14ac:dyDescent="0.35">
      <c r="A3235" t="s">
        <v>6444</v>
      </c>
      <c r="B3235" t="s">
        <v>719</v>
      </c>
      <c r="C3235" t="s">
        <v>4427</v>
      </c>
      <c r="D3235" t="s">
        <v>4428</v>
      </c>
      <c r="E3235">
        <v>0</v>
      </c>
      <c r="F3235">
        <v>1.2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 s="43">
        <f t="shared" si="100"/>
        <v>1.2</v>
      </c>
      <c r="V3235" s="42">
        <f t="shared" si="101"/>
        <v>100</v>
      </c>
    </row>
    <row r="3236" spans="1:22" ht="15" thickBot="1" x14ac:dyDescent="0.35">
      <c r="A3236" t="s">
        <v>6445</v>
      </c>
      <c r="B3236" t="s">
        <v>6446</v>
      </c>
      <c r="C3236" t="s">
        <v>4427</v>
      </c>
      <c r="D3236" t="s">
        <v>4428</v>
      </c>
      <c r="E3236">
        <v>0</v>
      </c>
      <c r="F3236">
        <v>0.55000000000000004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0.09</v>
      </c>
      <c r="S3236">
        <v>0</v>
      </c>
      <c r="T3236">
        <v>0</v>
      </c>
      <c r="U3236" s="43">
        <f t="shared" si="100"/>
        <v>0.64</v>
      </c>
      <c r="V3236" s="42">
        <f t="shared" si="101"/>
        <v>85.9375</v>
      </c>
    </row>
    <row r="3237" spans="1:22" ht="15" thickBot="1" x14ac:dyDescent="0.35">
      <c r="A3237" t="s">
        <v>6447</v>
      </c>
      <c r="B3237" t="s">
        <v>6448</v>
      </c>
      <c r="C3237" t="s">
        <v>4427</v>
      </c>
      <c r="D3237" t="s">
        <v>4428</v>
      </c>
      <c r="E3237">
        <v>0</v>
      </c>
      <c r="F3237">
        <v>0.56999999999999995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 s="43">
        <f t="shared" si="100"/>
        <v>0.56999999999999995</v>
      </c>
      <c r="V3237" s="42">
        <f t="shared" si="101"/>
        <v>100</v>
      </c>
    </row>
    <row r="3238" spans="1:22" ht="15" thickBot="1" x14ac:dyDescent="0.35">
      <c r="A3238" t="s">
        <v>6449</v>
      </c>
      <c r="B3238" t="s">
        <v>6450</v>
      </c>
      <c r="C3238" t="s">
        <v>4427</v>
      </c>
      <c r="D3238" t="s">
        <v>4428</v>
      </c>
      <c r="E3238">
        <v>0</v>
      </c>
      <c r="F3238">
        <v>0.86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 s="43">
        <f t="shared" si="100"/>
        <v>0.86</v>
      </c>
      <c r="V3238" s="42">
        <f t="shared" si="101"/>
        <v>100</v>
      </c>
    </row>
    <row r="3239" spans="1:22" ht="15" thickBot="1" x14ac:dyDescent="0.35">
      <c r="A3239" t="s">
        <v>6451</v>
      </c>
      <c r="B3239" t="s">
        <v>6452</v>
      </c>
      <c r="C3239" t="s">
        <v>4427</v>
      </c>
      <c r="D3239" t="s">
        <v>4428</v>
      </c>
      <c r="E3239">
        <v>0</v>
      </c>
      <c r="F3239">
        <v>0</v>
      </c>
      <c r="G3239">
        <v>0.26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 s="43">
        <f t="shared" si="100"/>
        <v>0.26</v>
      </c>
      <c r="V3239" s="42">
        <f t="shared" si="101"/>
        <v>100</v>
      </c>
    </row>
    <row r="3240" spans="1:22" ht="15" thickBot="1" x14ac:dyDescent="0.35">
      <c r="A3240" t="s">
        <v>6453</v>
      </c>
      <c r="B3240" t="s">
        <v>4474</v>
      </c>
      <c r="C3240" t="s">
        <v>4427</v>
      </c>
      <c r="D3240" t="s">
        <v>4428</v>
      </c>
      <c r="E3240">
        <v>0.2</v>
      </c>
      <c r="F3240">
        <v>5.09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 s="43">
        <f t="shared" si="100"/>
        <v>5.29</v>
      </c>
      <c r="V3240" s="42">
        <f t="shared" si="101"/>
        <v>100</v>
      </c>
    </row>
    <row r="3241" spans="1:22" ht="15" thickBot="1" x14ac:dyDescent="0.35">
      <c r="A3241" t="s">
        <v>6454</v>
      </c>
      <c r="B3241" t="s">
        <v>6455</v>
      </c>
      <c r="C3241" t="s">
        <v>5151</v>
      </c>
      <c r="D3241" t="s">
        <v>5152</v>
      </c>
      <c r="E3241">
        <v>0</v>
      </c>
      <c r="F3241">
        <v>1.23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 s="43">
        <f t="shared" si="100"/>
        <v>1.23</v>
      </c>
      <c r="V3241" s="42">
        <f t="shared" si="101"/>
        <v>100</v>
      </c>
    </row>
    <row r="3242" spans="1:22" ht="15" thickBot="1" x14ac:dyDescent="0.35">
      <c r="A3242" t="s">
        <v>6456</v>
      </c>
      <c r="B3242" t="s">
        <v>6457</v>
      </c>
      <c r="C3242" t="s">
        <v>5151</v>
      </c>
      <c r="D3242" t="s">
        <v>5152</v>
      </c>
      <c r="E3242">
        <v>0</v>
      </c>
      <c r="F3242">
        <v>0.34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 s="43">
        <f t="shared" si="100"/>
        <v>0.34</v>
      </c>
      <c r="V3242" s="42">
        <f t="shared" si="101"/>
        <v>100</v>
      </c>
    </row>
    <row r="3243" spans="1:22" ht="15" thickBot="1" x14ac:dyDescent="0.35">
      <c r="A3243" t="s">
        <v>6458</v>
      </c>
      <c r="B3243" t="s">
        <v>6459</v>
      </c>
      <c r="C3243" t="s">
        <v>6460</v>
      </c>
      <c r="D3243" t="s">
        <v>6461</v>
      </c>
      <c r="E3243">
        <v>0</v>
      </c>
      <c r="F3243">
        <v>1.1399999999999999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 s="43">
        <f t="shared" si="100"/>
        <v>1.1399999999999999</v>
      </c>
      <c r="V3243" s="42">
        <f t="shared" si="101"/>
        <v>100</v>
      </c>
    </row>
    <row r="3244" spans="1:22" ht="15" thickBot="1" x14ac:dyDescent="0.35">
      <c r="A3244" t="s">
        <v>6462</v>
      </c>
      <c r="B3244" t="s">
        <v>6463</v>
      </c>
      <c r="C3244" t="s">
        <v>5151</v>
      </c>
      <c r="D3244" t="s">
        <v>5152</v>
      </c>
      <c r="E3244">
        <v>0</v>
      </c>
      <c r="F3244">
        <v>1.1499999999999999</v>
      </c>
      <c r="G3244">
        <v>0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 s="43">
        <f t="shared" si="100"/>
        <v>1.1499999999999999</v>
      </c>
      <c r="V3244" s="42">
        <f t="shared" si="101"/>
        <v>100</v>
      </c>
    </row>
    <row r="3245" spans="1:22" ht="15" thickBot="1" x14ac:dyDescent="0.35">
      <c r="A3245" t="s">
        <v>6464</v>
      </c>
      <c r="B3245" t="s">
        <v>6465</v>
      </c>
      <c r="C3245" t="s">
        <v>4481</v>
      </c>
      <c r="D3245" t="s">
        <v>10782</v>
      </c>
      <c r="E3245">
        <v>0</v>
      </c>
      <c r="F3245">
        <v>0.32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 s="43">
        <f t="shared" si="100"/>
        <v>0.32</v>
      </c>
      <c r="V3245" s="42">
        <f t="shared" si="101"/>
        <v>100</v>
      </c>
    </row>
    <row r="3246" spans="1:22" ht="15" thickBot="1" x14ac:dyDescent="0.35">
      <c r="A3246" t="s">
        <v>6466</v>
      </c>
      <c r="B3246" t="s">
        <v>6467</v>
      </c>
      <c r="C3246" t="s">
        <v>4481</v>
      </c>
      <c r="D3246" t="s">
        <v>10782</v>
      </c>
      <c r="E3246">
        <v>0</v>
      </c>
      <c r="F3246">
        <v>0</v>
      </c>
      <c r="G3246">
        <v>0.21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 s="43">
        <f t="shared" si="100"/>
        <v>0.21</v>
      </c>
      <c r="V3246" s="42">
        <f t="shared" si="101"/>
        <v>100</v>
      </c>
    </row>
    <row r="3247" spans="1:22" ht="15" thickBot="1" x14ac:dyDescent="0.35">
      <c r="A3247" t="s">
        <v>6468</v>
      </c>
      <c r="B3247" t="s">
        <v>6469</v>
      </c>
      <c r="C3247" t="s">
        <v>4481</v>
      </c>
      <c r="D3247" t="s">
        <v>10782</v>
      </c>
      <c r="E3247">
        <v>0</v>
      </c>
      <c r="F3247">
        <v>0.9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 s="43">
        <f t="shared" si="100"/>
        <v>0.9</v>
      </c>
      <c r="V3247" s="42">
        <f t="shared" si="101"/>
        <v>100</v>
      </c>
    </row>
    <row r="3248" spans="1:22" ht="15" thickBot="1" x14ac:dyDescent="0.35">
      <c r="A3248" t="s">
        <v>6470</v>
      </c>
      <c r="B3248" t="s">
        <v>6471</v>
      </c>
      <c r="C3248" t="s">
        <v>4481</v>
      </c>
      <c r="D3248" t="s">
        <v>10782</v>
      </c>
      <c r="E3248">
        <v>0</v>
      </c>
      <c r="F3248">
        <v>0.13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 s="43">
        <f t="shared" si="100"/>
        <v>0.13</v>
      </c>
      <c r="V3248" s="42">
        <f t="shared" si="101"/>
        <v>100</v>
      </c>
    </row>
    <row r="3249" spans="1:22" ht="15" thickBot="1" x14ac:dyDescent="0.35">
      <c r="A3249" t="s">
        <v>6472</v>
      </c>
      <c r="B3249" t="s">
        <v>6473</v>
      </c>
      <c r="C3249" t="s">
        <v>4481</v>
      </c>
      <c r="D3249" t="s">
        <v>10782</v>
      </c>
      <c r="E3249">
        <v>0</v>
      </c>
      <c r="F3249">
        <v>0.25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 s="43">
        <f t="shared" si="100"/>
        <v>0.25</v>
      </c>
      <c r="V3249" s="42">
        <f t="shared" si="101"/>
        <v>100</v>
      </c>
    </row>
    <row r="3250" spans="1:22" ht="15" thickBot="1" x14ac:dyDescent="0.35">
      <c r="A3250" t="s">
        <v>6474</v>
      </c>
      <c r="B3250" t="s">
        <v>6475</v>
      </c>
      <c r="C3250" t="s">
        <v>4481</v>
      </c>
      <c r="D3250" t="s">
        <v>10782</v>
      </c>
      <c r="E3250">
        <v>0</v>
      </c>
      <c r="F3250">
        <v>0.1</v>
      </c>
      <c r="G3250">
        <v>0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 s="43">
        <f t="shared" si="100"/>
        <v>0.1</v>
      </c>
      <c r="V3250" s="42">
        <f t="shared" si="101"/>
        <v>100</v>
      </c>
    </row>
    <row r="3251" spans="1:22" ht="15" thickBot="1" x14ac:dyDescent="0.35">
      <c r="A3251" t="s">
        <v>6476</v>
      </c>
      <c r="B3251" t="s">
        <v>6477</v>
      </c>
      <c r="C3251" t="s">
        <v>4481</v>
      </c>
      <c r="D3251" t="s">
        <v>10782</v>
      </c>
      <c r="E3251">
        <v>0</v>
      </c>
      <c r="F3251">
        <v>0</v>
      </c>
      <c r="G3251">
        <v>0.39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 s="43">
        <f t="shared" si="100"/>
        <v>0.39</v>
      </c>
      <c r="V3251" s="42">
        <f t="shared" si="101"/>
        <v>100</v>
      </c>
    </row>
    <row r="3252" spans="1:22" ht="15" thickBot="1" x14ac:dyDescent="0.35">
      <c r="A3252" t="s">
        <v>6478</v>
      </c>
      <c r="B3252" t="s">
        <v>6479</v>
      </c>
      <c r="C3252" t="s">
        <v>4481</v>
      </c>
      <c r="D3252" t="s">
        <v>10782</v>
      </c>
      <c r="E3252">
        <v>0</v>
      </c>
      <c r="F3252">
        <v>0.08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 s="43">
        <f t="shared" si="100"/>
        <v>0.08</v>
      </c>
      <c r="V3252" s="42">
        <f t="shared" si="101"/>
        <v>100</v>
      </c>
    </row>
    <row r="3253" spans="1:22" ht="15" thickBot="1" x14ac:dyDescent="0.35">
      <c r="A3253" t="s">
        <v>6480</v>
      </c>
      <c r="B3253" t="s">
        <v>6481</v>
      </c>
      <c r="C3253" t="s">
        <v>4481</v>
      </c>
      <c r="D3253" t="s">
        <v>10782</v>
      </c>
      <c r="E3253">
        <v>0</v>
      </c>
      <c r="F3253">
        <v>0.12</v>
      </c>
      <c r="G3253">
        <v>0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 s="43">
        <f t="shared" si="100"/>
        <v>0.12</v>
      </c>
      <c r="V3253" s="42">
        <f t="shared" si="101"/>
        <v>100</v>
      </c>
    </row>
    <row r="3254" spans="1:22" ht="15" thickBot="1" x14ac:dyDescent="0.35">
      <c r="A3254" t="s">
        <v>6482</v>
      </c>
      <c r="B3254" t="s">
        <v>6483</v>
      </c>
      <c r="C3254" t="s">
        <v>4481</v>
      </c>
      <c r="D3254" t="s">
        <v>10782</v>
      </c>
      <c r="E3254">
        <v>0</v>
      </c>
      <c r="F3254">
        <v>0.28999999999999998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 s="43">
        <f t="shared" si="100"/>
        <v>0.28999999999999998</v>
      </c>
      <c r="V3254" s="42">
        <f t="shared" si="101"/>
        <v>100</v>
      </c>
    </row>
    <row r="3255" spans="1:22" ht="15" thickBot="1" x14ac:dyDescent="0.35">
      <c r="A3255" t="s">
        <v>6484</v>
      </c>
      <c r="B3255" t="s">
        <v>6485</v>
      </c>
      <c r="C3255" t="s">
        <v>4481</v>
      </c>
      <c r="D3255" t="s">
        <v>10782</v>
      </c>
      <c r="E3255">
        <v>0</v>
      </c>
      <c r="F3255">
        <v>0</v>
      </c>
      <c r="G3255">
        <v>0</v>
      </c>
      <c r="H3255">
        <v>7.0000000000000007E-2</v>
      </c>
      <c r="I3255">
        <v>0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 s="43">
        <f t="shared" si="100"/>
        <v>7.0000000000000007E-2</v>
      </c>
      <c r="V3255" s="42">
        <f t="shared" si="101"/>
        <v>100</v>
      </c>
    </row>
    <row r="3256" spans="1:22" ht="15" thickBot="1" x14ac:dyDescent="0.35">
      <c r="A3256" t="s">
        <v>6486</v>
      </c>
      <c r="B3256" t="s">
        <v>6487</v>
      </c>
      <c r="C3256" t="s">
        <v>4481</v>
      </c>
      <c r="D3256" t="s">
        <v>10782</v>
      </c>
      <c r="E3256">
        <v>0</v>
      </c>
      <c r="F3256">
        <v>0</v>
      </c>
      <c r="G3256">
        <v>0</v>
      </c>
      <c r="H3256">
        <v>0.28999999999999998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 s="43">
        <f t="shared" si="100"/>
        <v>0.28999999999999998</v>
      </c>
      <c r="V3256" s="42">
        <f t="shared" si="101"/>
        <v>100</v>
      </c>
    </row>
    <row r="3257" spans="1:22" ht="15" thickBot="1" x14ac:dyDescent="0.35">
      <c r="A3257" t="s">
        <v>6488</v>
      </c>
      <c r="B3257" t="s">
        <v>6489</v>
      </c>
      <c r="C3257" t="s">
        <v>4481</v>
      </c>
      <c r="D3257" t="s">
        <v>10782</v>
      </c>
      <c r="E3257">
        <v>0</v>
      </c>
      <c r="F3257">
        <v>0.16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 s="43">
        <f t="shared" si="100"/>
        <v>0.16</v>
      </c>
      <c r="V3257" s="42">
        <f t="shared" si="101"/>
        <v>100</v>
      </c>
    </row>
    <row r="3258" spans="1:22" ht="15" thickBot="1" x14ac:dyDescent="0.35">
      <c r="A3258" t="s">
        <v>6490</v>
      </c>
      <c r="B3258" t="s">
        <v>6491</v>
      </c>
      <c r="C3258" t="s">
        <v>4481</v>
      </c>
      <c r="D3258" t="s">
        <v>10782</v>
      </c>
      <c r="E3258">
        <v>0</v>
      </c>
      <c r="F3258">
        <v>0.3</v>
      </c>
      <c r="G3258">
        <v>0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 s="43">
        <f t="shared" si="100"/>
        <v>0.3</v>
      </c>
      <c r="V3258" s="42">
        <f t="shared" si="101"/>
        <v>100</v>
      </c>
    </row>
    <row r="3259" spans="1:22" ht="15" thickBot="1" x14ac:dyDescent="0.35">
      <c r="A3259" t="s">
        <v>6492</v>
      </c>
      <c r="B3259" t="s">
        <v>6493</v>
      </c>
      <c r="C3259" t="s">
        <v>4481</v>
      </c>
      <c r="D3259" t="s">
        <v>10782</v>
      </c>
      <c r="E3259">
        <v>0.13</v>
      </c>
      <c r="F3259">
        <v>4.76</v>
      </c>
      <c r="G3259">
        <v>1.19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 s="43">
        <f t="shared" si="100"/>
        <v>6.08</v>
      </c>
      <c r="V3259" s="42">
        <f t="shared" si="101"/>
        <v>100</v>
      </c>
    </row>
    <row r="3260" spans="1:22" ht="15" thickBot="1" x14ac:dyDescent="0.35">
      <c r="A3260" t="s">
        <v>6494</v>
      </c>
      <c r="B3260" t="s">
        <v>6495</v>
      </c>
      <c r="C3260" t="s">
        <v>4481</v>
      </c>
      <c r="D3260" t="s">
        <v>10782</v>
      </c>
      <c r="E3260">
        <v>0</v>
      </c>
      <c r="F3260">
        <v>0.23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 s="43">
        <f t="shared" si="100"/>
        <v>0.23</v>
      </c>
      <c r="V3260" s="42">
        <f t="shared" si="101"/>
        <v>100</v>
      </c>
    </row>
    <row r="3261" spans="1:22" ht="15" thickBot="1" x14ac:dyDescent="0.35">
      <c r="A3261" t="s">
        <v>6496</v>
      </c>
      <c r="B3261" t="s">
        <v>6497</v>
      </c>
      <c r="C3261" t="s">
        <v>4481</v>
      </c>
      <c r="D3261" t="s">
        <v>10782</v>
      </c>
      <c r="E3261">
        <v>0</v>
      </c>
      <c r="F3261">
        <v>1.81</v>
      </c>
      <c r="G3261">
        <v>0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 s="43">
        <f t="shared" si="100"/>
        <v>1.81</v>
      </c>
      <c r="V3261" s="42">
        <f t="shared" si="101"/>
        <v>100</v>
      </c>
    </row>
    <row r="3262" spans="1:22" ht="15" thickBot="1" x14ac:dyDescent="0.35">
      <c r="A3262" t="s">
        <v>6498</v>
      </c>
      <c r="B3262" t="s">
        <v>6499</v>
      </c>
      <c r="C3262" t="s">
        <v>4481</v>
      </c>
      <c r="D3262" t="s">
        <v>10782</v>
      </c>
      <c r="E3262">
        <v>0</v>
      </c>
      <c r="F3262">
        <v>1.99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 s="43">
        <f t="shared" si="100"/>
        <v>1.99</v>
      </c>
      <c r="V3262" s="42">
        <f t="shared" si="101"/>
        <v>100</v>
      </c>
    </row>
    <row r="3263" spans="1:22" ht="15" thickBot="1" x14ac:dyDescent="0.35">
      <c r="A3263" t="s">
        <v>6500</v>
      </c>
      <c r="B3263" t="s">
        <v>6501</v>
      </c>
      <c r="C3263" t="s">
        <v>4481</v>
      </c>
      <c r="D3263" t="s">
        <v>10782</v>
      </c>
      <c r="E3263">
        <v>0</v>
      </c>
      <c r="F3263">
        <v>0.09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 s="43">
        <f t="shared" si="100"/>
        <v>0.09</v>
      </c>
      <c r="V3263" s="42">
        <f t="shared" si="101"/>
        <v>100</v>
      </c>
    </row>
    <row r="3264" spans="1:22" ht="15" thickBot="1" x14ac:dyDescent="0.35">
      <c r="A3264" t="s">
        <v>6502</v>
      </c>
      <c r="B3264" t="s">
        <v>6503</v>
      </c>
      <c r="C3264" t="s">
        <v>4481</v>
      </c>
      <c r="D3264" t="s">
        <v>10782</v>
      </c>
      <c r="E3264">
        <v>0</v>
      </c>
      <c r="F3264">
        <v>0.96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 s="43">
        <f t="shared" si="100"/>
        <v>0.96</v>
      </c>
      <c r="V3264" s="42">
        <f t="shared" si="101"/>
        <v>100</v>
      </c>
    </row>
    <row r="3265" spans="1:22" ht="15" thickBot="1" x14ac:dyDescent="0.35">
      <c r="A3265" t="s">
        <v>6504</v>
      </c>
      <c r="B3265" t="s">
        <v>6505</v>
      </c>
      <c r="C3265" t="s">
        <v>4481</v>
      </c>
      <c r="D3265" t="s">
        <v>10782</v>
      </c>
      <c r="E3265">
        <v>0</v>
      </c>
      <c r="F3265">
        <v>0.34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 s="43">
        <f t="shared" si="100"/>
        <v>0.34</v>
      </c>
      <c r="V3265" s="42">
        <f t="shared" si="101"/>
        <v>100</v>
      </c>
    </row>
    <row r="3266" spans="1:22" ht="15" thickBot="1" x14ac:dyDescent="0.35">
      <c r="A3266" t="s">
        <v>6506</v>
      </c>
      <c r="B3266" t="s">
        <v>6507</v>
      </c>
      <c r="C3266" t="s">
        <v>6508</v>
      </c>
      <c r="D3266" t="s">
        <v>10901</v>
      </c>
      <c r="E3266">
        <v>0</v>
      </c>
      <c r="F3266">
        <v>0.39</v>
      </c>
      <c r="G3266">
        <v>0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 s="43">
        <f t="shared" si="100"/>
        <v>0.39</v>
      </c>
      <c r="V3266" s="42">
        <f t="shared" si="101"/>
        <v>100</v>
      </c>
    </row>
    <row r="3267" spans="1:22" ht="15" thickBot="1" x14ac:dyDescent="0.35">
      <c r="A3267" t="s">
        <v>6509</v>
      </c>
      <c r="B3267" t="s">
        <v>6510</v>
      </c>
      <c r="C3267" t="s">
        <v>4481</v>
      </c>
      <c r="D3267" t="s">
        <v>10782</v>
      </c>
      <c r="E3267">
        <v>0</v>
      </c>
      <c r="F3267">
        <v>0</v>
      </c>
      <c r="G3267">
        <v>0.09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 s="43">
        <f t="shared" si="100"/>
        <v>0.09</v>
      </c>
      <c r="V3267" s="42">
        <f t="shared" si="101"/>
        <v>100</v>
      </c>
    </row>
    <row r="3268" spans="1:22" ht="15" thickBot="1" x14ac:dyDescent="0.35">
      <c r="A3268" t="s">
        <v>6511</v>
      </c>
      <c r="B3268" t="s">
        <v>6512</v>
      </c>
      <c r="C3268" t="s">
        <v>4481</v>
      </c>
      <c r="D3268" t="s">
        <v>10782</v>
      </c>
      <c r="E3268">
        <v>0</v>
      </c>
      <c r="F3268">
        <v>0.5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 s="43">
        <f t="shared" si="100"/>
        <v>0.5</v>
      </c>
      <c r="V3268" s="42">
        <f t="shared" si="101"/>
        <v>100</v>
      </c>
    </row>
    <row r="3269" spans="1:22" ht="15" thickBot="1" x14ac:dyDescent="0.35">
      <c r="A3269" t="s">
        <v>6513</v>
      </c>
      <c r="B3269" t="s">
        <v>6514</v>
      </c>
      <c r="C3269" t="s">
        <v>4481</v>
      </c>
      <c r="D3269" t="s">
        <v>10782</v>
      </c>
      <c r="E3269">
        <v>0</v>
      </c>
      <c r="F3269">
        <v>3.37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 s="43">
        <f t="shared" si="100"/>
        <v>3.37</v>
      </c>
      <c r="V3269" s="42">
        <f t="shared" si="101"/>
        <v>100</v>
      </c>
    </row>
    <row r="3270" spans="1:22" ht="15" thickBot="1" x14ac:dyDescent="0.35">
      <c r="A3270" t="s">
        <v>6515</v>
      </c>
      <c r="B3270" t="s">
        <v>6516</v>
      </c>
      <c r="C3270" t="s">
        <v>4481</v>
      </c>
      <c r="D3270" t="s">
        <v>10782</v>
      </c>
      <c r="E3270">
        <v>0</v>
      </c>
      <c r="F3270">
        <v>0.31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 s="43">
        <f t="shared" ref="U3270:U3333" si="102">SUM(E3270:T3270)</f>
        <v>0.31</v>
      </c>
      <c r="V3270" s="42">
        <f t="shared" ref="V3270:V3333" si="103">(E3270+F3270+G3270+H3270+I3270+K3270)/U3270*100</f>
        <v>100</v>
      </c>
    </row>
    <row r="3271" spans="1:22" ht="15" thickBot="1" x14ac:dyDescent="0.35">
      <c r="A3271" t="s">
        <v>6517</v>
      </c>
      <c r="B3271" t="s">
        <v>6518</v>
      </c>
      <c r="C3271" t="s">
        <v>4481</v>
      </c>
      <c r="D3271" t="s">
        <v>10782</v>
      </c>
      <c r="E3271">
        <v>0</v>
      </c>
      <c r="F3271">
        <v>0.28999999999999998</v>
      </c>
      <c r="G3271">
        <v>0</v>
      </c>
      <c r="H3271">
        <v>0.48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 s="43">
        <f t="shared" si="102"/>
        <v>0.77</v>
      </c>
      <c r="V3271" s="42">
        <f t="shared" si="103"/>
        <v>100</v>
      </c>
    </row>
    <row r="3272" spans="1:22" ht="15" thickBot="1" x14ac:dyDescent="0.35">
      <c r="A3272" t="s">
        <v>6519</v>
      </c>
      <c r="B3272" t="s">
        <v>6520</v>
      </c>
      <c r="C3272" t="s">
        <v>4481</v>
      </c>
      <c r="D3272" t="s">
        <v>10782</v>
      </c>
      <c r="E3272">
        <v>0</v>
      </c>
      <c r="F3272">
        <v>0.13</v>
      </c>
      <c r="G3272">
        <v>0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 s="43">
        <f t="shared" si="102"/>
        <v>0.13</v>
      </c>
      <c r="V3272" s="42">
        <f t="shared" si="103"/>
        <v>100</v>
      </c>
    </row>
    <row r="3273" spans="1:22" ht="15" thickBot="1" x14ac:dyDescent="0.35">
      <c r="A3273" t="s">
        <v>6521</v>
      </c>
      <c r="B3273" t="s">
        <v>6522</v>
      </c>
      <c r="C3273" t="s">
        <v>4481</v>
      </c>
      <c r="D3273" t="s">
        <v>10782</v>
      </c>
      <c r="E3273">
        <v>0</v>
      </c>
      <c r="F3273">
        <v>0</v>
      </c>
      <c r="G3273">
        <v>0</v>
      </c>
      <c r="H3273">
        <v>0.28999999999999998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 s="43">
        <f t="shared" si="102"/>
        <v>0.28999999999999998</v>
      </c>
      <c r="V3273" s="42">
        <f t="shared" si="103"/>
        <v>100</v>
      </c>
    </row>
    <row r="3274" spans="1:22" ht="15" thickBot="1" x14ac:dyDescent="0.35">
      <c r="A3274" t="s">
        <v>6523</v>
      </c>
      <c r="B3274" t="s">
        <v>6524</v>
      </c>
      <c r="C3274" t="s">
        <v>4481</v>
      </c>
      <c r="D3274" t="s">
        <v>10782</v>
      </c>
      <c r="E3274">
        <v>0</v>
      </c>
      <c r="F3274">
        <v>0</v>
      </c>
      <c r="G3274">
        <v>0.13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 s="43">
        <f t="shared" si="102"/>
        <v>0.13</v>
      </c>
      <c r="V3274" s="42">
        <f t="shared" si="103"/>
        <v>100</v>
      </c>
    </row>
    <row r="3275" spans="1:22" ht="15" thickBot="1" x14ac:dyDescent="0.35">
      <c r="A3275" t="s">
        <v>6525</v>
      </c>
      <c r="B3275" t="s">
        <v>6526</v>
      </c>
      <c r="C3275" t="s">
        <v>4481</v>
      </c>
      <c r="D3275" t="s">
        <v>10782</v>
      </c>
      <c r="E3275">
        <v>0</v>
      </c>
      <c r="F3275">
        <v>0.51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 s="43">
        <f t="shared" si="102"/>
        <v>0.51</v>
      </c>
      <c r="V3275" s="42">
        <f t="shared" si="103"/>
        <v>100</v>
      </c>
    </row>
    <row r="3276" spans="1:22" ht="15" thickBot="1" x14ac:dyDescent="0.35">
      <c r="A3276" t="s">
        <v>6527</v>
      </c>
      <c r="B3276" t="s">
        <v>6528</v>
      </c>
      <c r="C3276" t="s">
        <v>4481</v>
      </c>
      <c r="D3276" t="s">
        <v>10782</v>
      </c>
      <c r="E3276">
        <v>0</v>
      </c>
      <c r="F3276">
        <v>0</v>
      </c>
      <c r="G3276">
        <v>0.06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 s="43">
        <f t="shared" si="102"/>
        <v>0.06</v>
      </c>
      <c r="V3276" s="42">
        <f t="shared" si="103"/>
        <v>100</v>
      </c>
    </row>
    <row r="3277" spans="1:22" ht="15" thickBot="1" x14ac:dyDescent="0.35">
      <c r="A3277" t="s">
        <v>6529</v>
      </c>
      <c r="B3277" t="s">
        <v>6530</v>
      </c>
      <c r="C3277" t="s">
        <v>4481</v>
      </c>
      <c r="D3277" t="s">
        <v>10782</v>
      </c>
      <c r="E3277">
        <v>0</v>
      </c>
      <c r="F3277">
        <v>0.9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 s="43">
        <f t="shared" si="102"/>
        <v>0.9</v>
      </c>
      <c r="V3277" s="42">
        <f t="shared" si="103"/>
        <v>100</v>
      </c>
    </row>
    <row r="3278" spans="1:22" ht="15" thickBot="1" x14ac:dyDescent="0.35">
      <c r="A3278" t="s">
        <v>6531</v>
      </c>
      <c r="B3278" t="s">
        <v>6532</v>
      </c>
      <c r="C3278" t="s">
        <v>4481</v>
      </c>
      <c r="D3278" t="s">
        <v>10782</v>
      </c>
      <c r="E3278">
        <v>0</v>
      </c>
      <c r="F3278">
        <v>0.53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 s="43">
        <f t="shared" si="102"/>
        <v>0.53</v>
      </c>
      <c r="V3278" s="42">
        <f t="shared" si="103"/>
        <v>100</v>
      </c>
    </row>
    <row r="3279" spans="1:22" ht="15" thickBot="1" x14ac:dyDescent="0.35">
      <c r="A3279" t="s">
        <v>6533</v>
      </c>
      <c r="B3279" t="s">
        <v>6534</v>
      </c>
      <c r="C3279" t="s">
        <v>4481</v>
      </c>
      <c r="D3279" t="s">
        <v>10782</v>
      </c>
      <c r="E3279">
        <v>0</v>
      </c>
      <c r="F3279">
        <v>0.54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 s="43">
        <f t="shared" si="102"/>
        <v>0.54</v>
      </c>
      <c r="V3279" s="42">
        <f t="shared" si="103"/>
        <v>100</v>
      </c>
    </row>
    <row r="3280" spans="1:22" ht="15" thickBot="1" x14ac:dyDescent="0.35">
      <c r="A3280" t="s">
        <v>6535</v>
      </c>
      <c r="B3280" t="s">
        <v>6536</v>
      </c>
      <c r="C3280" t="s">
        <v>4481</v>
      </c>
      <c r="D3280" t="s">
        <v>10782</v>
      </c>
      <c r="E3280">
        <v>0</v>
      </c>
      <c r="F3280">
        <v>0.19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 s="43">
        <f t="shared" si="102"/>
        <v>0.19</v>
      </c>
      <c r="V3280" s="42">
        <f t="shared" si="103"/>
        <v>100</v>
      </c>
    </row>
    <row r="3281" spans="1:22" ht="15" thickBot="1" x14ac:dyDescent="0.35">
      <c r="A3281" t="s">
        <v>6537</v>
      </c>
      <c r="B3281" t="s">
        <v>6538</v>
      </c>
      <c r="C3281" t="s">
        <v>4481</v>
      </c>
      <c r="D3281" t="s">
        <v>10782</v>
      </c>
      <c r="E3281">
        <v>0</v>
      </c>
      <c r="F3281">
        <v>0.05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 s="43">
        <f t="shared" si="102"/>
        <v>0.05</v>
      </c>
      <c r="V3281" s="42">
        <f t="shared" si="103"/>
        <v>100</v>
      </c>
    </row>
    <row r="3282" spans="1:22" ht="15" thickBot="1" x14ac:dyDescent="0.35">
      <c r="A3282" t="s">
        <v>6539</v>
      </c>
      <c r="B3282" t="s">
        <v>6540</v>
      </c>
      <c r="C3282" t="s">
        <v>4481</v>
      </c>
      <c r="D3282" t="s">
        <v>10782</v>
      </c>
      <c r="E3282">
        <v>0</v>
      </c>
      <c r="F3282">
        <v>0.59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 s="43">
        <f t="shared" si="102"/>
        <v>0.59</v>
      </c>
      <c r="V3282" s="42">
        <f t="shared" si="103"/>
        <v>100</v>
      </c>
    </row>
    <row r="3283" spans="1:22" ht="15" thickBot="1" x14ac:dyDescent="0.35">
      <c r="A3283" t="s">
        <v>6541</v>
      </c>
      <c r="B3283" t="s">
        <v>6542</v>
      </c>
      <c r="C3283" t="s">
        <v>4481</v>
      </c>
      <c r="D3283" t="s">
        <v>10782</v>
      </c>
      <c r="E3283">
        <v>0</v>
      </c>
      <c r="F3283">
        <v>0.68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 s="43">
        <f t="shared" si="102"/>
        <v>0.68</v>
      </c>
      <c r="V3283" s="42">
        <f t="shared" si="103"/>
        <v>100</v>
      </c>
    </row>
    <row r="3284" spans="1:22" ht="15" thickBot="1" x14ac:dyDescent="0.35">
      <c r="A3284" t="s">
        <v>6543</v>
      </c>
      <c r="B3284" t="s">
        <v>6544</v>
      </c>
      <c r="C3284" t="s">
        <v>4481</v>
      </c>
      <c r="D3284" t="s">
        <v>10782</v>
      </c>
      <c r="E3284">
        <v>0</v>
      </c>
      <c r="F3284">
        <v>0.13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 s="43">
        <f t="shared" si="102"/>
        <v>0.13</v>
      </c>
      <c r="V3284" s="42">
        <f t="shared" si="103"/>
        <v>100</v>
      </c>
    </row>
    <row r="3285" spans="1:22" ht="15" thickBot="1" x14ac:dyDescent="0.35">
      <c r="A3285" t="s">
        <v>6545</v>
      </c>
      <c r="B3285" t="s">
        <v>6546</v>
      </c>
      <c r="C3285" t="s">
        <v>4481</v>
      </c>
      <c r="D3285" t="s">
        <v>10782</v>
      </c>
      <c r="E3285">
        <v>0</v>
      </c>
      <c r="F3285">
        <v>1.01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 s="43">
        <f t="shared" si="102"/>
        <v>1.01</v>
      </c>
      <c r="V3285" s="42">
        <f t="shared" si="103"/>
        <v>100</v>
      </c>
    </row>
    <row r="3286" spans="1:22" ht="15" thickBot="1" x14ac:dyDescent="0.35">
      <c r="A3286" t="s">
        <v>6547</v>
      </c>
      <c r="B3286" t="s">
        <v>6548</v>
      </c>
      <c r="C3286" t="s">
        <v>4430</v>
      </c>
      <c r="D3286" t="s">
        <v>4431</v>
      </c>
      <c r="E3286">
        <v>0</v>
      </c>
      <c r="F3286">
        <v>0.56000000000000005</v>
      </c>
      <c r="G3286">
        <v>0.09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 s="43">
        <f t="shared" si="102"/>
        <v>0.65</v>
      </c>
      <c r="V3286" s="42">
        <f t="shared" si="103"/>
        <v>100</v>
      </c>
    </row>
    <row r="3287" spans="1:22" ht="15" thickBot="1" x14ac:dyDescent="0.35">
      <c r="A3287" t="s">
        <v>6549</v>
      </c>
      <c r="B3287" t="s">
        <v>6550</v>
      </c>
      <c r="C3287" t="s">
        <v>4430</v>
      </c>
      <c r="D3287" t="s">
        <v>4431</v>
      </c>
      <c r="E3287">
        <v>0</v>
      </c>
      <c r="F3287">
        <v>0</v>
      </c>
      <c r="G3287">
        <v>0.05</v>
      </c>
      <c r="H3287">
        <v>0.08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 s="43">
        <f t="shared" si="102"/>
        <v>0.13</v>
      </c>
      <c r="V3287" s="42">
        <f t="shared" si="103"/>
        <v>100</v>
      </c>
    </row>
    <row r="3288" spans="1:22" ht="15" thickBot="1" x14ac:dyDescent="0.35">
      <c r="A3288" t="s">
        <v>6551</v>
      </c>
      <c r="B3288" t="s">
        <v>6552</v>
      </c>
      <c r="C3288" t="s">
        <v>4430</v>
      </c>
      <c r="D3288" t="s">
        <v>4431</v>
      </c>
      <c r="E3288">
        <v>0</v>
      </c>
      <c r="F3288">
        <v>0.56999999999999995</v>
      </c>
      <c r="G3288">
        <v>0.13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 s="43">
        <f t="shared" si="102"/>
        <v>0.7</v>
      </c>
      <c r="V3288" s="42">
        <f t="shared" si="103"/>
        <v>100</v>
      </c>
    </row>
    <row r="3289" spans="1:22" ht="15" thickBot="1" x14ac:dyDescent="0.35">
      <c r="A3289" t="s">
        <v>6553</v>
      </c>
      <c r="B3289" t="s">
        <v>6554</v>
      </c>
      <c r="C3289" t="s">
        <v>4430</v>
      </c>
      <c r="D3289" t="s">
        <v>4431</v>
      </c>
      <c r="E3289">
        <v>0</v>
      </c>
      <c r="F3289">
        <v>0.7</v>
      </c>
      <c r="G3289">
        <v>0.23</v>
      </c>
      <c r="H3289">
        <v>0.23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 s="43">
        <f t="shared" si="102"/>
        <v>1.1599999999999999</v>
      </c>
      <c r="V3289" s="42">
        <f t="shared" si="103"/>
        <v>100</v>
      </c>
    </row>
    <row r="3290" spans="1:22" ht="15" thickBot="1" x14ac:dyDescent="0.35">
      <c r="A3290" t="s">
        <v>6555</v>
      </c>
      <c r="B3290" t="s">
        <v>6556</v>
      </c>
      <c r="C3290" t="s">
        <v>4430</v>
      </c>
      <c r="D3290" t="s">
        <v>4431</v>
      </c>
      <c r="E3290">
        <v>0</v>
      </c>
      <c r="F3290">
        <v>0.35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 s="43">
        <f t="shared" si="102"/>
        <v>0.35</v>
      </c>
      <c r="V3290" s="42">
        <f t="shared" si="103"/>
        <v>100</v>
      </c>
    </row>
    <row r="3291" spans="1:22" ht="15" thickBot="1" x14ac:dyDescent="0.35">
      <c r="A3291" t="s">
        <v>6557</v>
      </c>
      <c r="B3291" t="s">
        <v>6558</v>
      </c>
      <c r="C3291" t="s">
        <v>4430</v>
      </c>
      <c r="D3291" t="s">
        <v>4431</v>
      </c>
      <c r="E3291">
        <v>0</v>
      </c>
      <c r="F3291">
        <v>2.0299999999999998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 s="43">
        <f t="shared" si="102"/>
        <v>2.0299999999999998</v>
      </c>
      <c r="V3291" s="42">
        <f t="shared" si="103"/>
        <v>100</v>
      </c>
    </row>
    <row r="3292" spans="1:22" ht="15" thickBot="1" x14ac:dyDescent="0.35">
      <c r="A3292" t="s">
        <v>6559</v>
      </c>
      <c r="B3292" t="s">
        <v>6560</v>
      </c>
      <c r="C3292" t="s">
        <v>4430</v>
      </c>
      <c r="D3292" t="s">
        <v>4431</v>
      </c>
      <c r="E3292">
        <v>0</v>
      </c>
      <c r="F3292">
        <v>0.47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 s="43">
        <f t="shared" si="102"/>
        <v>0.47</v>
      </c>
      <c r="V3292" s="42">
        <f t="shared" si="103"/>
        <v>100</v>
      </c>
    </row>
    <row r="3293" spans="1:22" ht="15" thickBot="1" x14ac:dyDescent="0.35">
      <c r="A3293" t="s">
        <v>6561</v>
      </c>
      <c r="B3293" t="s">
        <v>6562</v>
      </c>
      <c r="C3293" t="s">
        <v>4430</v>
      </c>
      <c r="D3293" t="s">
        <v>4431</v>
      </c>
      <c r="E3293">
        <v>0</v>
      </c>
      <c r="F3293">
        <v>0.41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 s="43">
        <f t="shared" si="102"/>
        <v>0.41</v>
      </c>
      <c r="V3293" s="42">
        <f t="shared" si="103"/>
        <v>100</v>
      </c>
    </row>
    <row r="3294" spans="1:22" ht="15" thickBot="1" x14ac:dyDescent="0.35">
      <c r="A3294" t="s">
        <v>6563</v>
      </c>
      <c r="B3294" t="s">
        <v>6564</v>
      </c>
      <c r="C3294" t="s">
        <v>4430</v>
      </c>
      <c r="D3294" t="s">
        <v>4431</v>
      </c>
      <c r="E3294">
        <v>0</v>
      </c>
      <c r="F3294">
        <v>1.94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 s="43">
        <f t="shared" si="102"/>
        <v>1.94</v>
      </c>
      <c r="V3294" s="42">
        <f t="shared" si="103"/>
        <v>100</v>
      </c>
    </row>
    <row r="3295" spans="1:22" ht="15" thickBot="1" x14ac:dyDescent="0.35">
      <c r="A3295" t="s">
        <v>6565</v>
      </c>
      <c r="B3295" t="s">
        <v>6566</v>
      </c>
      <c r="C3295" t="s">
        <v>4430</v>
      </c>
      <c r="D3295" t="s">
        <v>4431</v>
      </c>
      <c r="E3295">
        <v>0</v>
      </c>
      <c r="F3295">
        <v>0.51</v>
      </c>
      <c r="G3295">
        <v>0.04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 s="43">
        <f t="shared" si="102"/>
        <v>0.55000000000000004</v>
      </c>
      <c r="V3295" s="42">
        <f t="shared" si="103"/>
        <v>100</v>
      </c>
    </row>
    <row r="3296" spans="1:22" ht="15" thickBot="1" x14ac:dyDescent="0.35">
      <c r="A3296" t="s">
        <v>6567</v>
      </c>
      <c r="B3296" t="s">
        <v>6568</v>
      </c>
      <c r="C3296" t="s">
        <v>4430</v>
      </c>
      <c r="D3296" t="s">
        <v>4431</v>
      </c>
      <c r="E3296">
        <v>0</v>
      </c>
      <c r="F3296">
        <v>0.21</v>
      </c>
      <c r="G3296">
        <v>0.09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 s="43">
        <f t="shared" si="102"/>
        <v>0.3</v>
      </c>
      <c r="V3296" s="42">
        <f t="shared" si="103"/>
        <v>100</v>
      </c>
    </row>
    <row r="3297" spans="1:22" ht="15" thickBot="1" x14ac:dyDescent="0.35">
      <c r="A3297" t="s">
        <v>6569</v>
      </c>
      <c r="B3297" t="s">
        <v>6570</v>
      </c>
      <c r="C3297" t="s">
        <v>4430</v>
      </c>
      <c r="D3297" t="s">
        <v>4431</v>
      </c>
      <c r="E3297">
        <v>0</v>
      </c>
      <c r="F3297">
        <v>0</v>
      </c>
      <c r="G3297">
        <v>0.05</v>
      </c>
      <c r="H3297">
        <v>0.26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 s="43">
        <f t="shared" si="102"/>
        <v>0.31</v>
      </c>
      <c r="V3297" s="42">
        <f t="shared" si="103"/>
        <v>100</v>
      </c>
    </row>
    <row r="3298" spans="1:22" ht="15" thickBot="1" x14ac:dyDescent="0.35">
      <c r="A3298" t="s">
        <v>6571</v>
      </c>
      <c r="B3298" t="s">
        <v>6572</v>
      </c>
      <c r="C3298" t="s">
        <v>4430</v>
      </c>
      <c r="D3298" t="s">
        <v>4431</v>
      </c>
      <c r="E3298">
        <v>0</v>
      </c>
      <c r="F3298">
        <v>0</v>
      </c>
      <c r="G3298">
        <v>0</v>
      </c>
      <c r="H3298">
        <v>0.39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 s="43">
        <f t="shared" si="102"/>
        <v>0.39</v>
      </c>
      <c r="V3298" s="42">
        <f t="shared" si="103"/>
        <v>100</v>
      </c>
    </row>
    <row r="3299" spans="1:22" ht="15" thickBot="1" x14ac:dyDescent="0.35">
      <c r="A3299" t="s">
        <v>6573</v>
      </c>
      <c r="B3299" t="s">
        <v>6574</v>
      </c>
      <c r="C3299" t="s">
        <v>4430</v>
      </c>
      <c r="D3299" t="s">
        <v>4431</v>
      </c>
      <c r="E3299">
        <v>0</v>
      </c>
      <c r="F3299">
        <v>0.25</v>
      </c>
      <c r="G3299">
        <v>0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 s="43">
        <f t="shared" si="102"/>
        <v>0.25</v>
      </c>
      <c r="V3299" s="42">
        <f t="shared" si="103"/>
        <v>100</v>
      </c>
    </row>
    <row r="3300" spans="1:22" ht="15" thickBot="1" x14ac:dyDescent="0.35">
      <c r="A3300" t="s">
        <v>6575</v>
      </c>
      <c r="B3300" t="s">
        <v>6576</v>
      </c>
      <c r="C3300" t="s">
        <v>4430</v>
      </c>
      <c r="D3300" t="s">
        <v>4431</v>
      </c>
      <c r="E3300">
        <v>0</v>
      </c>
      <c r="F3300">
        <v>0</v>
      </c>
      <c r="G3300">
        <v>0</v>
      </c>
      <c r="H3300">
        <v>0.17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 s="43">
        <f t="shared" si="102"/>
        <v>0.17</v>
      </c>
      <c r="V3300" s="42">
        <f t="shared" si="103"/>
        <v>100</v>
      </c>
    </row>
    <row r="3301" spans="1:22" ht="15" thickBot="1" x14ac:dyDescent="0.35">
      <c r="A3301" t="s">
        <v>6577</v>
      </c>
      <c r="B3301" t="s">
        <v>6578</v>
      </c>
      <c r="C3301" t="s">
        <v>4430</v>
      </c>
      <c r="D3301" t="s">
        <v>4431</v>
      </c>
      <c r="E3301">
        <v>0</v>
      </c>
      <c r="F3301">
        <v>0.53</v>
      </c>
      <c r="G3301">
        <v>0.09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 s="43">
        <f t="shared" si="102"/>
        <v>0.62</v>
      </c>
      <c r="V3301" s="42">
        <f t="shared" si="103"/>
        <v>100</v>
      </c>
    </row>
    <row r="3302" spans="1:22" ht="15" thickBot="1" x14ac:dyDescent="0.35">
      <c r="A3302" t="s">
        <v>6579</v>
      </c>
      <c r="B3302" t="s">
        <v>6580</v>
      </c>
      <c r="C3302" t="s">
        <v>4430</v>
      </c>
      <c r="D3302" t="s">
        <v>4431</v>
      </c>
      <c r="E3302">
        <v>0</v>
      </c>
      <c r="F3302">
        <v>0.74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 s="43">
        <f t="shared" si="102"/>
        <v>0.74</v>
      </c>
      <c r="V3302" s="42">
        <f t="shared" si="103"/>
        <v>100</v>
      </c>
    </row>
    <row r="3303" spans="1:22" ht="15" thickBot="1" x14ac:dyDescent="0.35">
      <c r="A3303" t="s">
        <v>6581</v>
      </c>
      <c r="B3303" t="s">
        <v>6582</v>
      </c>
      <c r="C3303" t="s">
        <v>4430</v>
      </c>
      <c r="D3303" t="s">
        <v>4431</v>
      </c>
      <c r="E3303">
        <v>0</v>
      </c>
      <c r="F3303">
        <v>0.23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 s="43">
        <f t="shared" si="102"/>
        <v>0.23</v>
      </c>
      <c r="V3303" s="42">
        <f t="shared" si="103"/>
        <v>100</v>
      </c>
    </row>
    <row r="3304" spans="1:22" ht="15" thickBot="1" x14ac:dyDescent="0.35">
      <c r="A3304" t="s">
        <v>6583</v>
      </c>
      <c r="B3304" t="s">
        <v>6584</v>
      </c>
      <c r="C3304" t="s">
        <v>4430</v>
      </c>
      <c r="D3304" t="s">
        <v>4431</v>
      </c>
      <c r="E3304">
        <v>0</v>
      </c>
      <c r="F3304">
        <v>0</v>
      </c>
      <c r="G3304">
        <v>0.09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 s="43">
        <f t="shared" si="102"/>
        <v>0.09</v>
      </c>
      <c r="V3304" s="42">
        <f t="shared" si="103"/>
        <v>100</v>
      </c>
    </row>
    <row r="3305" spans="1:22" ht="15" thickBot="1" x14ac:dyDescent="0.35">
      <c r="A3305" t="s">
        <v>6585</v>
      </c>
      <c r="B3305" t="s">
        <v>6586</v>
      </c>
      <c r="C3305" t="s">
        <v>4430</v>
      </c>
      <c r="D3305" t="s">
        <v>4431</v>
      </c>
      <c r="E3305">
        <v>0</v>
      </c>
      <c r="F3305">
        <v>0.12</v>
      </c>
      <c r="G3305">
        <v>0.05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 s="43">
        <f t="shared" si="102"/>
        <v>0.16999999999999998</v>
      </c>
      <c r="V3305" s="42">
        <f t="shared" si="103"/>
        <v>100</v>
      </c>
    </row>
    <row r="3306" spans="1:22" ht="15" thickBot="1" x14ac:dyDescent="0.35">
      <c r="A3306" t="s">
        <v>6587</v>
      </c>
      <c r="B3306" t="s">
        <v>6588</v>
      </c>
      <c r="C3306" t="s">
        <v>4430</v>
      </c>
      <c r="D3306" t="s">
        <v>4431</v>
      </c>
      <c r="E3306">
        <v>0</v>
      </c>
      <c r="F3306">
        <v>0</v>
      </c>
      <c r="G3306">
        <v>0</v>
      </c>
      <c r="H3306">
        <v>0.95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 s="43">
        <f t="shared" si="102"/>
        <v>0.95</v>
      </c>
      <c r="V3306" s="42">
        <f t="shared" si="103"/>
        <v>100</v>
      </c>
    </row>
    <row r="3307" spans="1:22" ht="15" thickBot="1" x14ac:dyDescent="0.35">
      <c r="A3307" t="s">
        <v>6589</v>
      </c>
      <c r="B3307" t="s">
        <v>6590</v>
      </c>
      <c r="C3307" t="s">
        <v>4430</v>
      </c>
      <c r="D3307" t="s">
        <v>4431</v>
      </c>
      <c r="E3307">
        <v>0</v>
      </c>
      <c r="F3307">
        <v>1.36</v>
      </c>
      <c r="G3307">
        <v>0.13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 s="43">
        <f t="shared" si="102"/>
        <v>1.4900000000000002</v>
      </c>
      <c r="V3307" s="42">
        <f t="shared" si="103"/>
        <v>100</v>
      </c>
    </row>
    <row r="3308" spans="1:22" ht="15" thickBot="1" x14ac:dyDescent="0.35">
      <c r="A3308" t="s">
        <v>6591</v>
      </c>
      <c r="B3308" t="s">
        <v>6592</v>
      </c>
      <c r="C3308" t="s">
        <v>4430</v>
      </c>
      <c r="D3308" t="s">
        <v>4431</v>
      </c>
      <c r="E3308">
        <v>0</v>
      </c>
      <c r="F3308">
        <v>0.14000000000000001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 s="43">
        <f t="shared" si="102"/>
        <v>0.14000000000000001</v>
      </c>
      <c r="V3308" s="42">
        <f t="shared" si="103"/>
        <v>100</v>
      </c>
    </row>
    <row r="3309" spans="1:22" ht="15" thickBot="1" x14ac:dyDescent="0.35">
      <c r="A3309" t="s">
        <v>6593</v>
      </c>
      <c r="B3309" t="s">
        <v>6594</v>
      </c>
      <c r="C3309" t="s">
        <v>4430</v>
      </c>
      <c r="D3309" t="s">
        <v>4431</v>
      </c>
      <c r="E3309">
        <v>0</v>
      </c>
      <c r="F3309">
        <v>0.12</v>
      </c>
      <c r="G3309">
        <v>0.24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 s="43">
        <f t="shared" si="102"/>
        <v>0.36</v>
      </c>
      <c r="V3309" s="42">
        <f t="shared" si="103"/>
        <v>100</v>
      </c>
    </row>
    <row r="3310" spans="1:22" ht="15" thickBot="1" x14ac:dyDescent="0.35">
      <c r="A3310" t="s">
        <v>6595</v>
      </c>
      <c r="B3310" t="s">
        <v>6596</v>
      </c>
      <c r="C3310" t="s">
        <v>4430</v>
      </c>
      <c r="D3310" t="s">
        <v>4431</v>
      </c>
      <c r="E3310">
        <v>0</v>
      </c>
      <c r="F3310">
        <v>1.37</v>
      </c>
      <c r="G3310">
        <v>0.41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 s="43">
        <f t="shared" si="102"/>
        <v>1.78</v>
      </c>
      <c r="V3310" s="42">
        <f t="shared" si="103"/>
        <v>100</v>
      </c>
    </row>
    <row r="3311" spans="1:22" ht="15" thickBot="1" x14ac:dyDescent="0.35">
      <c r="A3311" t="s">
        <v>6597</v>
      </c>
      <c r="B3311" t="s">
        <v>6598</v>
      </c>
      <c r="C3311" t="s">
        <v>4430</v>
      </c>
      <c r="D3311" t="s">
        <v>4431</v>
      </c>
      <c r="E3311">
        <v>0</v>
      </c>
      <c r="F3311">
        <v>0.11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 s="43">
        <f t="shared" si="102"/>
        <v>0.11</v>
      </c>
      <c r="V3311" s="42">
        <f t="shared" si="103"/>
        <v>100</v>
      </c>
    </row>
    <row r="3312" spans="1:22" ht="15" thickBot="1" x14ac:dyDescent="0.35">
      <c r="A3312" t="s">
        <v>6599</v>
      </c>
      <c r="B3312" t="s">
        <v>6600</v>
      </c>
      <c r="C3312" t="s">
        <v>4639</v>
      </c>
      <c r="D3312" t="s">
        <v>4640</v>
      </c>
      <c r="E3312">
        <v>0</v>
      </c>
      <c r="F3312">
        <v>0</v>
      </c>
      <c r="G3312">
        <v>0</v>
      </c>
      <c r="H3312">
        <v>0.11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 s="43">
        <f t="shared" si="102"/>
        <v>0.11</v>
      </c>
      <c r="V3312" s="42">
        <f t="shared" si="103"/>
        <v>100</v>
      </c>
    </row>
    <row r="3313" spans="1:22" ht="15" thickBot="1" x14ac:dyDescent="0.35">
      <c r="A3313" t="s">
        <v>6601</v>
      </c>
      <c r="B3313" t="s">
        <v>6602</v>
      </c>
      <c r="C3313" t="s">
        <v>4639</v>
      </c>
      <c r="D3313" t="s">
        <v>4640</v>
      </c>
      <c r="E3313">
        <v>0</v>
      </c>
      <c r="F3313">
        <v>0.39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 s="43">
        <f t="shared" si="102"/>
        <v>0.39</v>
      </c>
      <c r="V3313" s="42">
        <f t="shared" si="103"/>
        <v>100</v>
      </c>
    </row>
    <row r="3314" spans="1:22" ht="15" thickBot="1" x14ac:dyDescent="0.35">
      <c r="A3314" t="s">
        <v>6603</v>
      </c>
      <c r="B3314" t="s">
        <v>6604</v>
      </c>
      <c r="C3314" t="s">
        <v>4639</v>
      </c>
      <c r="D3314" t="s">
        <v>4640</v>
      </c>
      <c r="E3314">
        <v>0</v>
      </c>
      <c r="F3314">
        <v>1.04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 s="43">
        <f t="shared" si="102"/>
        <v>1.04</v>
      </c>
      <c r="V3314" s="42">
        <f t="shared" si="103"/>
        <v>100</v>
      </c>
    </row>
    <row r="3315" spans="1:22" ht="15" thickBot="1" x14ac:dyDescent="0.35">
      <c r="A3315" t="s">
        <v>6605</v>
      </c>
      <c r="B3315" t="s">
        <v>6606</v>
      </c>
      <c r="C3315" t="s">
        <v>4639</v>
      </c>
      <c r="D3315" t="s">
        <v>4640</v>
      </c>
      <c r="E3315">
        <v>0</v>
      </c>
      <c r="F3315">
        <v>0</v>
      </c>
      <c r="G3315">
        <v>0</v>
      </c>
      <c r="H3315">
        <v>0.25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 s="43">
        <f t="shared" si="102"/>
        <v>0.25</v>
      </c>
      <c r="V3315" s="42">
        <f t="shared" si="103"/>
        <v>100</v>
      </c>
    </row>
    <row r="3316" spans="1:22" ht="15" thickBot="1" x14ac:dyDescent="0.35">
      <c r="A3316" t="s">
        <v>6607</v>
      </c>
      <c r="B3316" t="s">
        <v>6608</v>
      </c>
      <c r="C3316" t="s">
        <v>4639</v>
      </c>
      <c r="D3316" t="s">
        <v>4640</v>
      </c>
      <c r="E3316">
        <v>0</v>
      </c>
      <c r="F3316">
        <v>0.22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 s="43">
        <f t="shared" si="102"/>
        <v>0.22</v>
      </c>
      <c r="V3316" s="42">
        <f t="shared" si="103"/>
        <v>100</v>
      </c>
    </row>
    <row r="3317" spans="1:22" ht="15" thickBot="1" x14ac:dyDescent="0.35">
      <c r="A3317" t="s">
        <v>6609</v>
      </c>
      <c r="B3317" t="s">
        <v>6610</v>
      </c>
      <c r="C3317" t="s">
        <v>4639</v>
      </c>
      <c r="D3317" t="s">
        <v>4640</v>
      </c>
      <c r="E3317">
        <v>0</v>
      </c>
      <c r="F3317">
        <v>0.32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 s="43">
        <f t="shared" si="102"/>
        <v>0.32</v>
      </c>
      <c r="V3317" s="42">
        <f t="shared" si="103"/>
        <v>100</v>
      </c>
    </row>
    <row r="3318" spans="1:22" ht="15" thickBot="1" x14ac:dyDescent="0.35">
      <c r="A3318" t="s">
        <v>6611</v>
      </c>
      <c r="B3318" t="s">
        <v>6612</v>
      </c>
      <c r="C3318" t="s">
        <v>4639</v>
      </c>
      <c r="D3318" t="s">
        <v>4640</v>
      </c>
      <c r="E3318">
        <v>0</v>
      </c>
      <c r="F3318">
        <v>0.17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 s="43">
        <f t="shared" si="102"/>
        <v>0.17</v>
      </c>
      <c r="V3318" s="42">
        <f t="shared" si="103"/>
        <v>100</v>
      </c>
    </row>
    <row r="3319" spans="1:22" ht="15" thickBot="1" x14ac:dyDescent="0.35">
      <c r="A3319" t="s">
        <v>6613</v>
      </c>
      <c r="B3319" t="s">
        <v>6614</v>
      </c>
      <c r="C3319" t="s">
        <v>4639</v>
      </c>
      <c r="D3319" t="s">
        <v>4640</v>
      </c>
      <c r="E3319">
        <v>0</v>
      </c>
      <c r="F3319">
        <v>0.12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0.05</v>
      </c>
      <c r="T3319">
        <v>0</v>
      </c>
      <c r="U3319" s="43">
        <f t="shared" si="102"/>
        <v>0.16999999999999998</v>
      </c>
      <c r="V3319" s="42">
        <f t="shared" si="103"/>
        <v>70.588235294117652</v>
      </c>
    </row>
    <row r="3320" spans="1:22" ht="15" thickBot="1" x14ac:dyDescent="0.35">
      <c r="A3320" t="s">
        <v>6615</v>
      </c>
      <c r="B3320" t="s">
        <v>6616</v>
      </c>
      <c r="C3320" t="s">
        <v>4639</v>
      </c>
      <c r="D3320" t="s">
        <v>4640</v>
      </c>
      <c r="E3320">
        <v>0</v>
      </c>
      <c r="F3320">
        <v>0.43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 s="43">
        <f t="shared" si="102"/>
        <v>0.43</v>
      </c>
      <c r="V3320" s="42">
        <f t="shared" si="103"/>
        <v>100</v>
      </c>
    </row>
    <row r="3321" spans="1:22" ht="15" thickBot="1" x14ac:dyDescent="0.35">
      <c r="A3321" t="s">
        <v>6617</v>
      </c>
      <c r="B3321" t="s">
        <v>6618</v>
      </c>
      <c r="C3321" t="s">
        <v>4639</v>
      </c>
      <c r="D3321" t="s">
        <v>4640</v>
      </c>
      <c r="E3321">
        <v>0</v>
      </c>
      <c r="F3321">
        <v>0.73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 s="43">
        <f t="shared" si="102"/>
        <v>0.73</v>
      </c>
      <c r="V3321" s="42">
        <f t="shared" si="103"/>
        <v>100</v>
      </c>
    </row>
    <row r="3322" spans="1:22" ht="15" thickBot="1" x14ac:dyDescent="0.35">
      <c r="A3322" t="s">
        <v>6619</v>
      </c>
      <c r="B3322" t="s">
        <v>6620</v>
      </c>
      <c r="C3322" t="s">
        <v>4639</v>
      </c>
      <c r="D3322" t="s">
        <v>4640</v>
      </c>
      <c r="E3322">
        <v>0</v>
      </c>
      <c r="F3322">
        <v>0.08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 s="43">
        <f t="shared" si="102"/>
        <v>0.08</v>
      </c>
      <c r="V3322" s="42">
        <f t="shared" si="103"/>
        <v>100</v>
      </c>
    </row>
    <row r="3323" spans="1:22" ht="15" thickBot="1" x14ac:dyDescent="0.35">
      <c r="A3323" t="s">
        <v>6621</v>
      </c>
      <c r="B3323" t="s">
        <v>6622</v>
      </c>
      <c r="C3323" t="s">
        <v>4639</v>
      </c>
      <c r="D3323" t="s">
        <v>4640</v>
      </c>
      <c r="E3323">
        <v>0</v>
      </c>
      <c r="F3323">
        <v>1.53</v>
      </c>
      <c r="G3323">
        <v>0</v>
      </c>
      <c r="H3323">
        <v>0</v>
      </c>
      <c r="I3323">
        <v>0</v>
      </c>
      <c r="J3323">
        <v>0</v>
      </c>
      <c r="K3323">
        <v>0</v>
      </c>
      <c r="L3323">
        <v>1.79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 s="43">
        <f t="shared" si="102"/>
        <v>3.3200000000000003</v>
      </c>
      <c r="V3323" s="42">
        <f t="shared" si="103"/>
        <v>46.084337349397586</v>
      </c>
    </row>
    <row r="3324" spans="1:22" ht="15" thickBot="1" x14ac:dyDescent="0.35">
      <c r="A3324" t="s">
        <v>6623</v>
      </c>
      <c r="B3324" t="s">
        <v>6624</v>
      </c>
      <c r="C3324" t="s">
        <v>4639</v>
      </c>
      <c r="D3324" t="s">
        <v>4640</v>
      </c>
      <c r="E3324">
        <v>0</v>
      </c>
      <c r="F3324">
        <v>0.41</v>
      </c>
      <c r="G3324">
        <v>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 s="43">
        <f t="shared" si="102"/>
        <v>0.41</v>
      </c>
      <c r="V3324" s="42">
        <f t="shared" si="103"/>
        <v>100</v>
      </c>
    </row>
    <row r="3325" spans="1:22" ht="15" thickBot="1" x14ac:dyDescent="0.35">
      <c r="A3325" t="s">
        <v>6625</v>
      </c>
      <c r="B3325" t="s">
        <v>6626</v>
      </c>
      <c r="C3325" t="s">
        <v>4639</v>
      </c>
      <c r="D3325" t="s">
        <v>4640</v>
      </c>
      <c r="E3325">
        <v>0</v>
      </c>
      <c r="F3325">
        <v>0.24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 s="43">
        <f t="shared" si="102"/>
        <v>0.24</v>
      </c>
      <c r="V3325" s="42">
        <f t="shared" si="103"/>
        <v>100</v>
      </c>
    </row>
    <row r="3326" spans="1:22" ht="15" thickBot="1" x14ac:dyDescent="0.35">
      <c r="A3326" t="s">
        <v>6627</v>
      </c>
      <c r="B3326" t="s">
        <v>6628</v>
      </c>
      <c r="C3326" t="s">
        <v>4639</v>
      </c>
      <c r="D3326" t="s">
        <v>4640</v>
      </c>
      <c r="E3326">
        <v>0</v>
      </c>
      <c r="F3326">
        <v>0.32</v>
      </c>
      <c r="G3326">
        <v>0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 s="43">
        <f t="shared" si="102"/>
        <v>0.32</v>
      </c>
      <c r="V3326" s="42">
        <f t="shared" si="103"/>
        <v>100</v>
      </c>
    </row>
    <row r="3327" spans="1:22" ht="15" thickBot="1" x14ac:dyDescent="0.35">
      <c r="A3327" t="s">
        <v>6629</v>
      </c>
      <c r="B3327" t="s">
        <v>6630</v>
      </c>
      <c r="C3327" t="s">
        <v>4639</v>
      </c>
      <c r="D3327" t="s">
        <v>4640</v>
      </c>
      <c r="E3327">
        <v>0</v>
      </c>
      <c r="F3327">
        <v>1.65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 s="43">
        <f t="shared" si="102"/>
        <v>1.65</v>
      </c>
      <c r="V3327" s="42">
        <f t="shared" si="103"/>
        <v>100</v>
      </c>
    </row>
    <row r="3328" spans="1:22" ht="15" thickBot="1" x14ac:dyDescent="0.35">
      <c r="A3328" t="s">
        <v>6631</v>
      </c>
      <c r="B3328" t="s">
        <v>6632</v>
      </c>
      <c r="C3328" t="s">
        <v>4639</v>
      </c>
      <c r="D3328" t="s">
        <v>4640</v>
      </c>
      <c r="E3328">
        <v>0</v>
      </c>
      <c r="F3328">
        <v>0.47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 s="43">
        <f t="shared" si="102"/>
        <v>0.47</v>
      </c>
      <c r="V3328" s="42">
        <f t="shared" si="103"/>
        <v>100</v>
      </c>
    </row>
    <row r="3329" spans="1:22" ht="15" thickBot="1" x14ac:dyDescent="0.35">
      <c r="A3329" t="s">
        <v>6633</v>
      </c>
      <c r="B3329" t="s">
        <v>6634</v>
      </c>
      <c r="C3329" t="s">
        <v>4639</v>
      </c>
      <c r="D3329" t="s">
        <v>4640</v>
      </c>
      <c r="E3329">
        <v>0</v>
      </c>
      <c r="F3329">
        <v>0.13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 s="43">
        <f t="shared" si="102"/>
        <v>0.13</v>
      </c>
      <c r="V3329" s="42">
        <f t="shared" si="103"/>
        <v>100</v>
      </c>
    </row>
    <row r="3330" spans="1:22" ht="15" thickBot="1" x14ac:dyDescent="0.35">
      <c r="A3330" t="s">
        <v>6635</v>
      </c>
      <c r="B3330" t="s">
        <v>6636</v>
      </c>
      <c r="C3330" t="s">
        <v>4639</v>
      </c>
      <c r="D3330" t="s">
        <v>4640</v>
      </c>
      <c r="E3330">
        <v>0</v>
      </c>
      <c r="F3330">
        <v>1.76</v>
      </c>
      <c r="G3330">
        <v>0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 s="43">
        <f t="shared" si="102"/>
        <v>1.76</v>
      </c>
      <c r="V3330" s="42">
        <f t="shared" si="103"/>
        <v>100</v>
      </c>
    </row>
    <row r="3331" spans="1:22" ht="15" thickBot="1" x14ac:dyDescent="0.35">
      <c r="A3331" t="s">
        <v>6637</v>
      </c>
      <c r="B3331" t="s">
        <v>6638</v>
      </c>
      <c r="C3331" t="s">
        <v>4639</v>
      </c>
      <c r="D3331" t="s">
        <v>4640</v>
      </c>
      <c r="E3331">
        <v>0</v>
      </c>
      <c r="F3331">
        <v>0.17</v>
      </c>
      <c r="G3331">
        <v>0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 s="43">
        <f t="shared" si="102"/>
        <v>0.17</v>
      </c>
      <c r="V3331" s="42">
        <f t="shared" si="103"/>
        <v>100</v>
      </c>
    </row>
    <row r="3332" spans="1:22" ht="15" thickBot="1" x14ac:dyDescent="0.35">
      <c r="A3332" t="s">
        <v>6639</v>
      </c>
      <c r="B3332" t="s">
        <v>6640</v>
      </c>
      <c r="C3332" t="s">
        <v>4639</v>
      </c>
      <c r="D3332" t="s">
        <v>4640</v>
      </c>
      <c r="E3332">
        <v>0</v>
      </c>
      <c r="F3332">
        <v>0.2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 s="43">
        <f t="shared" si="102"/>
        <v>0.2</v>
      </c>
      <c r="V3332" s="42">
        <f t="shared" si="103"/>
        <v>100</v>
      </c>
    </row>
    <row r="3333" spans="1:22" ht="15" thickBot="1" x14ac:dyDescent="0.35">
      <c r="A3333" t="s">
        <v>6641</v>
      </c>
      <c r="B3333" t="s">
        <v>6642</v>
      </c>
      <c r="C3333" t="s">
        <v>4639</v>
      </c>
      <c r="D3333" t="s">
        <v>4640</v>
      </c>
      <c r="E3333">
        <v>0</v>
      </c>
      <c r="F3333">
        <v>0.4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 s="43">
        <f t="shared" si="102"/>
        <v>0.4</v>
      </c>
      <c r="V3333" s="42">
        <f t="shared" si="103"/>
        <v>100</v>
      </c>
    </row>
    <row r="3334" spans="1:22" ht="15" thickBot="1" x14ac:dyDescent="0.35">
      <c r="A3334" t="s">
        <v>6643</v>
      </c>
      <c r="B3334" t="s">
        <v>6644</v>
      </c>
      <c r="C3334" t="s">
        <v>4639</v>
      </c>
      <c r="D3334" t="s">
        <v>4640</v>
      </c>
      <c r="E3334">
        <v>0</v>
      </c>
      <c r="F3334">
        <v>0.22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 s="43">
        <f t="shared" ref="U3334:U3397" si="104">SUM(E3334:T3334)</f>
        <v>0.22</v>
      </c>
      <c r="V3334" s="42">
        <f t="shared" ref="V3334:V3397" si="105">(E3334+F3334+G3334+H3334+I3334+K3334)/U3334*100</f>
        <v>100</v>
      </c>
    </row>
    <row r="3335" spans="1:22" ht="15" thickBot="1" x14ac:dyDescent="0.35">
      <c r="A3335" t="s">
        <v>6645</v>
      </c>
      <c r="B3335" t="s">
        <v>6646</v>
      </c>
      <c r="C3335" t="s">
        <v>4639</v>
      </c>
      <c r="D3335" t="s">
        <v>4640</v>
      </c>
      <c r="E3335">
        <v>0</v>
      </c>
      <c r="F3335">
        <v>0.24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 s="43">
        <f t="shared" si="104"/>
        <v>0.24</v>
      </c>
      <c r="V3335" s="42">
        <f t="shared" si="105"/>
        <v>100</v>
      </c>
    </row>
    <row r="3336" spans="1:22" ht="15" thickBot="1" x14ac:dyDescent="0.35">
      <c r="A3336" t="s">
        <v>6647</v>
      </c>
      <c r="B3336" t="s">
        <v>6648</v>
      </c>
      <c r="C3336" t="s">
        <v>4639</v>
      </c>
      <c r="D3336" t="s">
        <v>4640</v>
      </c>
      <c r="E3336">
        <v>0</v>
      </c>
      <c r="F3336">
        <v>0.22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 s="43">
        <f t="shared" si="104"/>
        <v>0.22</v>
      </c>
      <c r="V3336" s="42">
        <f t="shared" si="105"/>
        <v>100</v>
      </c>
    </row>
    <row r="3337" spans="1:22" ht="15" thickBot="1" x14ac:dyDescent="0.35">
      <c r="A3337" t="s">
        <v>6649</v>
      </c>
      <c r="B3337" t="s">
        <v>6650</v>
      </c>
      <c r="C3337" t="s">
        <v>4639</v>
      </c>
      <c r="D3337" t="s">
        <v>4640</v>
      </c>
      <c r="E3337">
        <v>0</v>
      </c>
      <c r="F3337">
        <v>0</v>
      </c>
      <c r="G3337">
        <v>0</v>
      </c>
      <c r="H3337">
        <v>0.43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 s="43">
        <f t="shared" si="104"/>
        <v>0.43</v>
      </c>
      <c r="V3337" s="42">
        <f t="shared" si="105"/>
        <v>100</v>
      </c>
    </row>
    <row r="3338" spans="1:22" ht="15" thickBot="1" x14ac:dyDescent="0.35">
      <c r="A3338" t="s">
        <v>6651</v>
      </c>
      <c r="B3338" t="s">
        <v>6652</v>
      </c>
      <c r="C3338" t="s">
        <v>4639</v>
      </c>
      <c r="D3338" t="s">
        <v>4640</v>
      </c>
      <c r="E3338">
        <v>0</v>
      </c>
      <c r="F3338">
        <v>0.12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 s="43">
        <f t="shared" si="104"/>
        <v>0.12</v>
      </c>
      <c r="V3338" s="42">
        <f t="shared" si="105"/>
        <v>100</v>
      </c>
    </row>
    <row r="3339" spans="1:22" ht="15" thickBot="1" x14ac:dyDescent="0.35">
      <c r="A3339" t="s">
        <v>6653</v>
      </c>
      <c r="B3339" t="s">
        <v>6654</v>
      </c>
      <c r="C3339" t="s">
        <v>4639</v>
      </c>
      <c r="D3339" t="s">
        <v>4640</v>
      </c>
      <c r="E3339">
        <v>0</v>
      </c>
      <c r="F3339">
        <v>0.21</v>
      </c>
      <c r="G3339">
        <v>0.11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 s="43">
        <f t="shared" si="104"/>
        <v>0.32</v>
      </c>
      <c r="V3339" s="42">
        <f t="shared" si="105"/>
        <v>100</v>
      </c>
    </row>
    <row r="3340" spans="1:22" ht="15" thickBot="1" x14ac:dyDescent="0.35">
      <c r="A3340" t="s">
        <v>6655</v>
      </c>
      <c r="B3340" t="s">
        <v>6656</v>
      </c>
      <c r="C3340" t="s">
        <v>4639</v>
      </c>
      <c r="D3340" t="s">
        <v>4640</v>
      </c>
      <c r="E3340">
        <v>0</v>
      </c>
      <c r="F3340">
        <v>0.54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 s="43">
        <f t="shared" si="104"/>
        <v>0.54</v>
      </c>
      <c r="V3340" s="42">
        <f t="shared" si="105"/>
        <v>100</v>
      </c>
    </row>
    <row r="3341" spans="1:22" ht="15" thickBot="1" x14ac:dyDescent="0.35">
      <c r="A3341" t="s">
        <v>6657</v>
      </c>
      <c r="B3341" t="s">
        <v>6658</v>
      </c>
      <c r="C3341" t="s">
        <v>4639</v>
      </c>
      <c r="D3341" t="s">
        <v>4640</v>
      </c>
      <c r="E3341">
        <v>0</v>
      </c>
      <c r="F3341">
        <v>0</v>
      </c>
      <c r="G3341">
        <v>0</v>
      </c>
      <c r="H3341">
        <v>1.45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 s="43">
        <f t="shared" si="104"/>
        <v>1.45</v>
      </c>
      <c r="V3341" s="42">
        <f t="shared" si="105"/>
        <v>100</v>
      </c>
    </row>
    <row r="3342" spans="1:22" ht="15" thickBot="1" x14ac:dyDescent="0.35">
      <c r="A3342" t="s">
        <v>6659</v>
      </c>
      <c r="B3342" t="s">
        <v>6660</v>
      </c>
      <c r="C3342" t="s">
        <v>4639</v>
      </c>
      <c r="D3342" t="s">
        <v>4640</v>
      </c>
      <c r="E3342">
        <v>0</v>
      </c>
      <c r="F3342">
        <v>1.25</v>
      </c>
      <c r="G3342">
        <v>0.03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 s="43">
        <f t="shared" si="104"/>
        <v>1.28</v>
      </c>
      <c r="V3342" s="42">
        <f t="shared" si="105"/>
        <v>100</v>
      </c>
    </row>
    <row r="3343" spans="1:22" ht="15" thickBot="1" x14ac:dyDescent="0.35">
      <c r="A3343" t="s">
        <v>6661</v>
      </c>
      <c r="B3343" t="s">
        <v>6662</v>
      </c>
      <c r="C3343" t="s">
        <v>4639</v>
      </c>
      <c r="D3343" t="s">
        <v>4640</v>
      </c>
      <c r="E3343">
        <v>0</v>
      </c>
      <c r="F3343">
        <v>0.39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 s="43">
        <f t="shared" si="104"/>
        <v>0.39</v>
      </c>
      <c r="V3343" s="42">
        <f t="shared" si="105"/>
        <v>100</v>
      </c>
    </row>
    <row r="3344" spans="1:22" ht="15" thickBot="1" x14ac:dyDescent="0.35">
      <c r="A3344" t="s">
        <v>6663</v>
      </c>
      <c r="B3344" t="s">
        <v>11318</v>
      </c>
      <c r="C3344" t="s">
        <v>1969</v>
      </c>
      <c r="D3344" t="s">
        <v>1970</v>
      </c>
      <c r="E3344">
        <v>0.2</v>
      </c>
      <c r="F3344">
        <v>2.71</v>
      </c>
      <c r="G3344">
        <v>0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 s="43">
        <f t="shared" si="104"/>
        <v>2.91</v>
      </c>
      <c r="V3344" s="42">
        <f t="shared" si="105"/>
        <v>100</v>
      </c>
    </row>
    <row r="3345" spans="1:22" ht="15" thickBot="1" x14ac:dyDescent="0.35">
      <c r="A3345" t="s">
        <v>6664</v>
      </c>
      <c r="B3345" t="s">
        <v>6665</v>
      </c>
      <c r="C3345" t="s">
        <v>4752</v>
      </c>
      <c r="D3345" t="s">
        <v>4753</v>
      </c>
      <c r="E3345">
        <v>0</v>
      </c>
      <c r="F3345">
        <v>3.25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 s="43">
        <f t="shared" si="104"/>
        <v>3.25</v>
      </c>
      <c r="V3345" s="42">
        <f t="shared" si="105"/>
        <v>100</v>
      </c>
    </row>
    <row r="3346" spans="1:22" ht="15" thickBot="1" x14ac:dyDescent="0.35">
      <c r="A3346" t="s">
        <v>6666</v>
      </c>
      <c r="B3346" t="s">
        <v>6667</v>
      </c>
      <c r="C3346" t="s">
        <v>4752</v>
      </c>
      <c r="D3346" t="s">
        <v>4753</v>
      </c>
      <c r="E3346">
        <v>0</v>
      </c>
      <c r="F3346">
        <v>0</v>
      </c>
      <c r="G3346">
        <v>0</v>
      </c>
      <c r="H3346">
        <v>0.32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 s="43">
        <f t="shared" si="104"/>
        <v>0.32</v>
      </c>
      <c r="V3346" s="42">
        <f t="shared" si="105"/>
        <v>100</v>
      </c>
    </row>
    <row r="3347" spans="1:22" ht="15" thickBot="1" x14ac:dyDescent="0.35">
      <c r="A3347" t="s">
        <v>6668</v>
      </c>
      <c r="B3347" t="s">
        <v>6669</v>
      </c>
      <c r="C3347" t="s">
        <v>4752</v>
      </c>
      <c r="D3347" t="s">
        <v>4753</v>
      </c>
      <c r="E3347">
        <v>0</v>
      </c>
      <c r="F3347">
        <v>0.34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 s="43">
        <f t="shared" si="104"/>
        <v>0.34</v>
      </c>
      <c r="V3347" s="42">
        <f t="shared" si="105"/>
        <v>100</v>
      </c>
    </row>
    <row r="3348" spans="1:22" ht="15" thickBot="1" x14ac:dyDescent="0.35">
      <c r="A3348" t="s">
        <v>6670</v>
      </c>
      <c r="B3348" t="s">
        <v>6671</v>
      </c>
      <c r="C3348" t="s">
        <v>4752</v>
      </c>
      <c r="D3348" t="s">
        <v>4753</v>
      </c>
      <c r="E3348">
        <v>0</v>
      </c>
      <c r="F3348">
        <v>0.12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 s="43">
        <f t="shared" si="104"/>
        <v>0.12</v>
      </c>
      <c r="V3348" s="42">
        <f t="shared" si="105"/>
        <v>100</v>
      </c>
    </row>
    <row r="3349" spans="1:22" ht="15" thickBot="1" x14ac:dyDescent="0.35">
      <c r="A3349" t="s">
        <v>6672</v>
      </c>
      <c r="B3349" t="s">
        <v>6673</v>
      </c>
      <c r="C3349" t="s">
        <v>4752</v>
      </c>
      <c r="D3349" t="s">
        <v>4753</v>
      </c>
      <c r="E3349">
        <v>0</v>
      </c>
      <c r="F3349">
        <v>0</v>
      </c>
      <c r="G3349">
        <v>0.28000000000000003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 s="43">
        <f t="shared" si="104"/>
        <v>0.28000000000000003</v>
      </c>
      <c r="V3349" s="42">
        <f t="shared" si="105"/>
        <v>100</v>
      </c>
    </row>
    <row r="3350" spans="1:22" ht="15" thickBot="1" x14ac:dyDescent="0.35">
      <c r="A3350" t="s">
        <v>6674</v>
      </c>
      <c r="B3350" t="s">
        <v>6675</v>
      </c>
      <c r="C3350" t="s">
        <v>4752</v>
      </c>
      <c r="D3350" t="s">
        <v>4753</v>
      </c>
      <c r="E3350">
        <v>0</v>
      </c>
      <c r="F3350">
        <v>0</v>
      </c>
      <c r="G3350">
        <v>0.05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 s="43">
        <f t="shared" si="104"/>
        <v>0.05</v>
      </c>
      <c r="V3350" s="42">
        <f t="shared" si="105"/>
        <v>100</v>
      </c>
    </row>
    <row r="3351" spans="1:22" ht="15" thickBot="1" x14ac:dyDescent="0.35">
      <c r="A3351" t="s">
        <v>6676</v>
      </c>
      <c r="B3351" t="s">
        <v>6677</v>
      </c>
      <c r="C3351" t="s">
        <v>4752</v>
      </c>
      <c r="D3351" t="s">
        <v>4753</v>
      </c>
      <c r="E3351">
        <v>0</v>
      </c>
      <c r="F3351">
        <v>0</v>
      </c>
      <c r="G3351">
        <v>0</v>
      </c>
      <c r="H3351">
        <v>0.08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 s="43">
        <f t="shared" si="104"/>
        <v>0.08</v>
      </c>
      <c r="V3351" s="42">
        <f t="shared" si="105"/>
        <v>100</v>
      </c>
    </row>
    <row r="3352" spans="1:22" ht="15" thickBot="1" x14ac:dyDescent="0.35">
      <c r="A3352" t="s">
        <v>6678</v>
      </c>
      <c r="B3352" t="s">
        <v>6679</v>
      </c>
      <c r="C3352" t="s">
        <v>4752</v>
      </c>
      <c r="D3352" t="s">
        <v>4753</v>
      </c>
      <c r="E3352">
        <v>0</v>
      </c>
      <c r="F3352">
        <v>0.08</v>
      </c>
      <c r="G3352">
        <v>0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 s="43">
        <f t="shared" si="104"/>
        <v>0.08</v>
      </c>
      <c r="V3352" s="42">
        <f t="shared" si="105"/>
        <v>100</v>
      </c>
    </row>
    <row r="3353" spans="1:22" ht="15" thickBot="1" x14ac:dyDescent="0.35">
      <c r="A3353" t="s">
        <v>6680</v>
      </c>
      <c r="B3353" t="s">
        <v>6681</v>
      </c>
      <c r="C3353" t="s">
        <v>4752</v>
      </c>
      <c r="D3353" t="s">
        <v>4753</v>
      </c>
      <c r="E3353">
        <v>0</v>
      </c>
      <c r="F3353">
        <v>0.1</v>
      </c>
      <c r="G3353">
        <v>0.27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0.15</v>
      </c>
      <c r="T3353">
        <v>0</v>
      </c>
      <c r="U3353" s="43">
        <f t="shared" si="104"/>
        <v>0.52</v>
      </c>
      <c r="V3353" s="42">
        <f t="shared" si="105"/>
        <v>71.153846153846146</v>
      </c>
    </row>
    <row r="3354" spans="1:22" ht="15" thickBot="1" x14ac:dyDescent="0.35">
      <c r="A3354" t="s">
        <v>6682</v>
      </c>
      <c r="B3354" t="s">
        <v>6683</v>
      </c>
      <c r="C3354" t="s">
        <v>4752</v>
      </c>
      <c r="D3354" t="s">
        <v>4753</v>
      </c>
      <c r="E3354">
        <v>0</v>
      </c>
      <c r="F3354">
        <v>0.34</v>
      </c>
      <c r="G3354">
        <v>0.68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 s="43">
        <f t="shared" si="104"/>
        <v>1.02</v>
      </c>
      <c r="V3354" s="42">
        <f t="shared" si="105"/>
        <v>100</v>
      </c>
    </row>
    <row r="3355" spans="1:22" ht="15" thickBot="1" x14ac:dyDescent="0.35">
      <c r="A3355" t="s">
        <v>6684</v>
      </c>
      <c r="B3355" t="s">
        <v>6685</v>
      </c>
      <c r="C3355" t="s">
        <v>4752</v>
      </c>
      <c r="D3355" t="s">
        <v>4753</v>
      </c>
      <c r="E3355">
        <v>0</v>
      </c>
      <c r="F3355">
        <v>0</v>
      </c>
      <c r="G3355">
        <v>0</v>
      </c>
      <c r="H3355">
        <v>0.04</v>
      </c>
      <c r="I3355">
        <v>0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 s="43">
        <f t="shared" si="104"/>
        <v>0.04</v>
      </c>
      <c r="V3355" s="42">
        <f t="shared" si="105"/>
        <v>100</v>
      </c>
    </row>
    <row r="3356" spans="1:22" ht="15" thickBot="1" x14ac:dyDescent="0.35">
      <c r="A3356" t="s">
        <v>6686</v>
      </c>
      <c r="B3356" t="s">
        <v>6687</v>
      </c>
      <c r="C3356" t="s">
        <v>4752</v>
      </c>
      <c r="D3356" t="s">
        <v>4753</v>
      </c>
      <c r="E3356">
        <v>0</v>
      </c>
      <c r="F3356">
        <v>1.28</v>
      </c>
      <c r="G3356">
        <v>0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 s="43">
        <f t="shared" si="104"/>
        <v>1.28</v>
      </c>
      <c r="V3356" s="42">
        <f t="shared" si="105"/>
        <v>100</v>
      </c>
    </row>
    <row r="3357" spans="1:22" ht="15" thickBot="1" x14ac:dyDescent="0.35">
      <c r="A3357" t="s">
        <v>6688</v>
      </c>
      <c r="B3357" t="s">
        <v>6689</v>
      </c>
      <c r="C3357" t="s">
        <v>4752</v>
      </c>
      <c r="D3357" t="s">
        <v>4753</v>
      </c>
      <c r="E3357">
        <v>0</v>
      </c>
      <c r="F3357">
        <v>0.21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 s="43">
        <f t="shared" si="104"/>
        <v>0.21</v>
      </c>
      <c r="V3357" s="42">
        <f t="shared" si="105"/>
        <v>100</v>
      </c>
    </row>
    <row r="3358" spans="1:22" ht="15" thickBot="1" x14ac:dyDescent="0.35">
      <c r="A3358" t="s">
        <v>6690</v>
      </c>
      <c r="B3358" t="s">
        <v>6691</v>
      </c>
      <c r="C3358" t="s">
        <v>4752</v>
      </c>
      <c r="D3358" t="s">
        <v>4753</v>
      </c>
      <c r="E3358">
        <v>0</v>
      </c>
      <c r="F3358">
        <v>0.25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 s="43">
        <f t="shared" si="104"/>
        <v>0.25</v>
      </c>
      <c r="V3358" s="42">
        <f t="shared" si="105"/>
        <v>100</v>
      </c>
    </row>
    <row r="3359" spans="1:22" ht="15" thickBot="1" x14ac:dyDescent="0.35">
      <c r="A3359" t="s">
        <v>6692</v>
      </c>
      <c r="B3359" t="s">
        <v>6693</v>
      </c>
      <c r="C3359" t="s">
        <v>4776</v>
      </c>
      <c r="D3359" t="s">
        <v>4777</v>
      </c>
      <c r="E3359">
        <v>0</v>
      </c>
      <c r="F3359">
        <v>0.22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 s="43">
        <f t="shared" si="104"/>
        <v>0.22</v>
      </c>
      <c r="V3359" s="42">
        <f t="shared" si="105"/>
        <v>100</v>
      </c>
    </row>
    <row r="3360" spans="1:22" ht="15" thickBot="1" x14ac:dyDescent="0.35">
      <c r="A3360" t="s">
        <v>6694</v>
      </c>
      <c r="B3360" t="s">
        <v>6695</v>
      </c>
      <c r="C3360" t="s">
        <v>4776</v>
      </c>
      <c r="D3360" t="s">
        <v>4777</v>
      </c>
      <c r="E3360">
        <v>0</v>
      </c>
      <c r="F3360">
        <v>0.14000000000000001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 s="43">
        <f t="shared" si="104"/>
        <v>0.14000000000000001</v>
      </c>
      <c r="V3360" s="42">
        <f t="shared" si="105"/>
        <v>100</v>
      </c>
    </row>
    <row r="3361" spans="1:22" ht="15" thickBot="1" x14ac:dyDescent="0.35">
      <c r="A3361" t="s">
        <v>6696</v>
      </c>
      <c r="B3361" t="s">
        <v>6697</v>
      </c>
      <c r="C3361" t="s">
        <v>4776</v>
      </c>
      <c r="D3361" t="s">
        <v>4777</v>
      </c>
      <c r="E3361">
        <v>0</v>
      </c>
      <c r="F3361">
        <v>0</v>
      </c>
      <c r="G3361">
        <v>0.25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 s="43">
        <f t="shared" si="104"/>
        <v>0.25</v>
      </c>
      <c r="V3361" s="42">
        <f t="shared" si="105"/>
        <v>100</v>
      </c>
    </row>
    <row r="3362" spans="1:22" ht="15" thickBot="1" x14ac:dyDescent="0.35">
      <c r="A3362" t="s">
        <v>6698</v>
      </c>
      <c r="B3362" t="s">
        <v>6699</v>
      </c>
      <c r="C3362" t="s">
        <v>4776</v>
      </c>
      <c r="D3362" t="s">
        <v>4777</v>
      </c>
      <c r="E3362">
        <v>0</v>
      </c>
      <c r="F3362">
        <v>0.33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 s="43">
        <f t="shared" si="104"/>
        <v>0.33</v>
      </c>
      <c r="V3362" s="42">
        <f t="shared" si="105"/>
        <v>100</v>
      </c>
    </row>
    <row r="3363" spans="1:22" ht="15" thickBot="1" x14ac:dyDescent="0.35">
      <c r="A3363" t="s">
        <v>6700</v>
      </c>
      <c r="B3363" t="s">
        <v>6701</v>
      </c>
      <c r="C3363" t="s">
        <v>4776</v>
      </c>
      <c r="D3363" t="s">
        <v>4777</v>
      </c>
      <c r="E3363">
        <v>0</v>
      </c>
      <c r="F3363">
        <v>0.62</v>
      </c>
      <c r="G3363">
        <v>0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 s="43">
        <f t="shared" si="104"/>
        <v>0.62</v>
      </c>
      <c r="V3363" s="42">
        <f t="shared" si="105"/>
        <v>100</v>
      </c>
    </row>
    <row r="3364" spans="1:22" ht="15" thickBot="1" x14ac:dyDescent="0.35">
      <c r="A3364" t="s">
        <v>6702</v>
      </c>
      <c r="B3364" t="s">
        <v>6703</v>
      </c>
      <c r="C3364" t="s">
        <v>4776</v>
      </c>
      <c r="D3364" t="s">
        <v>4777</v>
      </c>
      <c r="E3364">
        <v>0</v>
      </c>
      <c r="F3364">
        <v>0.37</v>
      </c>
      <c r="G3364">
        <v>0</v>
      </c>
      <c r="H3364">
        <v>0.57999999999999996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 s="43">
        <f t="shared" si="104"/>
        <v>0.95</v>
      </c>
      <c r="V3364" s="42">
        <f t="shared" si="105"/>
        <v>100</v>
      </c>
    </row>
    <row r="3365" spans="1:22" ht="15" thickBot="1" x14ac:dyDescent="0.35">
      <c r="A3365" t="s">
        <v>6704</v>
      </c>
      <c r="B3365" t="s">
        <v>6705</v>
      </c>
      <c r="C3365" t="s">
        <v>4776</v>
      </c>
      <c r="D3365" t="s">
        <v>4777</v>
      </c>
      <c r="E3365">
        <v>0</v>
      </c>
      <c r="F3365">
        <v>0</v>
      </c>
      <c r="G3365">
        <v>0</v>
      </c>
      <c r="H3365">
        <v>0.93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 s="43">
        <f t="shared" si="104"/>
        <v>0.93</v>
      </c>
      <c r="V3365" s="42">
        <f t="shared" si="105"/>
        <v>100</v>
      </c>
    </row>
    <row r="3366" spans="1:22" ht="15" thickBot="1" x14ac:dyDescent="0.35">
      <c r="A3366" t="s">
        <v>6706</v>
      </c>
      <c r="B3366" t="s">
        <v>6707</v>
      </c>
      <c r="C3366" t="s">
        <v>4776</v>
      </c>
      <c r="D3366" t="s">
        <v>4777</v>
      </c>
      <c r="E3366">
        <v>0</v>
      </c>
      <c r="F3366">
        <v>0.88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 s="43">
        <f t="shared" si="104"/>
        <v>0.88</v>
      </c>
      <c r="V3366" s="42">
        <f t="shared" si="105"/>
        <v>100</v>
      </c>
    </row>
    <row r="3367" spans="1:22" ht="15" thickBot="1" x14ac:dyDescent="0.35">
      <c r="A3367" t="s">
        <v>6708</v>
      </c>
      <c r="B3367" t="s">
        <v>6709</v>
      </c>
      <c r="C3367" t="s">
        <v>5451</v>
      </c>
      <c r="D3367" t="s">
        <v>5452</v>
      </c>
      <c r="E3367">
        <v>0</v>
      </c>
      <c r="F3367">
        <v>1.73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 s="43">
        <f t="shared" si="104"/>
        <v>1.73</v>
      </c>
      <c r="V3367" s="42">
        <f t="shared" si="105"/>
        <v>100</v>
      </c>
    </row>
    <row r="3368" spans="1:22" ht="15" thickBot="1" x14ac:dyDescent="0.35">
      <c r="A3368" t="s">
        <v>6710</v>
      </c>
      <c r="B3368" t="s">
        <v>6711</v>
      </c>
      <c r="C3368" t="s">
        <v>5451</v>
      </c>
      <c r="D3368" t="s">
        <v>5452</v>
      </c>
      <c r="E3368">
        <v>0</v>
      </c>
      <c r="F3368">
        <v>1.89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 s="43">
        <f t="shared" si="104"/>
        <v>1.89</v>
      </c>
      <c r="V3368" s="42">
        <f t="shared" si="105"/>
        <v>100</v>
      </c>
    </row>
    <row r="3369" spans="1:22" ht="15" thickBot="1" x14ac:dyDescent="0.35">
      <c r="A3369" t="s">
        <v>6712</v>
      </c>
      <c r="B3369" t="s">
        <v>6713</v>
      </c>
      <c r="C3369" t="s">
        <v>5451</v>
      </c>
      <c r="D3369" t="s">
        <v>5452</v>
      </c>
      <c r="E3369">
        <v>0.05</v>
      </c>
      <c r="F3369">
        <v>0.63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 s="43">
        <f t="shared" si="104"/>
        <v>0.68</v>
      </c>
      <c r="V3369" s="42">
        <f t="shared" si="105"/>
        <v>100</v>
      </c>
    </row>
    <row r="3370" spans="1:22" ht="15" thickBot="1" x14ac:dyDescent="0.35">
      <c r="A3370" t="s">
        <v>6714</v>
      </c>
      <c r="B3370" t="s">
        <v>6715</v>
      </c>
      <c r="C3370" t="s">
        <v>4534</v>
      </c>
      <c r="D3370" t="s">
        <v>4535</v>
      </c>
      <c r="E3370">
        <v>0</v>
      </c>
      <c r="F3370">
        <v>1.58</v>
      </c>
      <c r="G3370">
        <v>0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 s="43">
        <f t="shared" si="104"/>
        <v>1.58</v>
      </c>
      <c r="V3370" s="42">
        <f t="shared" si="105"/>
        <v>100</v>
      </c>
    </row>
    <row r="3371" spans="1:22" ht="15" thickBot="1" x14ac:dyDescent="0.35">
      <c r="A3371" t="s">
        <v>6716</v>
      </c>
      <c r="B3371" t="s">
        <v>6717</v>
      </c>
      <c r="C3371" t="s">
        <v>4534</v>
      </c>
      <c r="D3371" t="s">
        <v>4535</v>
      </c>
      <c r="E3371">
        <v>0</v>
      </c>
      <c r="F3371">
        <v>2.42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 s="43">
        <f t="shared" si="104"/>
        <v>2.42</v>
      </c>
      <c r="V3371" s="42">
        <f t="shared" si="105"/>
        <v>100</v>
      </c>
    </row>
    <row r="3372" spans="1:22" ht="15" thickBot="1" x14ac:dyDescent="0.35">
      <c r="A3372" t="s">
        <v>6718</v>
      </c>
      <c r="B3372" t="s">
        <v>6719</v>
      </c>
      <c r="C3372" t="s">
        <v>4534</v>
      </c>
      <c r="D3372" t="s">
        <v>4535</v>
      </c>
      <c r="E3372">
        <v>0</v>
      </c>
      <c r="F3372">
        <v>3.98</v>
      </c>
      <c r="G3372">
        <v>0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 s="43">
        <f t="shared" si="104"/>
        <v>3.98</v>
      </c>
      <c r="V3372" s="42">
        <f t="shared" si="105"/>
        <v>100</v>
      </c>
    </row>
    <row r="3373" spans="1:22" ht="15" thickBot="1" x14ac:dyDescent="0.35">
      <c r="A3373" t="s">
        <v>6720</v>
      </c>
      <c r="B3373" t="s">
        <v>6721</v>
      </c>
      <c r="C3373" t="s">
        <v>4534</v>
      </c>
      <c r="D3373" t="s">
        <v>4535</v>
      </c>
      <c r="E3373">
        <v>0</v>
      </c>
      <c r="F3373">
        <v>0</v>
      </c>
      <c r="G3373">
        <v>0</v>
      </c>
      <c r="H3373">
        <v>0.62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 s="43">
        <f t="shared" si="104"/>
        <v>0.62</v>
      </c>
      <c r="V3373" s="42">
        <f t="shared" si="105"/>
        <v>100</v>
      </c>
    </row>
    <row r="3374" spans="1:22" ht="15" thickBot="1" x14ac:dyDescent="0.35">
      <c r="A3374" t="s">
        <v>6722</v>
      </c>
      <c r="B3374" t="s">
        <v>6723</v>
      </c>
      <c r="C3374" t="s">
        <v>4534</v>
      </c>
      <c r="D3374" t="s">
        <v>4535</v>
      </c>
      <c r="E3374">
        <v>0.01</v>
      </c>
      <c r="F3374">
        <v>0.81</v>
      </c>
      <c r="G3374">
        <v>0.34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7.0000000000000007E-2</v>
      </c>
      <c r="T3374">
        <v>0</v>
      </c>
      <c r="U3374" s="43">
        <f t="shared" si="104"/>
        <v>1.2300000000000002</v>
      </c>
      <c r="V3374" s="42">
        <f t="shared" si="105"/>
        <v>94.308943089430883</v>
      </c>
    </row>
    <row r="3375" spans="1:22" ht="15" thickBot="1" x14ac:dyDescent="0.35">
      <c r="A3375" t="s">
        <v>6724</v>
      </c>
      <c r="B3375" t="s">
        <v>6725</v>
      </c>
      <c r="C3375" t="s">
        <v>4534</v>
      </c>
      <c r="D3375" t="s">
        <v>4535</v>
      </c>
      <c r="E3375">
        <v>0</v>
      </c>
      <c r="F3375">
        <v>0.36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 s="43">
        <f t="shared" si="104"/>
        <v>0.36</v>
      </c>
      <c r="V3375" s="42">
        <f t="shared" si="105"/>
        <v>100</v>
      </c>
    </row>
    <row r="3376" spans="1:22" ht="15" thickBot="1" x14ac:dyDescent="0.35">
      <c r="A3376" t="s">
        <v>6726</v>
      </c>
      <c r="B3376" t="s">
        <v>6727</v>
      </c>
      <c r="C3376" t="s">
        <v>4534</v>
      </c>
      <c r="D3376" t="s">
        <v>4535</v>
      </c>
      <c r="E3376">
        <v>0</v>
      </c>
      <c r="F3376">
        <v>0.22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 s="43">
        <f t="shared" si="104"/>
        <v>0.22</v>
      </c>
      <c r="V3376" s="42">
        <f t="shared" si="105"/>
        <v>100</v>
      </c>
    </row>
    <row r="3377" spans="1:22" ht="15" thickBot="1" x14ac:dyDescent="0.35">
      <c r="A3377" t="s">
        <v>6728</v>
      </c>
      <c r="B3377" t="s">
        <v>6729</v>
      </c>
      <c r="C3377" t="s">
        <v>4534</v>
      </c>
      <c r="D3377" t="s">
        <v>4535</v>
      </c>
      <c r="E3377">
        <v>0</v>
      </c>
      <c r="F3377">
        <v>0.45</v>
      </c>
      <c r="G3377">
        <v>0</v>
      </c>
      <c r="H3377">
        <v>0.56000000000000005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0.16</v>
      </c>
      <c r="S3377">
        <v>0</v>
      </c>
      <c r="T3377">
        <v>0</v>
      </c>
      <c r="U3377" s="43">
        <f t="shared" si="104"/>
        <v>1.17</v>
      </c>
      <c r="V3377" s="42">
        <f t="shared" si="105"/>
        <v>86.324786324786331</v>
      </c>
    </row>
    <row r="3378" spans="1:22" ht="15" thickBot="1" x14ac:dyDescent="0.35">
      <c r="A3378" t="s">
        <v>6730</v>
      </c>
      <c r="B3378" t="s">
        <v>6731</v>
      </c>
      <c r="C3378" t="s">
        <v>4534</v>
      </c>
      <c r="D3378" t="s">
        <v>4535</v>
      </c>
      <c r="E3378">
        <v>0</v>
      </c>
      <c r="F3378">
        <v>1.89</v>
      </c>
      <c r="G3378">
        <v>0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 s="43">
        <f t="shared" si="104"/>
        <v>1.89</v>
      </c>
      <c r="V3378" s="42">
        <f t="shared" si="105"/>
        <v>100</v>
      </c>
    </row>
    <row r="3379" spans="1:22" ht="15" thickBot="1" x14ac:dyDescent="0.35">
      <c r="A3379" t="s">
        <v>6732</v>
      </c>
      <c r="B3379" t="s">
        <v>6733</v>
      </c>
      <c r="C3379" t="s">
        <v>4851</v>
      </c>
      <c r="D3379" t="s">
        <v>4852</v>
      </c>
      <c r="E3379">
        <v>0</v>
      </c>
      <c r="F3379">
        <v>7.0000000000000007E-2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 s="43">
        <f t="shared" si="104"/>
        <v>7.0000000000000007E-2</v>
      </c>
      <c r="V3379" s="42">
        <f t="shared" si="105"/>
        <v>100</v>
      </c>
    </row>
    <row r="3380" spans="1:22" ht="15" thickBot="1" x14ac:dyDescent="0.35">
      <c r="A3380" t="s">
        <v>6734</v>
      </c>
      <c r="B3380" t="s">
        <v>6735</v>
      </c>
      <c r="C3380" t="s">
        <v>4534</v>
      </c>
      <c r="D3380" t="s">
        <v>4535</v>
      </c>
      <c r="E3380">
        <v>0</v>
      </c>
      <c r="F3380">
        <v>0.83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 s="43">
        <f t="shared" si="104"/>
        <v>0.83</v>
      </c>
      <c r="V3380" s="42">
        <f t="shared" si="105"/>
        <v>100</v>
      </c>
    </row>
    <row r="3381" spans="1:22" ht="15" thickBot="1" x14ac:dyDescent="0.35">
      <c r="A3381" t="s">
        <v>6736</v>
      </c>
      <c r="B3381" t="s">
        <v>6737</v>
      </c>
      <c r="C3381" t="s">
        <v>4534</v>
      </c>
      <c r="D3381" t="s">
        <v>4535</v>
      </c>
      <c r="E3381">
        <v>0</v>
      </c>
      <c r="F3381">
        <v>0.53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 s="43">
        <f t="shared" si="104"/>
        <v>0.53</v>
      </c>
      <c r="V3381" s="42">
        <f t="shared" si="105"/>
        <v>100</v>
      </c>
    </row>
    <row r="3382" spans="1:22" ht="15" thickBot="1" x14ac:dyDescent="0.35">
      <c r="A3382" t="s">
        <v>6738</v>
      </c>
      <c r="B3382" t="s">
        <v>6739</v>
      </c>
      <c r="C3382" t="s">
        <v>4534</v>
      </c>
      <c r="D3382" t="s">
        <v>4535</v>
      </c>
      <c r="E3382">
        <v>0</v>
      </c>
      <c r="F3382">
        <v>1.02</v>
      </c>
      <c r="G3382">
        <v>0.01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7.0000000000000007E-2</v>
      </c>
      <c r="T3382">
        <v>0</v>
      </c>
      <c r="U3382" s="43">
        <f t="shared" si="104"/>
        <v>1.1000000000000001</v>
      </c>
      <c r="V3382" s="42">
        <f t="shared" si="105"/>
        <v>93.636363636363626</v>
      </c>
    </row>
    <row r="3383" spans="1:22" ht="15" thickBot="1" x14ac:dyDescent="0.35">
      <c r="A3383" t="s">
        <v>6740</v>
      </c>
      <c r="B3383" t="s">
        <v>6741</v>
      </c>
      <c r="C3383" t="s">
        <v>4534</v>
      </c>
      <c r="D3383" t="s">
        <v>4535</v>
      </c>
      <c r="E3383">
        <v>0</v>
      </c>
      <c r="F3383">
        <v>0.48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 s="43">
        <f t="shared" si="104"/>
        <v>0.48</v>
      </c>
      <c r="V3383" s="42">
        <f t="shared" si="105"/>
        <v>100</v>
      </c>
    </row>
    <row r="3384" spans="1:22" ht="15" thickBot="1" x14ac:dyDescent="0.35">
      <c r="A3384" t="s">
        <v>6742</v>
      </c>
      <c r="B3384" t="s">
        <v>6743</v>
      </c>
      <c r="C3384" t="s">
        <v>4534</v>
      </c>
      <c r="D3384" t="s">
        <v>4535</v>
      </c>
      <c r="E3384">
        <v>0</v>
      </c>
      <c r="F3384">
        <v>1.86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 s="43">
        <f t="shared" si="104"/>
        <v>1.86</v>
      </c>
      <c r="V3384" s="42">
        <f t="shared" si="105"/>
        <v>100</v>
      </c>
    </row>
    <row r="3385" spans="1:22" ht="15" thickBot="1" x14ac:dyDescent="0.35">
      <c r="A3385" t="s">
        <v>6744</v>
      </c>
      <c r="B3385" t="s">
        <v>6745</v>
      </c>
      <c r="C3385" t="s">
        <v>4534</v>
      </c>
      <c r="D3385" t="s">
        <v>4535</v>
      </c>
      <c r="E3385">
        <v>0</v>
      </c>
      <c r="F3385">
        <v>2.35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 s="43">
        <f t="shared" si="104"/>
        <v>2.35</v>
      </c>
      <c r="V3385" s="42">
        <f t="shared" si="105"/>
        <v>100</v>
      </c>
    </row>
    <row r="3386" spans="1:22" ht="15" thickBot="1" x14ac:dyDescent="0.35">
      <c r="A3386" t="s">
        <v>6746</v>
      </c>
      <c r="B3386" t="s">
        <v>6747</v>
      </c>
      <c r="C3386" t="s">
        <v>4534</v>
      </c>
      <c r="D3386" t="s">
        <v>4535</v>
      </c>
      <c r="E3386">
        <v>0</v>
      </c>
      <c r="F3386">
        <v>0.08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 s="43">
        <f t="shared" si="104"/>
        <v>0.08</v>
      </c>
      <c r="V3386" s="42">
        <f t="shared" si="105"/>
        <v>100</v>
      </c>
    </row>
    <row r="3387" spans="1:22" ht="15" thickBot="1" x14ac:dyDescent="0.35">
      <c r="A3387" t="s">
        <v>10902</v>
      </c>
      <c r="B3387" t="s">
        <v>11319</v>
      </c>
      <c r="C3387" t="s">
        <v>2029</v>
      </c>
      <c r="D3387" t="s">
        <v>2030</v>
      </c>
      <c r="E3387">
        <v>7.0000000000000007E-2</v>
      </c>
      <c r="F3387">
        <v>1.35</v>
      </c>
      <c r="G3387">
        <v>7.0000000000000007E-2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 s="43">
        <f t="shared" si="104"/>
        <v>1.4900000000000002</v>
      </c>
      <c r="V3387" s="42">
        <f t="shared" si="105"/>
        <v>100</v>
      </c>
    </row>
    <row r="3388" spans="1:22" ht="15" thickBot="1" x14ac:dyDescent="0.35">
      <c r="A3388" t="s">
        <v>10903</v>
      </c>
      <c r="B3388" t="s">
        <v>11320</v>
      </c>
      <c r="C3388" t="s">
        <v>2029</v>
      </c>
      <c r="D3388" t="s">
        <v>2030</v>
      </c>
      <c r="E3388">
        <v>0.06</v>
      </c>
      <c r="F3388">
        <v>0.98</v>
      </c>
      <c r="G3388">
        <v>0.57999999999999996</v>
      </c>
      <c r="H3388">
        <v>0</v>
      </c>
      <c r="I3388">
        <v>0</v>
      </c>
      <c r="J3388">
        <v>0</v>
      </c>
      <c r="K3388">
        <v>0</v>
      </c>
      <c r="L3388">
        <v>0.09</v>
      </c>
      <c r="M3388">
        <v>0</v>
      </c>
      <c r="N3388">
        <v>0</v>
      </c>
      <c r="O3388">
        <v>0</v>
      </c>
      <c r="P3388">
        <v>0</v>
      </c>
      <c r="Q3388">
        <v>0.2</v>
      </c>
      <c r="R3388">
        <v>0</v>
      </c>
      <c r="S3388">
        <v>0</v>
      </c>
      <c r="T3388">
        <v>0</v>
      </c>
      <c r="U3388" s="43">
        <f t="shared" si="104"/>
        <v>1.9100000000000001</v>
      </c>
      <c r="V3388" s="42">
        <f t="shared" si="105"/>
        <v>84.816753926701566</v>
      </c>
    </row>
    <row r="3389" spans="1:22" ht="15" thickBot="1" x14ac:dyDescent="0.35">
      <c r="A3389" t="s">
        <v>6748</v>
      </c>
      <c r="B3389" t="s">
        <v>6749</v>
      </c>
      <c r="C3389" t="s">
        <v>4534</v>
      </c>
      <c r="D3389" t="s">
        <v>4535</v>
      </c>
      <c r="E3389">
        <v>0.12</v>
      </c>
      <c r="F3389">
        <v>4.93</v>
      </c>
      <c r="G3389">
        <v>0</v>
      </c>
      <c r="H3389">
        <v>0.88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 s="43">
        <f t="shared" si="104"/>
        <v>5.93</v>
      </c>
      <c r="V3389" s="42">
        <f t="shared" si="105"/>
        <v>100</v>
      </c>
    </row>
    <row r="3390" spans="1:22" ht="15" thickBot="1" x14ac:dyDescent="0.35">
      <c r="A3390" t="s">
        <v>6750</v>
      </c>
      <c r="B3390" t="s">
        <v>6751</v>
      </c>
      <c r="C3390" t="s">
        <v>4758</v>
      </c>
      <c r="D3390" t="s">
        <v>4759</v>
      </c>
      <c r="E3390">
        <v>0</v>
      </c>
      <c r="F3390">
        <v>0.38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 s="43">
        <f t="shared" si="104"/>
        <v>0.38</v>
      </c>
      <c r="V3390" s="42">
        <f t="shared" si="105"/>
        <v>100</v>
      </c>
    </row>
    <row r="3391" spans="1:22" ht="15" thickBot="1" x14ac:dyDescent="0.35">
      <c r="A3391" t="s">
        <v>6752</v>
      </c>
      <c r="B3391" t="s">
        <v>6753</v>
      </c>
      <c r="C3391" t="s">
        <v>4758</v>
      </c>
      <c r="D3391" t="s">
        <v>4759</v>
      </c>
      <c r="E3391">
        <v>0</v>
      </c>
      <c r="F3391">
        <v>1.04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 s="43">
        <f t="shared" si="104"/>
        <v>1.04</v>
      </c>
      <c r="V3391" s="42">
        <f t="shared" si="105"/>
        <v>100</v>
      </c>
    </row>
    <row r="3392" spans="1:22" ht="15" thickBot="1" x14ac:dyDescent="0.35">
      <c r="A3392" t="s">
        <v>6754</v>
      </c>
      <c r="B3392" t="s">
        <v>6755</v>
      </c>
      <c r="C3392" t="s">
        <v>4758</v>
      </c>
      <c r="D3392" t="s">
        <v>4759</v>
      </c>
      <c r="E3392">
        <v>0.04</v>
      </c>
      <c r="F3392">
        <v>1.37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 s="43">
        <f t="shared" si="104"/>
        <v>1.4100000000000001</v>
      </c>
      <c r="V3392" s="42">
        <f t="shared" si="105"/>
        <v>100</v>
      </c>
    </row>
    <row r="3393" spans="1:22" ht="15" thickBot="1" x14ac:dyDescent="0.35">
      <c r="A3393" t="s">
        <v>6756</v>
      </c>
      <c r="B3393" t="s">
        <v>6757</v>
      </c>
      <c r="C3393" t="s">
        <v>4758</v>
      </c>
      <c r="D3393" t="s">
        <v>4759</v>
      </c>
      <c r="E3393">
        <v>0</v>
      </c>
      <c r="F3393">
        <v>0</v>
      </c>
      <c r="G3393">
        <v>0.1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 s="43">
        <f t="shared" si="104"/>
        <v>0.1</v>
      </c>
      <c r="V3393" s="42">
        <f t="shared" si="105"/>
        <v>100</v>
      </c>
    </row>
    <row r="3394" spans="1:22" ht="15" thickBot="1" x14ac:dyDescent="0.35">
      <c r="A3394" t="s">
        <v>6758</v>
      </c>
      <c r="B3394" t="s">
        <v>6759</v>
      </c>
      <c r="C3394" t="s">
        <v>4758</v>
      </c>
      <c r="D3394" t="s">
        <v>4759</v>
      </c>
      <c r="E3394">
        <v>0</v>
      </c>
      <c r="F3394">
        <v>0.2</v>
      </c>
      <c r="G3394">
        <v>0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 s="43">
        <f t="shared" si="104"/>
        <v>0.2</v>
      </c>
      <c r="V3394" s="42">
        <f t="shared" si="105"/>
        <v>100</v>
      </c>
    </row>
    <row r="3395" spans="1:22" ht="15" thickBot="1" x14ac:dyDescent="0.35">
      <c r="A3395" t="s">
        <v>6760</v>
      </c>
      <c r="B3395" t="s">
        <v>6761</v>
      </c>
      <c r="C3395" t="s">
        <v>4758</v>
      </c>
      <c r="D3395" t="s">
        <v>4759</v>
      </c>
      <c r="E3395">
        <v>0</v>
      </c>
      <c r="F3395">
        <v>0.74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 s="43">
        <f t="shared" si="104"/>
        <v>0.74</v>
      </c>
      <c r="V3395" s="42">
        <f t="shared" si="105"/>
        <v>100</v>
      </c>
    </row>
    <row r="3396" spans="1:22" ht="15" thickBot="1" x14ac:dyDescent="0.35">
      <c r="A3396" t="s">
        <v>6762</v>
      </c>
      <c r="B3396" t="s">
        <v>6763</v>
      </c>
      <c r="C3396" t="s">
        <v>4758</v>
      </c>
      <c r="D3396" t="s">
        <v>4759</v>
      </c>
      <c r="E3396">
        <v>0</v>
      </c>
      <c r="F3396">
        <v>0.47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 s="43">
        <f t="shared" si="104"/>
        <v>0.47</v>
      </c>
      <c r="V3396" s="42">
        <f t="shared" si="105"/>
        <v>100</v>
      </c>
    </row>
    <row r="3397" spans="1:22" ht="15" thickBot="1" x14ac:dyDescent="0.35">
      <c r="A3397" t="s">
        <v>6764</v>
      </c>
      <c r="B3397" t="s">
        <v>6765</v>
      </c>
      <c r="C3397" t="s">
        <v>4758</v>
      </c>
      <c r="D3397" t="s">
        <v>4759</v>
      </c>
      <c r="E3397">
        <v>0</v>
      </c>
      <c r="F3397">
        <v>0.41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 s="43">
        <f t="shared" si="104"/>
        <v>0.41</v>
      </c>
      <c r="V3397" s="42">
        <f t="shared" si="105"/>
        <v>100</v>
      </c>
    </row>
    <row r="3398" spans="1:22" ht="15" thickBot="1" x14ac:dyDescent="0.35">
      <c r="A3398" t="s">
        <v>6766</v>
      </c>
      <c r="B3398" t="s">
        <v>6767</v>
      </c>
      <c r="C3398" t="s">
        <v>4758</v>
      </c>
      <c r="D3398" t="s">
        <v>4759</v>
      </c>
      <c r="E3398">
        <v>0</v>
      </c>
      <c r="F3398">
        <v>0</v>
      </c>
      <c r="G3398">
        <v>0</v>
      </c>
      <c r="H3398">
        <v>0.1</v>
      </c>
      <c r="I3398">
        <v>0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 s="43">
        <f t="shared" ref="U3398:U3461" si="106">SUM(E3398:T3398)</f>
        <v>0.1</v>
      </c>
      <c r="V3398" s="42">
        <f t="shared" ref="V3398:V3461" si="107">(E3398+F3398+G3398+H3398+I3398+K3398)/U3398*100</f>
        <v>100</v>
      </c>
    </row>
    <row r="3399" spans="1:22" ht="15" thickBot="1" x14ac:dyDescent="0.35">
      <c r="A3399" t="s">
        <v>6768</v>
      </c>
      <c r="B3399" t="s">
        <v>6769</v>
      </c>
      <c r="C3399" t="s">
        <v>4758</v>
      </c>
      <c r="D3399" t="s">
        <v>4759</v>
      </c>
      <c r="E3399">
        <v>0</v>
      </c>
      <c r="F3399">
        <v>0.62</v>
      </c>
      <c r="G3399">
        <v>0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 s="43">
        <f t="shared" si="106"/>
        <v>0.62</v>
      </c>
      <c r="V3399" s="42">
        <f t="shared" si="107"/>
        <v>100</v>
      </c>
    </row>
    <row r="3400" spans="1:22" ht="15" thickBot="1" x14ac:dyDescent="0.35">
      <c r="A3400" t="s">
        <v>6770</v>
      </c>
      <c r="B3400" t="s">
        <v>6771</v>
      </c>
      <c r="C3400" t="s">
        <v>4758</v>
      </c>
      <c r="D3400" t="s">
        <v>4759</v>
      </c>
      <c r="E3400">
        <v>0</v>
      </c>
      <c r="F3400">
        <v>0.22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 s="43">
        <f t="shared" si="106"/>
        <v>0.22</v>
      </c>
      <c r="V3400" s="42">
        <f t="shared" si="107"/>
        <v>100</v>
      </c>
    </row>
    <row r="3401" spans="1:22" ht="15" thickBot="1" x14ac:dyDescent="0.35">
      <c r="A3401" t="s">
        <v>6772</v>
      </c>
      <c r="B3401" t="s">
        <v>6773</v>
      </c>
      <c r="C3401" t="s">
        <v>4758</v>
      </c>
      <c r="D3401" t="s">
        <v>4759</v>
      </c>
      <c r="E3401">
        <v>0</v>
      </c>
      <c r="F3401">
        <v>0</v>
      </c>
      <c r="G3401">
        <v>0</v>
      </c>
      <c r="H3401">
        <v>0.11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 s="43">
        <f t="shared" si="106"/>
        <v>0.11</v>
      </c>
      <c r="V3401" s="42">
        <f t="shared" si="107"/>
        <v>100</v>
      </c>
    </row>
    <row r="3402" spans="1:22" ht="15" thickBot="1" x14ac:dyDescent="0.35">
      <c r="A3402" t="s">
        <v>6774</v>
      </c>
      <c r="B3402" t="s">
        <v>6775</v>
      </c>
      <c r="C3402" t="s">
        <v>4758</v>
      </c>
      <c r="D3402" t="s">
        <v>4759</v>
      </c>
      <c r="E3402">
        <v>0</v>
      </c>
      <c r="F3402">
        <v>0.56000000000000005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0.09</v>
      </c>
      <c r="T3402">
        <v>0</v>
      </c>
      <c r="U3402" s="43">
        <f t="shared" si="106"/>
        <v>0.65</v>
      </c>
      <c r="V3402" s="42">
        <f t="shared" si="107"/>
        <v>86.15384615384616</v>
      </c>
    </row>
    <row r="3403" spans="1:22" ht="15" thickBot="1" x14ac:dyDescent="0.35">
      <c r="A3403" t="s">
        <v>6776</v>
      </c>
      <c r="B3403" t="s">
        <v>6777</v>
      </c>
      <c r="C3403" t="s">
        <v>4758</v>
      </c>
      <c r="D3403" t="s">
        <v>4759</v>
      </c>
      <c r="E3403">
        <v>0</v>
      </c>
      <c r="F3403">
        <v>0.23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 s="43">
        <f t="shared" si="106"/>
        <v>0.23</v>
      </c>
      <c r="V3403" s="42">
        <f t="shared" si="107"/>
        <v>100</v>
      </c>
    </row>
    <row r="3404" spans="1:22" ht="15" thickBot="1" x14ac:dyDescent="0.35">
      <c r="A3404" t="s">
        <v>6778</v>
      </c>
      <c r="B3404" t="s">
        <v>6779</v>
      </c>
      <c r="C3404" t="s">
        <v>4758</v>
      </c>
      <c r="D3404" t="s">
        <v>4759</v>
      </c>
      <c r="E3404">
        <v>0</v>
      </c>
      <c r="F3404">
        <v>0.66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 s="43">
        <f t="shared" si="106"/>
        <v>0.66</v>
      </c>
      <c r="V3404" s="42">
        <f t="shared" si="107"/>
        <v>100</v>
      </c>
    </row>
    <row r="3405" spans="1:22" ht="15" thickBot="1" x14ac:dyDescent="0.35">
      <c r="A3405" t="s">
        <v>6780</v>
      </c>
      <c r="B3405" t="s">
        <v>6781</v>
      </c>
      <c r="C3405" t="s">
        <v>4758</v>
      </c>
      <c r="D3405" t="s">
        <v>4759</v>
      </c>
      <c r="E3405">
        <v>0</v>
      </c>
      <c r="F3405">
        <v>0.24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 s="43">
        <f t="shared" si="106"/>
        <v>0.24</v>
      </c>
      <c r="V3405" s="42">
        <f t="shared" si="107"/>
        <v>100</v>
      </c>
    </row>
    <row r="3406" spans="1:22" ht="15" thickBot="1" x14ac:dyDescent="0.35">
      <c r="A3406" t="s">
        <v>6782</v>
      </c>
      <c r="B3406" t="s">
        <v>6783</v>
      </c>
      <c r="C3406" t="s">
        <v>4758</v>
      </c>
      <c r="D3406" t="s">
        <v>4759</v>
      </c>
      <c r="E3406">
        <v>0</v>
      </c>
      <c r="F3406">
        <v>0.19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 s="43">
        <f t="shared" si="106"/>
        <v>0.19</v>
      </c>
      <c r="V3406" s="42">
        <f t="shared" si="107"/>
        <v>100</v>
      </c>
    </row>
    <row r="3407" spans="1:22" ht="15" thickBot="1" x14ac:dyDescent="0.35">
      <c r="A3407" t="s">
        <v>6784</v>
      </c>
      <c r="B3407" t="s">
        <v>6785</v>
      </c>
      <c r="C3407" t="s">
        <v>4758</v>
      </c>
      <c r="D3407" t="s">
        <v>4759</v>
      </c>
      <c r="E3407">
        <v>0</v>
      </c>
      <c r="F3407">
        <v>0.2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 s="43">
        <f t="shared" si="106"/>
        <v>0.2</v>
      </c>
      <c r="V3407" s="42">
        <f t="shared" si="107"/>
        <v>100</v>
      </c>
    </row>
    <row r="3408" spans="1:22" ht="15" thickBot="1" x14ac:dyDescent="0.35">
      <c r="A3408" t="s">
        <v>6786</v>
      </c>
      <c r="B3408" t="s">
        <v>6787</v>
      </c>
      <c r="C3408" t="s">
        <v>4758</v>
      </c>
      <c r="D3408" t="s">
        <v>4759</v>
      </c>
      <c r="E3408">
        <v>0</v>
      </c>
      <c r="F3408">
        <v>0.51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 s="43">
        <f t="shared" si="106"/>
        <v>0.51</v>
      </c>
      <c r="V3408" s="42">
        <f t="shared" si="107"/>
        <v>100</v>
      </c>
    </row>
    <row r="3409" spans="1:22" ht="15" thickBot="1" x14ac:dyDescent="0.35">
      <c r="A3409" t="s">
        <v>6788</v>
      </c>
      <c r="B3409" t="s">
        <v>6789</v>
      </c>
      <c r="C3409" t="s">
        <v>4758</v>
      </c>
      <c r="D3409" t="s">
        <v>4759</v>
      </c>
      <c r="E3409">
        <v>0</v>
      </c>
      <c r="F3409">
        <v>0.19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 s="43">
        <f t="shared" si="106"/>
        <v>0.19</v>
      </c>
      <c r="V3409" s="42">
        <f t="shared" si="107"/>
        <v>100</v>
      </c>
    </row>
    <row r="3410" spans="1:22" ht="15" thickBot="1" x14ac:dyDescent="0.35">
      <c r="A3410" t="s">
        <v>6790</v>
      </c>
      <c r="B3410" t="s">
        <v>6791</v>
      </c>
      <c r="C3410" t="s">
        <v>4758</v>
      </c>
      <c r="D3410" t="s">
        <v>4759</v>
      </c>
      <c r="E3410">
        <v>0</v>
      </c>
      <c r="F3410">
        <v>0.35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 s="43">
        <f t="shared" si="106"/>
        <v>0.35</v>
      </c>
      <c r="V3410" s="42">
        <f t="shared" si="107"/>
        <v>100</v>
      </c>
    </row>
    <row r="3411" spans="1:22" ht="15" thickBot="1" x14ac:dyDescent="0.35">
      <c r="A3411" t="s">
        <v>6792</v>
      </c>
      <c r="B3411" t="s">
        <v>6793</v>
      </c>
      <c r="C3411" t="s">
        <v>4758</v>
      </c>
      <c r="D3411" t="s">
        <v>4759</v>
      </c>
      <c r="E3411">
        <v>0</v>
      </c>
      <c r="F3411">
        <v>0.74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 s="43">
        <f t="shared" si="106"/>
        <v>0.74</v>
      </c>
      <c r="V3411" s="42">
        <f t="shared" si="107"/>
        <v>100</v>
      </c>
    </row>
    <row r="3412" spans="1:22" ht="15" thickBot="1" x14ac:dyDescent="0.35">
      <c r="A3412" t="s">
        <v>6794</v>
      </c>
      <c r="B3412" t="s">
        <v>6795</v>
      </c>
      <c r="C3412" t="s">
        <v>4758</v>
      </c>
      <c r="D3412" t="s">
        <v>4759</v>
      </c>
      <c r="E3412">
        <v>0</v>
      </c>
      <c r="F3412">
        <v>0.24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 s="43">
        <f t="shared" si="106"/>
        <v>0.24</v>
      </c>
      <c r="V3412" s="42">
        <f t="shared" si="107"/>
        <v>100</v>
      </c>
    </row>
    <row r="3413" spans="1:22" ht="15" thickBot="1" x14ac:dyDescent="0.35">
      <c r="A3413" t="s">
        <v>6796</v>
      </c>
      <c r="B3413" t="s">
        <v>6797</v>
      </c>
      <c r="C3413" t="s">
        <v>4758</v>
      </c>
      <c r="D3413" t="s">
        <v>4759</v>
      </c>
      <c r="E3413">
        <v>0</v>
      </c>
      <c r="F3413">
        <v>0.46</v>
      </c>
      <c r="G3413">
        <v>0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 s="43">
        <f t="shared" si="106"/>
        <v>0.46</v>
      </c>
      <c r="V3413" s="42">
        <f t="shared" si="107"/>
        <v>100</v>
      </c>
    </row>
    <row r="3414" spans="1:22" ht="15" thickBot="1" x14ac:dyDescent="0.35">
      <c r="A3414" t="s">
        <v>6798</v>
      </c>
      <c r="B3414" t="s">
        <v>6799</v>
      </c>
      <c r="C3414" t="s">
        <v>4758</v>
      </c>
      <c r="D3414" t="s">
        <v>4759</v>
      </c>
      <c r="E3414">
        <v>0</v>
      </c>
      <c r="F3414">
        <v>0.08</v>
      </c>
      <c r="G3414">
        <v>0</v>
      </c>
      <c r="H3414">
        <v>0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 s="43">
        <f t="shared" si="106"/>
        <v>0.08</v>
      </c>
      <c r="V3414" s="42">
        <f t="shared" si="107"/>
        <v>100</v>
      </c>
    </row>
    <row r="3415" spans="1:22" ht="15" thickBot="1" x14ac:dyDescent="0.35">
      <c r="A3415" t="s">
        <v>6800</v>
      </c>
      <c r="B3415" t="s">
        <v>6801</v>
      </c>
      <c r="C3415" t="s">
        <v>4758</v>
      </c>
      <c r="D3415" t="s">
        <v>4759</v>
      </c>
      <c r="E3415">
        <v>0</v>
      </c>
      <c r="F3415">
        <v>0.3</v>
      </c>
      <c r="G3415">
        <v>0</v>
      </c>
      <c r="H3415">
        <v>0</v>
      </c>
      <c r="I3415">
        <v>0</v>
      </c>
      <c r="J3415">
        <v>0</v>
      </c>
      <c r="K3415">
        <v>0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 s="43">
        <f t="shared" si="106"/>
        <v>0.3</v>
      </c>
      <c r="V3415" s="42">
        <f t="shared" si="107"/>
        <v>100</v>
      </c>
    </row>
    <row r="3416" spans="1:22" ht="15" thickBot="1" x14ac:dyDescent="0.35">
      <c r="A3416" t="s">
        <v>6802</v>
      </c>
      <c r="B3416" t="s">
        <v>6803</v>
      </c>
      <c r="C3416" t="s">
        <v>4758</v>
      </c>
      <c r="D3416" t="s">
        <v>4759</v>
      </c>
      <c r="E3416">
        <v>0</v>
      </c>
      <c r="F3416">
        <v>0.28999999999999998</v>
      </c>
      <c r="G3416">
        <v>0</v>
      </c>
      <c r="H3416">
        <v>0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 s="43">
        <f t="shared" si="106"/>
        <v>0.28999999999999998</v>
      </c>
      <c r="V3416" s="42">
        <f t="shared" si="107"/>
        <v>100</v>
      </c>
    </row>
    <row r="3417" spans="1:22" ht="15" thickBot="1" x14ac:dyDescent="0.35">
      <c r="A3417" t="s">
        <v>6804</v>
      </c>
      <c r="B3417" t="s">
        <v>6805</v>
      </c>
      <c r="C3417" t="s">
        <v>4758</v>
      </c>
      <c r="D3417" t="s">
        <v>4759</v>
      </c>
      <c r="E3417">
        <v>0</v>
      </c>
      <c r="F3417">
        <v>0</v>
      </c>
      <c r="G3417">
        <v>0</v>
      </c>
      <c r="H3417">
        <v>0.13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 s="43">
        <f t="shared" si="106"/>
        <v>0.13</v>
      </c>
      <c r="V3417" s="42">
        <f t="shared" si="107"/>
        <v>100</v>
      </c>
    </row>
    <row r="3418" spans="1:22" ht="15" thickBot="1" x14ac:dyDescent="0.35">
      <c r="A3418" t="s">
        <v>6806</v>
      </c>
      <c r="B3418" t="s">
        <v>6807</v>
      </c>
      <c r="C3418" t="s">
        <v>4758</v>
      </c>
      <c r="D3418" t="s">
        <v>4759</v>
      </c>
      <c r="E3418">
        <v>0</v>
      </c>
      <c r="F3418">
        <v>0.2</v>
      </c>
      <c r="G3418">
        <v>0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 s="43">
        <f t="shared" si="106"/>
        <v>0.2</v>
      </c>
      <c r="V3418" s="42">
        <f t="shared" si="107"/>
        <v>100</v>
      </c>
    </row>
    <row r="3419" spans="1:22" ht="15" thickBot="1" x14ac:dyDescent="0.35">
      <c r="A3419" t="s">
        <v>6808</v>
      </c>
      <c r="B3419" t="s">
        <v>6809</v>
      </c>
      <c r="C3419" t="s">
        <v>4758</v>
      </c>
      <c r="D3419" t="s">
        <v>4759</v>
      </c>
      <c r="E3419">
        <v>0</v>
      </c>
      <c r="F3419">
        <v>0.13</v>
      </c>
      <c r="G3419">
        <v>0</v>
      </c>
      <c r="H3419">
        <v>0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 s="43">
        <f t="shared" si="106"/>
        <v>0.13</v>
      </c>
      <c r="V3419" s="42">
        <f t="shared" si="107"/>
        <v>100</v>
      </c>
    </row>
    <row r="3420" spans="1:22" ht="15" thickBot="1" x14ac:dyDescent="0.35">
      <c r="A3420" t="s">
        <v>6810</v>
      </c>
      <c r="B3420" t="s">
        <v>6811</v>
      </c>
      <c r="C3420" t="s">
        <v>4709</v>
      </c>
      <c r="D3420" t="s">
        <v>4710</v>
      </c>
      <c r="E3420">
        <v>0</v>
      </c>
      <c r="F3420">
        <v>0.3</v>
      </c>
      <c r="G3420">
        <v>0.04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 s="43">
        <f t="shared" si="106"/>
        <v>0.33999999999999997</v>
      </c>
      <c r="V3420" s="42">
        <f t="shared" si="107"/>
        <v>100</v>
      </c>
    </row>
    <row r="3421" spans="1:22" ht="15" thickBot="1" x14ac:dyDescent="0.35">
      <c r="A3421" t="s">
        <v>6812</v>
      </c>
      <c r="B3421" t="s">
        <v>6813</v>
      </c>
      <c r="C3421" t="s">
        <v>4709</v>
      </c>
      <c r="D3421" t="s">
        <v>4710</v>
      </c>
      <c r="E3421">
        <v>0</v>
      </c>
      <c r="F3421">
        <v>0.28999999999999998</v>
      </c>
      <c r="G3421">
        <v>0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 s="43">
        <f t="shared" si="106"/>
        <v>0.28999999999999998</v>
      </c>
      <c r="V3421" s="42">
        <f t="shared" si="107"/>
        <v>100</v>
      </c>
    </row>
    <row r="3422" spans="1:22" ht="15" thickBot="1" x14ac:dyDescent="0.35">
      <c r="A3422" t="s">
        <v>6814</v>
      </c>
      <c r="B3422" t="s">
        <v>6815</v>
      </c>
      <c r="C3422" t="s">
        <v>4758</v>
      </c>
      <c r="D3422" t="s">
        <v>4759</v>
      </c>
      <c r="E3422">
        <v>0</v>
      </c>
      <c r="F3422">
        <v>0</v>
      </c>
      <c r="G3422">
        <v>0.19</v>
      </c>
      <c r="H3422">
        <v>0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 s="43">
        <f t="shared" si="106"/>
        <v>0.19</v>
      </c>
      <c r="V3422" s="42">
        <f t="shared" si="107"/>
        <v>100</v>
      </c>
    </row>
    <row r="3423" spans="1:22" ht="15" thickBot="1" x14ac:dyDescent="0.35">
      <c r="A3423" t="s">
        <v>6816</v>
      </c>
      <c r="B3423" t="s">
        <v>6817</v>
      </c>
      <c r="C3423" t="s">
        <v>4758</v>
      </c>
      <c r="D3423" t="s">
        <v>4759</v>
      </c>
      <c r="E3423">
        <v>0</v>
      </c>
      <c r="F3423">
        <v>0</v>
      </c>
      <c r="G3423">
        <v>0</v>
      </c>
      <c r="H3423">
        <v>0</v>
      </c>
      <c r="I3423">
        <v>0</v>
      </c>
      <c r="J3423">
        <v>0</v>
      </c>
      <c r="K3423">
        <v>0.63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 s="43">
        <f t="shared" si="106"/>
        <v>0.63</v>
      </c>
      <c r="V3423" s="42">
        <f t="shared" si="107"/>
        <v>100</v>
      </c>
    </row>
    <row r="3424" spans="1:22" ht="15" thickBot="1" x14ac:dyDescent="0.35">
      <c r="A3424" t="s">
        <v>6818</v>
      </c>
      <c r="B3424" t="s">
        <v>6819</v>
      </c>
      <c r="C3424" t="s">
        <v>4758</v>
      </c>
      <c r="D3424" t="s">
        <v>4759</v>
      </c>
      <c r="E3424">
        <v>0</v>
      </c>
      <c r="F3424">
        <v>0.35</v>
      </c>
      <c r="G3424">
        <v>0</v>
      </c>
      <c r="H3424">
        <v>0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 s="43">
        <f t="shared" si="106"/>
        <v>0.35</v>
      </c>
      <c r="V3424" s="42">
        <f t="shared" si="107"/>
        <v>100</v>
      </c>
    </row>
    <row r="3425" spans="1:22" ht="15" thickBot="1" x14ac:dyDescent="0.35">
      <c r="A3425" t="s">
        <v>6820</v>
      </c>
      <c r="B3425" t="s">
        <v>10904</v>
      </c>
      <c r="C3425" t="s">
        <v>4758</v>
      </c>
      <c r="D3425" t="s">
        <v>4759</v>
      </c>
      <c r="E3425">
        <v>0</v>
      </c>
      <c r="F3425">
        <v>0.19</v>
      </c>
      <c r="G3425">
        <v>0</v>
      </c>
      <c r="H3425">
        <v>0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 s="43">
        <f t="shared" si="106"/>
        <v>0.19</v>
      </c>
      <c r="V3425" s="42">
        <f t="shared" si="107"/>
        <v>100</v>
      </c>
    </row>
    <row r="3426" spans="1:22" ht="15" thickBot="1" x14ac:dyDescent="0.35">
      <c r="A3426" t="s">
        <v>6821</v>
      </c>
      <c r="B3426" t="s">
        <v>10905</v>
      </c>
      <c r="C3426" t="s">
        <v>4758</v>
      </c>
      <c r="D3426" t="s">
        <v>4759</v>
      </c>
      <c r="E3426">
        <v>0</v>
      </c>
      <c r="F3426">
        <v>0.12</v>
      </c>
      <c r="G3426">
        <v>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 s="43">
        <f t="shared" si="106"/>
        <v>0.12</v>
      </c>
      <c r="V3426" s="42">
        <f t="shared" si="107"/>
        <v>100</v>
      </c>
    </row>
    <row r="3427" spans="1:22" ht="15" thickBot="1" x14ac:dyDescent="0.35">
      <c r="A3427" t="s">
        <v>6822</v>
      </c>
      <c r="B3427" t="s">
        <v>6823</v>
      </c>
      <c r="C3427" t="s">
        <v>5677</v>
      </c>
      <c r="D3427" t="s">
        <v>5678</v>
      </c>
      <c r="E3427">
        <v>0</v>
      </c>
      <c r="F3427">
        <v>1.25</v>
      </c>
      <c r="G3427">
        <v>0</v>
      </c>
      <c r="H3427">
        <v>0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 s="43">
        <f t="shared" si="106"/>
        <v>1.25</v>
      </c>
      <c r="V3427" s="42">
        <f t="shared" si="107"/>
        <v>100</v>
      </c>
    </row>
    <row r="3428" spans="1:22" ht="15" thickBot="1" x14ac:dyDescent="0.35">
      <c r="A3428" t="s">
        <v>6824</v>
      </c>
      <c r="B3428" t="s">
        <v>6825</v>
      </c>
      <c r="C3428" t="s">
        <v>4709</v>
      </c>
      <c r="D3428" t="s">
        <v>4710</v>
      </c>
      <c r="E3428">
        <v>0</v>
      </c>
      <c r="F3428">
        <v>1.35</v>
      </c>
      <c r="G3428">
        <v>0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 s="43">
        <f t="shared" si="106"/>
        <v>1.35</v>
      </c>
      <c r="V3428" s="42">
        <f t="shared" si="107"/>
        <v>100</v>
      </c>
    </row>
    <row r="3429" spans="1:22" ht="15" thickBot="1" x14ac:dyDescent="0.35">
      <c r="A3429" t="s">
        <v>6826</v>
      </c>
      <c r="B3429" t="s">
        <v>6827</v>
      </c>
      <c r="C3429" t="s">
        <v>4709</v>
      </c>
      <c r="D3429" t="s">
        <v>4710</v>
      </c>
      <c r="E3429">
        <v>0</v>
      </c>
      <c r="F3429">
        <v>1.5</v>
      </c>
      <c r="G3429">
        <v>0.25</v>
      </c>
      <c r="H3429">
        <v>0</v>
      </c>
      <c r="I3429">
        <v>0</v>
      </c>
      <c r="J3429">
        <v>0</v>
      </c>
      <c r="K3429">
        <v>0</v>
      </c>
      <c r="L3429">
        <v>1.07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 s="43">
        <f t="shared" si="106"/>
        <v>2.8200000000000003</v>
      </c>
      <c r="V3429" s="42">
        <f t="shared" si="107"/>
        <v>62.056737588652474</v>
      </c>
    </row>
    <row r="3430" spans="1:22" ht="15" thickBot="1" x14ac:dyDescent="0.35">
      <c r="A3430" t="s">
        <v>6828</v>
      </c>
      <c r="B3430" t="s">
        <v>6829</v>
      </c>
      <c r="C3430" t="s">
        <v>4709</v>
      </c>
      <c r="D3430" t="s">
        <v>4710</v>
      </c>
      <c r="E3430">
        <v>0</v>
      </c>
      <c r="F3430">
        <v>0.3</v>
      </c>
      <c r="G3430">
        <v>0</v>
      </c>
      <c r="H3430">
        <v>0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 s="43">
        <f t="shared" si="106"/>
        <v>0.3</v>
      </c>
      <c r="V3430" s="42">
        <f t="shared" si="107"/>
        <v>100</v>
      </c>
    </row>
    <row r="3431" spans="1:22" ht="15" thickBot="1" x14ac:dyDescent="0.35">
      <c r="A3431" t="s">
        <v>6830</v>
      </c>
      <c r="B3431" t="s">
        <v>6831</v>
      </c>
      <c r="C3431" t="s">
        <v>4709</v>
      </c>
      <c r="D3431" t="s">
        <v>4710</v>
      </c>
      <c r="E3431">
        <v>0</v>
      </c>
      <c r="F3431">
        <v>0.42</v>
      </c>
      <c r="G3431">
        <v>0</v>
      </c>
      <c r="H3431">
        <v>0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 s="43">
        <f t="shared" si="106"/>
        <v>0.42</v>
      </c>
      <c r="V3431" s="42">
        <f t="shared" si="107"/>
        <v>100</v>
      </c>
    </row>
    <row r="3432" spans="1:22" ht="15" thickBot="1" x14ac:dyDescent="0.35">
      <c r="A3432" t="s">
        <v>6832</v>
      </c>
      <c r="B3432" t="s">
        <v>6833</v>
      </c>
      <c r="C3432" t="s">
        <v>4709</v>
      </c>
      <c r="D3432" t="s">
        <v>4710</v>
      </c>
      <c r="E3432">
        <v>0</v>
      </c>
      <c r="F3432">
        <v>0.22</v>
      </c>
      <c r="G3432">
        <v>0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 s="43">
        <f t="shared" si="106"/>
        <v>0.22</v>
      </c>
      <c r="V3432" s="42">
        <f t="shared" si="107"/>
        <v>100</v>
      </c>
    </row>
    <row r="3433" spans="1:22" ht="15" thickBot="1" x14ac:dyDescent="0.35">
      <c r="A3433" t="s">
        <v>6834</v>
      </c>
      <c r="B3433" t="s">
        <v>6835</v>
      </c>
      <c r="C3433" t="s">
        <v>4709</v>
      </c>
      <c r="D3433" t="s">
        <v>4710</v>
      </c>
      <c r="E3433">
        <v>0</v>
      </c>
      <c r="F3433">
        <v>0.35</v>
      </c>
      <c r="G3433">
        <v>0</v>
      </c>
      <c r="H3433">
        <v>0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 s="43">
        <f t="shared" si="106"/>
        <v>0.35</v>
      </c>
      <c r="V3433" s="42">
        <f t="shared" si="107"/>
        <v>100</v>
      </c>
    </row>
    <row r="3434" spans="1:22" ht="15" thickBot="1" x14ac:dyDescent="0.35">
      <c r="A3434" t="s">
        <v>6836</v>
      </c>
      <c r="B3434" t="s">
        <v>6837</v>
      </c>
      <c r="C3434" t="s">
        <v>4709</v>
      </c>
      <c r="D3434" t="s">
        <v>4710</v>
      </c>
      <c r="E3434">
        <v>0</v>
      </c>
      <c r="F3434">
        <v>0.25</v>
      </c>
      <c r="G3434">
        <v>0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 s="43">
        <f t="shared" si="106"/>
        <v>0.25</v>
      </c>
      <c r="V3434" s="42">
        <f t="shared" si="107"/>
        <v>100</v>
      </c>
    </row>
    <row r="3435" spans="1:22" ht="15" thickBot="1" x14ac:dyDescent="0.35">
      <c r="A3435" t="s">
        <v>6838</v>
      </c>
      <c r="B3435" t="s">
        <v>6839</v>
      </c>
      <c r="C3435" t="s">
        <v>4709</v>
      </c>
      <c r="D3435" t="s">
        <v>4710</v>
      </c>
      <c r="E3435">
        <v>1.1000000000000001</v>
      </c>
      <c r="F3435">
        <v>3.13</v>
      </c>
      <c r="G3435">
        <v>0.3</v>
      </c>
      <c r="H3435">
        <v>0</v>
      </c>
      <c r="I3435">
        <v>0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 s="43">
        <f t="shared" si="106"/>
        <v>4.53</v>
      </c>
      <c r="V3435" s="42">
        <f t="shared" si="107"/>
        <v>100</v>
      </c>
    </row>
    <row r="3436" spans="1:22" ht="15" thickBot="1" x14ac:dyDescent="0.35">
      <c r="A3436" t="s">
        <v>6840</v>
      </c>
      <c r="B3436" t="s">
        <v>6841</v>
      </c>
      <c r="C3436" t="s">
        <v>29</v>
      </c>
      <c r="D3436" t="s">
        <v>30</v>
      </c>
      <c r="E3436">
        <v>1.77</v>
      </c>
      <c r="F3436">
        <v>11.97</v>
      </c>
      <c r="G3436">
        <v>0.09</v>
      </c>
      <c r="H3436">
        <v>0</v>
      </c>
      <c r="I3436">
        <v>0</v>
      </c>
      <c r="J3436">
        <v>0</v>
      </c>
      <c r="K3436">
        <v>0.55000000000000004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 s="43">
        <f t="shared" si="106"/>
        <v>14.38</v>
      </c>
      <c r="V3436" s="42">
        <f t="shared" si="107"/>
        <v>100</v>
      </c>
    </row>
    <row r="3437" spans="1:22" ht="15" thickBot="1" x14ac:dyDescent="0.35">
      <c r="A3437" t="s">
        <v>6842</v>
      </c>
      <c r="B3437" t="s">
        <v>6843</v>
      </c>
      <c r="C3437" t="s">
        <v>4709</v>
      </c>
      <c r="D3437" t="s">
        <v>4710</v>
      </c>
      <c r="E3437">
        <v>0</v>
      </c>
      <c r="F3437">
        <v>2.42</v>
      </c>
      <c r="G3437">
        <v>0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 s="43">
        <f t="shared" si="106"/>
        <v>2.42</v>
      </c>
      <c r="V3437" s="42">
        <f t="shared" si="107"/>
        <v>100</v>
      </c>
    </row>
    <row r="3438" spans="1:22" ht="15" thickBot="1" x14ac:dyDescent="0.35">
      <c r="A3438" t="s">
        <v>6844</v>
      </c>
      <c r="B3438" t="s">
        <v>10496</v>
      </c>
      <c r="C3438" t="s">
        <v>4709</v>
      </c>
      <c r="D3438" t="s">
        <v>4710</v>
      </c>
      <c r="E3438">
        <v>0</v>
      </c>
      <c r="F3438">
        <v>0.33</v>
      </c>
      <c r="G3438">
        <v>0</v>
      </c>
      <c r="H3438">
        <v>0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 s="43">
        <f t="shared" si="106"/>
        <v>0.33</v>
      </c>
      <c r="V3438" s="42">
        <f t="shared" si="107"/>
        <v>100</v>
      </c>
    </row>
    <row r="3439" spans="1:22" ht="15" thickBot="1" x14ac:dyDescent="0.35">
      <c r="A3439" t="s">
        <v>6845</v>
      </c>
      <c r="B3439" t="s">
        <v>6846</v>
      </c>
      <c r="C3439" t="s">
        <v>4709</v>
      </c>
      <c r="D3439" t="s">
        <v>4710</v>
      </c>
      <c r="E3439">
        <v>0.01</v>
      </c>
      <c r="F3439">
        <v>2.33</v>
      </c>
      <c r="G3439">
        <v>0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1.87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 s="43">
        <f t="shared" si="106"/>
        <v>4.21</v>
      </c>
      <c r="V3439" s="42">
        <f t="shared" si="107"/>
        <v>55.581947743467929</v>
      </c>
    </row>
    <row r="3440" spans="1:22" ht="15" thickBot="1" x14ac:dyDescent="0.35">
      <c r="A3440" t="s">
        <v>6847</v>
      </c>
      <c r="B3440" t="s">
        <v>10497</v>
      </c>
      <c r="C3440" t="s">
        <v>4709</v>
      </c>
      <c r="D3440" t="s">
        <v>4710</v>
      </c>
      <c r="E3440">
        <v>0</v>
      </c>
      <c r="F3440">
        <v>7.0000000000000007E-2</v>
      </c>
      <c r="G3440">
        <v>0.09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 s="43">
        <f t="shared" si="106"/>
        <v>0.16</v>
      </c>
      <c r="V3440" s="42">
        <f t="shared" si="107"/>
        <v>100</v>
      </c>
    </row>
    <row r="3441" spans="1:22" ht="15" thickBot="1" x14ac:dyDescent="0.35">
      <c r="A3441" t="s">
        <v>6848</v>
      </c>
      <c r="B3441" t="s">
        <v>10498</v>
      </c>
      <c r="C3441" t="s">
        <v>4709</v>
      </c>
      <c r="D3441" t="s">
        <v>4710</v>
      </c>
      <c r="E3441">
        <v>0</v>
      </c>
      <c r="F3441">
        <v>0.39</v>
      </c>
      <c r="G3441">
        <v>0</v>
      </c>
      <c r="H3441">
        <v>0</v>
      </c>
      <c r="I3441">
        <v>0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 s="43">
        <f t="shared" si="106"/>
        <v>0.39</v>
      </c>
      <c r="V3441" s="42">
        <f t="shared" si="107"/>
        <v>100</v>
      </c>
    </row>
    <row r="3442" spans="1:22" ht="15" thickBot="1" x14ac:dyDescent="0.35">
      <c r="A3442" t="s">
        <v>6849</v>
      </c>
      <c r="B3442" t="s">
        <v>10499</v>
      </c>
      <c r="C3442" t="s">
        <v>4709</v>
      </c>
      <c r="D3442" t="s">
        <v>4710</v>
      </c>
      <c r="E3442">
        <v>0</v>
      </c>
      <c r="F3442">
        <v>0.74</v>
      </c>
      <c r="G3442">
        <v>0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 s="43">
        <f t="shared" si="106"/>
        <v>0.74</v>
      </c>
      <c r="V3442" s="42">
        <f t="shared" si="107"/>
        <v>100</v>
      </c>
    </row>
    <row r="3443" spans="1:22" ht="15" thickBot="1" x14ac:dyDescent="0.35">
      <c r="A3443" t="s">
        <v>6850</v>
      </c>
      <c r="B3443" t="s">
        <v>10500</v>
      </c>
      <c r="C3443" t="s">
        <v>4709</v>
      </c>
      <c r="D3443" t="s">
        <v>4710</v>
      </c>
      <c r="E3443">
        <v>0</v>
      </c>
      <c r="F3443">
        <v>0.36</v>
      </c>
      <c r="G3443">
        <v>0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 s="43">
        <f t="shared" si="106"/>
        <v>0.36</v>
      </c>
      <c r="V3443" s="42">
        <f t="shared" si="107"/>
        <v>100</v>
      </c>
    </row>
    <row r="3444" spans="1:22" ht="15" thickBot="1" x14ac:dyDescent="0.35">
      <c r="A3444" t="s">
        <v>6851</v>
      </c>
      <c r="B3444" t="s">
        <v>10501</v>
      </c>
      <c r="C3444" t="s">
        <v>4709</v>
      </c>
      <c r="D3444" t="s">
        <v>4710</v>
      </c>
      <c r="E3444">
        <v>0</v>
      </c>
      <c r="F3444">
        <v>0.08</v>
      </c>
      <c r="G3444">
        <v>0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 s="43">
        <f t="shared" si="106"/>
        <v>0.08</v>
      </c>
      <c r="V3444" s="42">
        <f t="shared" si="107"/>
        <v>100</v>
      </c>
    </row>
    <row r="3445" spans="1:22" ht="15" thickBot="1" x14ac:dyDescent="0.35">
      <c r="A3445" t="s">
        <v>6852</v>
      </c>
      <c r="B3445" t="s">
        <v>10502</v>
      </c>
      <c r="C3445" t="s">
        <v>4709</v>
      </c>
      <c r="D3445" t="s">
        <v>4710</v>
      </c>
      <c r="E3445">
        <v>0</v>
      </c>
      <c r="F3445">
        <v>0.4</v>
      </c>
      <c r="G3445">
        <v>0</v>
      </c>
      <c r="H3445">
        <v>0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 s="43">
        <f t="shared" si="106"/>
        <v>0.4</v>
      </c>
      <c r="V3445" s="42">
        <f t="shared" si="107"/>
        <v>100</v>
      </c>
    </row>
    <row r="3446" spans="1:22" ht="15" thickBot="1" x14ac:dyDescent="0.35">
      <c r="A3446" t="s">
        <v>6853</v>
      </c>
      <c r="B3446" t="s">
        <v>10503</v>
      </c>
      <c r="C3446" t="s">
        <v>4709</v>
      </c>
      <c r="D3446" t="s">
        <v>4710</v>
      </c>
      <c r="E3446">
        <v>0</v>
      </c>
      <c r="F3446">
        <v>0.86</v>
      </c>
      <c r="G3446">
        <v>0.05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 s="43">
        <f t="shared" si="106"/>
        <v>0.91</v>
      </c>
      <c r="V3446" s="42">
        <f t="shared" si="107"/>
        <v>100</v>
      </c>
    </row>
    <row r="3447" spans="1:22" ht="15" thickBot="1" x14ac:dyDescent="0.35">
      <c r="A3447" t="s">
        <v>6854</v>
      </c>
      <c r="B3447" t="s">
        <v>10504</v>
      </c>
      <c r="C3447" t="s">
        <v>4709</v>
      </c>
      <c r="D3447" t="s">
        <v>4710</v>
      </c>
      <c r="E3447">
        <v>0.04</v>
      </c>
      <c r="F3447">
        <v>0.61</v>
      </c>
      <c r="G3447">
        <v>0</v>
      </c>
      <c r="H3447">
        <v>0</v>
      </c>
      <c r="I3447">
        <v>0</v>
      </c>
      <c r="J3447">
        <v>0</v>
      </c>
      <c r="K3447">
        <v>0.52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 s="43">
        <f t="shared" si="106"/>
        <v>1.17</v>
      </c>
      <c r="V3447" s="42">
        <f t="shared" si="107"/>
        <v>100</v>
      </c>
    </row>
    <row r="3448" spans="1:22" ht="15" thickBot="1" x14ac:dyDescent="0.35">
      <c r="A3448" t="s">
        <v>6855</v>
      </c>
      <c r="B3448" t="s">
        <v>6856</v>
      </c>
      <c r="C3448" t="s">
        <v>4709</v>
      </c>
      <c r="D3448" t="s">
        <v>4710</v>
      </c>
      <c r="E3448">
        <v>0.04</v>
      </c>
      <c r="F3448">
        <v>0.23</v>
      </c>
      <c r="G3448">
        <v>0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 s="43">
        <f t="shared" si="106"/>
        <v>0.27</v>
      </c>
      <c r="V3448" s="42">
        <f t="shared" si="107"/>
        <v>100</v>
      </c>
    </row>
    <row r="3449" spans="1:22" ht="15" thickBot="1" x14ac:dyDescent="0.35">
      <c r="A3449" t="s">
        <v>6857</v>
      </c>
      <c r="B3449" t="s">
        <v>10505</v>
      </c>
      <c r="C3449" t="s">
        <v>4709</v>
      </c>
      <c r="D3449" t="s">
        <v>4710</v>
      </c>
      <c r="E3449">
        <v>0</v>
      </c>
      <c r="F3449">
        <v>0.45</v>
      </c>
      <c r="G3449">
        <v>0</v>
      </c>
      <c r="H3449">
        <v>0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 s="43">
        <f t="shared" si="106"/>
        <v>0.45</v>
      </c>
      <c r="V3449" s="42">
        <f t="shared" si="107"/>
        <v>100</v>
      </c>
    </row>
    <row r="3450" spans="1:22" ht="15" thickBot="1" x14ac:dyDescent="0.35">
      <c r="A3450" t="s">
        <v>6858</v>
      </c>
      <c r="B3450" t="s">
        <v>10506</v>
      </c>
      <c r="C3450" t="s">
        <v>4709</v>
      </c>
      <c r="D3450" t="s">
        <v>4710</v>
      </c>
      <c r="E3450">
        <v>0</v>
      </c>
      <c r="F3450">
        <v>0.35</v>
      </c>
      <c r="G3450">
        <v>0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 s="43">
        <f t="shared" si="106"/>
        <v>0.35</v>
      </c>
      <c r="V3450" s="42">
        <f t="shared" si="107"/>
        <v>100</v>
      </c>
    </row>
    <row r="3451" spans="1:22" ht="15" thickBot="1" x14ac:dyDescent="0.35">
      <c r="A3451" t="s">
        <v>6859</v>
      </c>
      <c r="B3451" t="s">
        <v>10507</v>
      </c>
      <c r="C3451" t="s">
        <v>4709</v>
      </c>
      <c r="D3451" t="s">
        <v>4710</v>
      </c>
      <c r="E3451">
        <v>0</v>
      </c>
      <c r="F3451">
        <v>0.26</v>
      </c>
      <c r="G3451">
        <v>0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 s="43">
        <f t="shared" si="106"/>
        <v>0.26</v>
      </c>
      <c r="V3451" s="42">
        <f t="shared" si="107"/>
        <v>100</v>
      </c>
    </row>
    <row r="3452" spans="1:22" ht="15" thickBot="1" x14ac:dyDescent="0.35">
      <c r="A3452" t="s">
        <v>6860</v>
      </c>
      <c r="B3452" t="s">
        <v>10508</v>
      </c>
      <c r="C3452" t="s">
        <v>4709</v>
      </c>
      <c r="D3452" t="s">
        <v>4710</v>
      </c>
      <c r="E3452">
        <v>0</v>
      </c>
      <c r="F3452">
        <v>0.79</v>
      </c>
      <c r="G3452">
        <v>0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 s="43">
        <f t="shared" si="106"/>
        <v>0.79</v>
      </c>
      <c r="V3452" s="42">
        <f t="shared" si="107"/>
        <v>100</v>
      </c>
    </row>
    <row r="3453" spans="1:22" ht="15" thickBot="1" x14ac:dyDescent="0.35">
      <c r="A3453" t="s">
        <v>6861</v>
      </c>
      <c r="B3453" t="s">
        <v>10509</v>
      </c>
      <c r="C3453" t="s">
        <v>4709</v>
      </c>
      <c r="D3453" t="s">
        <v>4710</v>
      </c>
      <c r="E3453">
        <v>0</v>
      </c>
      <c r="F3453">
        <v>0.35</v>
      </c>
      <c r="G3453">
        <v>0</v>
      </c>
      <c r="H3453">
        <v>0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 s="43">
        <f t="shared" si="106"/>
        <v>0.35</v>
      </c>
      <c r="V3453" s="42">
        <f t="shared" si="107"/>
        <v>100</v>
      </c>
    </row>
    <row r="3454" spans="1:22" ht="15" thickBot="1" x14ac:dyDescent="0.35">
      <c r="A3454" t="s">
        <v>6862</v>
      </c>
      <c r="B3454" t="s">
        <v>10510</v>
      </c>
      <c r="C3454" t="s">
        <v>4709</v>
      </c>
      <c r="D3454" t="s">
        <v>4710</v>
      </c>
      <c r="E3454">
        <v>0</v>
      </c>
      <c r="F3454">
        <v>0.37</v>
      </c>
      <c r="G3454">
        <v>0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 s="43">
        <f t="shared" si="106"/>
        <v>0.37</v>
      </c>
      <c r="V3454" s="42">
        <f t="shared" si="107"/>
        <v>100</v>
      </c>
    </row>
    <row r="3455" spans="1:22" ht="15" thickBot="1" x14ac:dyDescent="0.35">
      <c r="A3455" t="s">
        <v>6863</v>
      </c>
      <c r="B3455" t="s">
        <v>10511</v>
      </c>
      <c r="C3455" t="s">
        <v>4709</v>
      </c>
      <c r="D3455" t="s">
        <v>4710</v>
      </c>
      <c r="E3455">
        <v>0</v>
      </c>
      <c r="F3455">
        <v>0.39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 s="43">
        <f t="shared" si="106"/>
        <v>0.39</v>
      </c>
      <c r="V3455" s="42">
        <f t="shared" si="107"/>
        <v>100</v>
      </c>
    </row>
    <row r="3456" spans="1:22" ht="15" thickBot="1" x14ac:dyDescent="0.35">
      <c r="A3456" t="s">
        <v>6864</v>
      </c>
      <c r="B3456" t="s">
        <v>6865</v>
      </c>
      <c r="C3456" t="s">
        <v>6866</v>
      </c>
      <c r="D3456" t="s">
        <v>6867</v>
      </c>
      <c r="E3456">
        <v>0</v>
      </c>
      <c r="F3456">
        <v>1.41</v>
      </c>
      <c r="G3456">
        <v>0.64</v>
      </c>
      <c r="H3456">
        <v>0.14000000000000001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 s="43">
        <f t="shared" si="106"/>
        <v>2.19</v>
      </c>
      <c r="V3456" s="42">
        <f t="shared" si="107"/>
        <v>100</v>
      </c>
    </row>
    <row r="3457" spans="1:22" ht="15" thickBot="1" x14ac:dyDescent="0.35">
      <c r="A3457" t="s">
        <v>6868</v>
      </c>
      <c r="B3457" t="s">
        <v>6869</v>
      </c>
      <c r="C3457" t="s">
        <v>4709</v>
      </c>
      <c r="D3457" t="s">
        <v>4710</v>
      </c>
      <c r="E3457">
        <v>0</v>
      </c>
      <c r="F3457">
        <v>0.27</v>
      </c>
      <c r="G3457">
        <v>0.36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 s="43">
        <f t="shared" si="106"/>
        <v>0.63</v>
      </c>
      <c r="V3457" s="42">
        <f t="shared" si="107"/>
        <v>100</v>
      </c>
    </row>
    <row r="3458" spans="1:22" ht="15" thickBot="1" x14ac:dyDescent="0.35">
      <c r="A3458" t="s">
        <v>6870</v>
      </c>
      <c r="B3458" t="s">
        <v>6871</v>
      </c>
      <c r="C3458" t="s">
        <v>4709</v>
      </c>
      <c r="D3458" t="s">
        <v>4710</v>
      </c>
      <c r="E3458">
        <v>0</v>
      </c>
      <c r="F3458">
        <v>0.44</v>
      </c>
      <c r="G3458">
        <v>0</v>
      </c>
      <c r="H3458">
        <v>7.0000000000000007E-2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 s="43">
        <f t="shared" si="106"/>
        <v>0.51</v>
      </c>
      <c r="V3458" s="42">
        <f t="shared" si="107"/>
        <v>100</v>
      </c>
    </row>
    <row r="3459" spans="1:22" ht="15" thickBot="1" x14ac:dyDescent="0.35">
      <c r="A3459" t="s">
        <v>6872</v>
      </c>
      <c r="B3459" t="s">
        <v>6873</v>
      </c>
      <c r="C3459" t="s">
        <v>4709</v>
      </c>
      <c r="D3459" t="s">
        <v>4710</v>
      </c>
      <c r="E3459">
        <v>0</v>
      </c>
      <c r="F3459">
        <v>0.66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 s="43">
        <f t="shared" si="106"/>
        <v>0.66</v>
      </c>
      <c r="V3459" s="42">
        <f t="shared" si="107"/>
        <v>100</v>
      </c>
    </row>
    <row r="3460" spans="1:22" ht="15" thickBot="1" x14ac:dyDescent="0.35">
      <c r="A3460" t="s">
        <v>6874</v>
      </c>
      <c r="B3460" t="s">
        <v>6875</v>
      </c>
      <c r="C3460" t="s">
        <v>4709</v>
      </c>
      <c r="D3460" t="s">
        <v>4710</v>
      </c>
      <c r="E3460">
        <v>0</v>
      </c>
      <c r="F3460">
        <v>0.24</v>
      </c>
      <c r="G3460">
        <v>0</v>
      </c>
      <c r="H3460">
        <v>0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 s="43">
        <f t="shared" si="106"/>
        <v>0.24</v>
      </c>
      <c r="V3460" s="42">
        <f t="shared" si="107"/>
        <v>100</v>
      </c>
    </row>
    <row r="3461" spans="1:22" ht="15" thickBot="1" x14ac:dyDescent="0.35">
      <c r="A3461" t="s">
        <v>6876</v>
      </c>
      <c r="B3461" t="s">
        <v>6877</v>
      </c>
      <c r="C3461" t="s">
        <v>4709</v>
      </c>
      <c r="D3461" t="s">
        <v>4710</v>
      </c>
      <c r="E3461">
        <v>0</v>
      </c>
      <c r="F3461">
        <v>0.06</v>
      </c>
      <c r="G3461">
        <v>0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 s="43">
        <f t="shared" si="106"/>
        <v>0.06</v>
      </c>
      <c r="V3461" s="42">
        <f t="shared" si="107"/>
        <v>100</v>
      </c>
    </row>
    <row r="3462" spans="1:22" ht="15" thickBot="1" x14ac:dyDescent="0.35">
      <c r="A3462" t="s">
        <v>6878</v>
      </c>
      <c r="B3462" t="s">
        <v>10512</v>
      </c>
      <c r="C3462" t="s">
        <v>4709</v>
      </c>
      <c r="D3462" t="s">
        <v>4710</v>
      </c>
      <c r="E3462">
        <v>0</v>
      </c>
      <c r="F3462">
        <v>1.59</v>
      </c>
      <c r="G3462">
        <v>0</v>
      </c>
      <c r="H3462">
        <v>0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 s="43">
        <f t="shared" ref="U3462:U3525" si="108">SUM(E3462:T3462)</f>
        <v>1.59</v>
      </c>
      <c r="V3462" s="42">
        <f t="shared" ref="V3462:V3525" si="109">(E3462+F3462+G3462+H3462+I3462+K3462)/U3462*100</f>
        <v>100</v>
      </c>
    </row>
    <row r="3463" spans="1:22" ht="15" thickBot="1" x14ac:dyDescent="0.35">
      <c r="A3463" t="s">
        <v>6879</v>
      </c>
      <c r="B3463" t="s">
        <v>10513</v>
      </c>
      <c r="C3463" t="s">
        <v>4709</v>
      </c>
      <c r="D3463" t="s">
        <v>4710</v>
      </c>
      <c r="E3463">
        <v>0</v>
      </c>
      <c r="F3463">
        <v>3.04</v>
      </c>
      <c r="G3463">
        <v>0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 s="43">
        <f t="shared" si="108"/>
        <v>3.04</v>
      </c>
      <c r="V3463" s="42">
        <f t="shared" si="109"/>
        <v>100</v>
      </c>
    </row>
    <row r="3464" spans="1:22" ht="15" thickBot="1" x14ac:dyDescent="0.35">
      <c r="A3464" t="s">
        <v>6880</v>
      </c>
      <c r="B3464" t="s">
        <v>10514</v>
      </c>
      <c r="C3464" t="s">
        <v>4709</v>
      </c>
      <c r="D3464" t="s">
        <v>4710</v>
      </c>
      <c r="E3464">
        <v>0</v>
      </c>
      <c r="F3464">
        <v>0</v>
      </c>
      <c r="G3464">
        <v>0</v>
      </c>
      <c r="H3464">
        <v>0.88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 s="43">
        <f t="shared" si="108"/>
        <v>0.88</v>
      </c>
      <c r="V3464" s="42">
        <f t="shared" si="109"/>
        <v>100</v>
      </c>
    </row>
    <row r="3465" spans="1:22" ht="15" thickBot="1" x14ac:dyDescent="0.35">
      <c r="A3465" t="s">
        <v>6881</v>
      </c>
      <c r="B3465" t="s">
        <v>6882</v>
      </c>
      <c r="C3465" t="s">
        <v>4762</v>
      </c>
      <c r="D3465" t="s">
        <v>4763</v>
      </c>
      <c r="E3465">
        <v>0</v>
      </c>
      <c r="F3465">
        <v>1.55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 s="43">
        <f t="shared" si="108"/>
        <v>1.55</v>
      </c>
      <c r="V3465" s="42">
        <f t="shared" si="109"/>
        <v>100</v>
      </c>
    </row>
    <row r="3466" spans="1:22" ht="15" thickBot="1" x14ac:dyDescent="0.35">
      <c r="A3466" t="s">
        <v>6883</v>
      </c>
      <c r="B3466" t="s">
        <v>6884</v>
      </c>
      <c r="C3466" t="s">
        <v>4762</v>
      </c>
      <c r="D3466" t="s">
        <v>4763</v>
      </c>
      <c r="E3466">
        <v>0</v>
      </c>
      <c r="F3466">
        <v>0.92</v>
      </c>
      <c r="G3466">
        <v>0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 s="43">
        <f t="shared" si="108"/>
        <v>0.92</v>
      </c>
      <c r="V3466" s="42">
        <f t="shared" si="109"/>
        <v>100</v>
      </c>
    </row>
    <row r="3467" spans="1:22" ht="15" thickBot="1" x14ac:dyDescent="0.35">
      <c r="A3467" t="s">
        <v>6885</v>
      </c>
      <c r="B3467" t="s">
        <v>6886</v>
      </c>
      <c r="C3467" t="s">
        <v>4762</v>
      </c>
      <c r="D3467" t="s">
        <v>4763</v>
      </c>
      <c r="E3467">
        <v>0</v>
      </c>
      <c r="F3467">
        <v>1.93</v>
      </c>
      <c r="G3467">
        <v>0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 s="43">
        <f t="shared" si="108"/>
        <v>1.93</v>
      </c>
      <c r="V3467" s="42">
        <f t="shared" si="109"/>
        <v>100</v>
      </c>
    </row>
    <row r="3468" spans="1:22" ht="15" thickBot="1" x14ac:dyDescent="0.35">
      <c r="A3468" t="s">
        <v>6887</v>
      </c>
      <c r="B3468" t="s">
        <v>6888</v>
      </c>
      <c r="C3468" t="s">
        <v>4762</v>
      </c>
      <c r="D3468" t="s">
        <v>4763</v>
      </c>
      <c r="E3468">
        <v>0</v>
      </c>
      <c r="F3468">
        <v>0.87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 s="43">
        <f t="shared" si="108"/>
        <v>0.87</v>
      </c>
      <c r="V3468" s="42">
        <f t="shared" si="109"/>
        <v>100</v>
      </c>
    </row>
    <row r="3469" spans="1:22" ht="15" thickBot="1" x14ac:dyDescent="0.35">
      <c r="A3469" t="s">
        <v>6889</v>
      </c>
      <c r="B3469" t="s">
        <v>6890</v>
      </c>
      <c r="C3469" t="s">
        <v>4762</v>
      </c>
      <c r="D3469" t="s">
        <v>4763</v>
      </c>
      <c r="E3469">
        <v>0</v>
      </c>
      <c r="F3469">
        <v>1.1499999999999999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 s="43">
        <f t="shared" si="108"/>
        <v>1.1499999999999999</v>
      </c>
      <c r="V3469" s="42">
        <f t="shared" si="109"/>
        <v>100</v>
      </c>
    </row>
    <row r="3470" spans="1:22" ht="15" thickBot="1" x14ac:dyDescent="0.35">
      <c r="A3470" t="s">
        <v>6891</v>
      </c>
      <c r="B3470" t="s">
        <v>6892</v>
      </c>
      <c r="C3470" t="s">
        <v>4762</v>
      </c>
      <c r="D3470" t="s">
        <v>4763</v>
      </c>
      <c r="E3470">
        <v>0</v>
      </c>
      <c r="F3470">
        <v>0</v>
      </c>
      <c r="G3470">
        <v>0.28000000000000003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 s="43">
        <f t="shared" si="108"/>
        <v>0.28000000000000003</v>
      </c>
      <c r="V3470" s="42">
        <f t="shared" si="109"/>
        <v>100</v>
      </c>
    </row>
    <row r="3471" spans="1:22" ht="15" thickBot="1" x14ac:dyDescent="0.35">
      <c r="A3471" t="s">
        <v>6893</v>
      </c>
      <c r="B3471" t="s">
        <v>6894</v>
      </c>
      <c r="C3471" t="s">
        <v>4762</v>
      </c>
      <c r="D3471" t="s">
        <v>4763</v>
      </c>
      <c r="E3471">
        <v>0</v>
      </c>
      <c r="F3471">
        <v>0</v>
      </c>
      <c r="G3471">
        <v>0.05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 s="43">
        <f t="shared" si="108"/>
        <v>0.05</v>
      </c>
      <c r="V3471" s="42">
        <f t="shared" si="109"/>
        <v>100</v>
      </c>
    </row>
    <row r="3472" spans="1:22" ht="15" thickBot="1" x14ac:dyDescent="0.35">
      <c r="A3472" t="s">
        <v>6895</v>
      </c>
      <c r="B3472" t="s">
        <v>6896</v>
      </c>
      <c r="C3472" t="s">
        <v>4762</v>
      </c>
      <c r="D3472" t="s">
        <v>4763</v>
      </c>
      <c r="E3472">
        <v>0</v>
      </c>
      <c r="F3472">
        <v>0.15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 s="43">
        <f t="shared" si="108"/>
        <v>0.15</v>
      </c>
      <c r="V3472" s="42">
        <f t="shared" si="109"/>
        <v>100</v>
      </c>
    </row>
    <row r="3473" spans="1:22" ht="15" thickBot="1" x14ac:dyDescent="0.35">
      <c r="A3473" t="s">
        <v>6897</v>
      </c>
      <c r="B3473" t="s">
        <v>6898</v>
      </c>
      <c r="C3473" t="s">
        <v>4762</v>
      </c>
      <c r="D3473" t="s">
        <v>4763</v>
      </c>
      <c r="E3473">
        <v>0</v>
      </c>
      <c r="F3473">
        <v>0.32</v>
      </c>
      <c r="G3473">
        <v>0</v>
      </c>
      <c r="H3473">
        <v>0.13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 s="43">
        <f t="shared" si="108"/>
        <v>0.45</v>
      </c>
      <c r="V3473" s="42">
        <f t="shared" si="109"/>
        <v>100</v>
      </c>
    </row>
    <row r="3474" spans="1:22" ht="15" thickBot="1" x14ac:dyDescent="0.35">
      <c r="A3474" t="s">
        <v>6899</v>
      </c>
      <c r="B3474" t="s">
        <v>6900</v>
      </c>
      <c r="C3474" t="s">
        <v>4762</v>
      </c>
      <c r="D3474" t="s">
        <v>4763</v>
      </c>
      <c r="E3474">
        <v>0</v>
      </c>
      <c r="F3474">
        <v>0</v>
      </c>
      <c r="G3474">
        <v>7.0000000000000007E-2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 s="43">
        <f t="shared" si="108"/>
        <v>7.0000000000000007E-2</v>
      </c>
      <c r="V3474" s="42">
        <f t="shared" si="109"/>
        <v>100</v>
      </c>
    </row>
    <row r="3475" spans="1:22" ht="15" thickBot="1" x14ac:dyDescent="0.35">
      <c r="A3475" t="s">
        <v>6901</v>
      </c>
      <c r="B3475" t="s">
        <v>6902</v>
      </c>
      <c r="C3475" t="s">
        <v>4762</v>
      </c>
      <c r="D3475" t="s">
        <v>4763</v>
      </c>
      <c r="E3475">
        <v>0</v>
      </c>
      <c r="F3475">
        <v>0</v>
      </c>
      <c r="G3475">
        <v>0.04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 s="43">
        <f t="shared" si="108"/>
        <v>0.04</v>
      </c>
      <c r="V3475" s="42">
        <f t="shared" si="109"/>
        <v>100</v>
      </c>
    </row>
    <row r="3476" spans="1:22" ht="15" thickBot="1" x14ac:dyDescent="0.35">
      <c r="A3476" t="s">
        <v>6903</v>
      </c>
      <c r="B3476" t="s">
        <v>6904</v>
      </c>
      <c r="C3476" t="s">
        <v>4762</v>
      </c>
      <c r="D3476" t="s">
        <v>4763</v>
      </c>
      <c r="E3476">
        <v>0</v>
      </c>
      <c r="F3476">
        <v>0.14000000000000001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 s="43">
        <f t="shared" si="108"/>
        <v>0.14000000000000001</v>
      </c>
      <c r="V3476" s="42">
        <f t="shared" si="109"/>
        <v>100</v>
      </c>
    </row>
    <row r="3477" spans="1:22" ht="15" thickBot="1" x14ac:dyDescent="0.35">
      <c r="A3477" t="s">
        <v>6905</v>
      </c>
      <c r="B3477" t="s">
        <v>6906</v>
      </c>
      <c r="C3477" t="s">
        <v>4762</v>
      </c>
      <c r="D3477" t="s">
        <v>4763</v>
      </c>
      <c r="E3477">
        <v>0</v>
      </c>
      <c r="F3477">
        <v>1.74</v>
      </c>
      <c r="G3477">
        <v>0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 s="43">
        <f t="shared" si="108"/>
        <v>1.74</v>
      </c>
      <c r="V3477" s="42">
        <f t="shared" si="109"/>
        <v>100</v>
      </c>
    </row>
    <row r="3478" spans="1:22" ht="15" thickBot="1" x14ac:dyDescent="0.35">
      <c r="A3478" t="s">
        <v>6907</v>
      </c>
      <c r="B3478" t="s">
        <v>10906</v>
      </c>
      <c r="C3478" t="s">
        <v>4762</v>
      </c>
      <c r="D3478" t="s">
        <v>4763</v>
      </c>
      <c r="E3478">
        <v>0</v>
      </c>
      <c r="F3478">
        <v>0</v>
      </c>
      <c r="G3478">
        <v>0</v>
      </c>
      <c r="H3478">
        <v>0.44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 s="43">
        <f t="shared" si="108"/>
        <v>0.44</v>
      </c>
      <c r="V3478" s="42">
        <f t="shared" si="109"/>
        <v>100</v>
      </c>
    </row>
    <row r="3479" spans="1:22" ht="15" thickBot="1" x14ac:dyDescent="0.35">
      <c r="A3479" t="s">
        <v>6908</v>
      </c>
      <c r="B3479" t="s">
        <v>6909</v>
      </c>
      <c r="C3479" t="s">
        <v>4762</v>
      </c>
      <c r="D3479" t="s">
        <v>4763</v>
      </c>
      <c r="E3479">
        <v>0</v>
      </c>
      <c r="F3479">
        <v>0.38</v>
      </c>
      <c r="G3479">
        <v>0</v>
      </c>
      <c r="H3479">
        <v>0</v>
      </c>
      <c r="I3479">
        <v>0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 s="43">
        <f t="shared" si="108"/>
        <v>0.38</v>
      </c>
      <c r="V3479" s="42">
        <f t="shared" si="109"/>
        <v>100</v>
      </c>
    </row>
    <row r="3480" spans="1:22" ht="15" thickBot="1" x14ac:dyDescent="0.35">
      <c r="A3480" t="s">
        <v>6910</v>
      </c>
      <c r="B3480" t="s">
        <v>6911</v>
      </c>
      <c r="C3480" t="s">
        <v>4762</v>
      </c>
      <c r="D3480" t="s">
        <v>4763</v>
      </c>
      <c r="E3480">
        <v>0</v>
      </c>
      <c r="F3480">
        <v>0.68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 s="43">
        <f t="shared" si="108"/>
        <v>0.68</v>
      </c>
      <c r="V3480" s="42">
        <f t="shared" si="109"/>
        <v>100</v>
      </c>
    </row>
    <row r="3481" spans="1:22" ht="15" thickBot="1" x14ac:dyDescent="0.35">
      <c r="A3481" t="s">
        <v>6912</v>
      </c>
      <c r="B3481" t="s">
        <v>6913</v>
      </c>
      <c r="C3481" t="s">
        <v>4762</v>
      </c>
      <c r="D3481" t="s">
        <v>4763</v>
      </c>
      <c r="E3481">
        <v>0</v>
      </c>
      <c r="F3481">
        <v>0.36</v>
      </c>
      <c r="G3481">
        <v>0.11</v>
      </c>
      <c r="H3481">
        <v>0</v>
      </c>
      <c r="I3481">
        <v>0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 s="43">
        <f t="shared" si="108"/>
        <v>0.47</v>
      </c>
      <c r="V3481" s="42">
        <f t="shared" si="109"/>
        <v>100</v>
      </c>
    </row>
    <row r="3482" spans="1:22" ht="15" thickBot="1" x14ac:dyDescent="0.35">
      <c r="A3482" t="s">
        <v>6914</v>
      </c>
      <c r="B3482" t="s">
        <v>6915</v>
      </c>
      <c r="C3482" t="s">
        <v>4762</v>
      </c>
      <c r="D3482" t="s">
        <v>4763</v>
      </c>
      <c r="E3482">
        <v>0</v>
      </c>
      <c r="F3482">
        <v>0.44</v>
      </c>
      <c r="G3482">
        <v>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 s="43">
        <f t="shared" si="108"/>
        <v>0.44</v>
      </c>
      <c r="V3482" s="42">
        <f t="shared" si="109"/>
        <v>100</v>
      </c>
    </row>
    <row r="3483" spans="1:22" ht="15" thickBot="1" x14ac:dyDescent="0.35">
      <c r="A3483" t="s">
        <v>6916</v>
      </c>
      <c r="B3483" t="s">
        <v>10907</v>
      </c>
      <c r="C3483" t="s">
        <v>4762</v>
      </c>
      <c r="D3483" t="s">
        <v>4763</v>
      </c>
      <c r="E3483">
        <v>0</v>
      </c>
      <c r="F3483">
        <v>0.1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 s="43">
        <f t="shared" si="108"/>
        <v>0.1</v>
      </c>
      <c r="V3483" s="42">
        <f t="shared" si="109"/>
        <v>100</v>
      </c>
    </row>
    <row r="3484" spans="1:22" ht="15" thickBot="1" x14ac:dyDescent="0.35">
      <c r="A3484" t="s">
        <v>6917</v>
      </c>
      <c r="B3484" t="s">
        <v>10908</v>
      </c>
      <c r="C3484" t="s">
        <v>4762</v>
      </c>
      <c r="D3484" t="s">
        <v>4763</v>
      </c>
      <c r="E3484">
        <v>0</v>
      </c>
      <c r="F3484">
        <v>0.17</v>
      </c>
      <c r="G3484">
        <v>0.56000000000000005</v>
      </c>
      <c r="H3484">
        <v>0.52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 s="43">
        <f t="shared" si="108"/>
        <v>1.25</v>
      </c>
      <c r="V3484" s="42">
        <f t="shared" si="109"/>
        <v>100</v>
      </c>
    </row>
    <row r="3485" spans="1:22" ht="15" thickBot="1" x14ac:dyDescent="0.35">
      <c r="A3485" t="s">
        <v>6918</v>
      </c>
      <c r="B3485" t="s">
        <v>10909</v>
      </c>
      <c r="C3485" t="s">
        <v>4762</v>
      </c>
      <c r="D3485" t="s">
        <v>4763</v>
      </c>
      <c r="E3485">
        <v>0</v>
      </c>
      <c r="F3485">
        <v>0.22</v>
      </c>
      <c r="G3485">
        <v>0</v>
      </c>
      <c r="H348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 s="43">
        <f t="shared" si="108"/>
        <v>0.22</v>
      </c>
      <c r="V3485" s="42">
        <f t="shared" si="109"/>
        <v>100</v>
      </c>
    </row>
    <row r="3486" spans="1:22" ht="15" thickBot="1" x14ac:dyDescent="0.35">
      <c r="A3486" t="s">
        <v>6919</v>
      </c>
      <c r="B3486" t="s">
        <v>10910</v>
      </c>
      <c r="C3486" t="s">
        <v>4762</v>
      </c>
      <c r="D3486" t="s">
        <v>4763</v>
      </c>
      <c r="E3486">
        <v>0</v>
      </c>
      <c r="F3486">
        <v>0.34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 s="43">
        <f t="shared" si="108"/>
        <v>0.34</v>
      </c>
      <c r="V3486" s="42">
        <f t="shared" si="109"/>
        <v>100</v>
      </c>
    </row>
    <row r="3487" spans="1:22" ht="15" thickBot="1" x14ac:dyDescent="0.35">
      <c r="A3487" t="s">
        <v>6920</v>
      </c>
      <c r="B3487" t="s">
        <v>10911</v>
      </c>
      <c r="C3487" t="s">
        <v>4762</v>
      </c>
      <c r="D3487" t="s">
        <v>4763</v>
      </c>
      <c r="E3487">
        <v>0</v>
      </c>
      <c r="F3487">
        <v>0.17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 s="43">
        <f t="shared" si="108"/>
        <v>0.17</v>
      </c>
      <c r="V3487" s="42">
        <f t="shared" si="109"/>
        <v>100</v>
      </c>
    </row>
    <row r="3488" spans="1:22" ht="15" thickBot="1" x14ac:dyDescent="0.35">
      <c r="A3488" t="s">
        <v>6921</v>
      </c>
      <c r="B3488" t="s">
        <v>10912</v>
      </c>
      <c r="C3488" t="s">
        <v>4762</v>
      </c>
      <c r="D3488" t="s">
        <v>4763</v>
      </c>
      <c r="E3488">
        <v>0</v>
      </c>
      <c r="F3488">
        <v>0.35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 s="43">
        <f t="shared" si="108"/>
        <v>0.35</v>
      </c>
      <c r="V3488" s="42">
        <f t="shared" si="109"/>
        <v>100</v>
      </c>
    </row>
    <row r="3489" spans="1:22" ht="15" thickBot="1" x14ac:dyDescent="0.35">
      <c r="A3489" t="s">
        <v>6922</v>
      </c>
      <c r="B3489" t="s">
        <v>10913</v>
      </c>
      <c r="C3489" t="s">
        <v>4762</v>
      </c>
      <c r="D3489" t="s">
        <v>4763</v>
      </c>
      <c r="E3489">
        <v>0</v>
      </c>
      <c r="F3489">
        <v>1.05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 s="43">
        <f t="shared" si="108"/>
        <v>1.05</v>
      </c>
      <c r="V3489" s="42">
        <f t="shared" si="109"/>
        <v>100</v>
      </c>
    </row>
    <row r="3490" spans="1:22" ht="15" thickBot="1" x14ac:dyDescent="0.35">
      <c r="A3490" t="s">
        <v>6923</v>
      </c>
      <c r="B3490" t="s">
        <v>10914</v>
      </c>
      <c r="C3490" t="s">
        <v>4762</v>
      </c>
      <c r="D3490" t="s">
        <v>4763</v>
      </c>
      <c r="E3490">
        <v>0</v>
      </c>
      <c r="F3490">
        <v>0</v>
      </c>
      <c r="G3490">
        <v>0</v>
      </c>
      <c r="H3490">
        <v>0.1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 s="43">
        <f t="shared" si="108"/>
        <v>0.1</v>
      </c>
      <c r="V3490" s="42">
        <f t="shared" si="109"/>
        <v>100</v>
      </c>
    </row>
    <row r="3491" spans="1:22" ht="15" thickBot="1" x14ac:dyDescent="0.35">
      <c r="A3491" t="s">
        <v>6924</v>
      </c>
      <c r="B3491" t="s">
        <v>6925</v>
      </c>
      <c r="C3491" t="s">
        <v>4762</v>
      </c>
      <c r="D3491" t="s">
        <v>4763</v>
      </c>
      <c r="E3491">
        <v>0</v>
      </c>
      <c r="F3491">
        <v>0.37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 s="43">
        <f t="shared" si="108"/>
        <v>0.37</v>
      </c>
      <c r="V3491" s="42">
        <f t="shared" si="109"/>
        <v>100</v>
      </c>
    </row>
    <row r="3492" spans="1:22" ht="15" thickBot="1" x14ac:dyDescent="0.35">
      <c r="A3492" t="s">
        <v>6926</v>
      </c>
      <c r="B3492" t="s">
        <v>6927</v>
      </c>
      <c r="C3492" t="s">
        <v>4762</v>
      </c>
      <c r="D3492" t="s">
        <v>4763</v>
      </c>
      <c r="E3492">
        <v>0</v>
      </c>
      <c r="F3492">
        <v>0.13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 s="43">
        <f t="shared" si="108"/>
        <v>0.13</v>
      </c>
      <c r="V3492" s="42">
        <f t="shared" si="109"/>
        <v>100</v>
      </c>
    </row>
    <row r="3493" spans="1:22" ht="15" thickBot="1" x14ac:dyDescent="0.35">
      <c r="A3493" t="s">
        <v>6928</v>
      </c>
      <c r="B3493" t="s">
        <v>6929</v>
      </c>
      <c r="C3493" t="s">
        <v>4762</v>
      </c>
      <c r="D3493" t="s">
        <v>4763</v>
      </c>
      <c r="E3493">
        <v>0</v>
      </c>
      <c r="F3493">
        <v>0</v>
      </c>
      <c r="G3493">
        <v>0.47</v>
      </c>
      <c r="H3493">
        <v>0.11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 s="43">
        <f t="shared" si="108"/>
        <v>0.57999999999999996</v>
      </c>
      <c r="V3493" s="42">
        <f t="shared" si="109"/>
        <v>100</v>
      </c>
    </row>
    <row r="3494" spans="1:22" ht="15" thickBot="1" x14ac:dyDescent="0.35">
      <c r="A3494" t="s">
        <v>6930</v>
      </c>
      <c r="B3494" t="s">
        <v>6931</v>
      </c>
      <c r="C3494" t="s">
        <v>4762</v>
      </c>
      <c r="D3494" t="s">
        <v>4763</v>
      </c>
      <c r="E3494">
        <v>0</v>
      </c>
      <c r="F3494">
        <v>0.12</v>
      </c>
      <c r="G3494">
        <v>0</v>
      </c>
      <c r="H3494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 s="43">
        <f t="shared" si="108"/>
        <v>0.12</v>
      </c>
      <c r="V3494" s="42">
        <f t="shared" si="109"/>
        <v>100</v>
      </c>
    </row>
    <row r="3495" spans="1:22" ht="15" thickBot="1" x14ac:dyDescent="0.35">
      <c r="A3495" t="s">
        <v>6932</v>
      </c>
      <c r="B3495" t="s">
        <v>6933</v>
      </c>
      <c r="C3495" t="s">
        <v>4762</v>
      </c>
      <c r="D3495" t="s">
        <v>4763</v>
      </c>
      <c r="E3495">
        <v>0</v>
      </c>
      <c r="F3495">
        <v>0.21</v>
      </c>
      <c r="G3495">
        <v>1.69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 s="43">
        <f t="shared" si="108"/>
        <v>1.9</v>
      </c>
      <c r="V3495" s="42">
        <f t="shared" si="109"/>
        <v>100</v>
      </c>
    </row>
    <row r="3496" spans="1:22" ht="15" thickBot="1" x14ac:dyDescent="0.35">
      <c r="A3496" t="s">
        <v>6934</v>
      </c>
      <c r="B3496" t="s">
        <v>6935</v>
      </c>
      <c r="C3496" t="s">
        <v>4729</v>
      </c>
      <c r="D3496" t="s">
        <v>4730</v>
      </c>
      <c r="E3496">
        <v>0</v>
      </c>
      <c r="F3496">
        <v>1.0900000000000001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 s="43">
        <f t="shared" si="108"/>
        <v>1.0900000000000001</v>
      </c>
      <c r="V3496" s="42">
        <f t="shared" si="109"/>
        <v>100</v>
      </c>
    </row>
    <row r="3497" spans="1:22" ht="15" thickBot="1" x14ac:dyDescent="0.35">
      <c r="A3497" t="s">
        <v>6936</v>
      </c>
      <c r="B3497" t="s">
        <v>6937</v>
      </c>
      <c r="C3497" t="s">
        <v>4729</v>
      </c>
      <c r="D3497" t="s">
        <v>4730</v>
      </c>
      <c r="E3497">
        <v>0</v>
      </c>
      <c r="F3497">
        <v>0.55000000000000004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 s="43">
        <f t="shared" si="108"/>
        <v>0.55000000000000004</v>
      </c>
      <c r="V3497" s="42">
        <f t="shared" si="109"/>
        <v>100</v>
      </c>
    </row>
    <row r="3498" spans="1:22" ht="15" thickBot="1" x14ac:dyDescent="0.35">
      <c r="A3498" t="s">
        <v>6938</v>
      </c>
      <c r="B3498" t="s">
        <v>6939</v>
      </c>
      <c r="C3498" t="s">
        <v>4729</v>
      </c>
      <c r="D3498" t="s">
        <v>4730</v>
      </c>
      <c r="E3498">
        <v>0</v>
      </c>
      <c r="F3498">
        <v>0.3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 s="43">
        <f t="shared" si="108"/>
        <v>0.3</v>
      </c>
      <c r="V3498" s="42">
        <f t="shared" si="109"/>
        <v>100</v>
      </c>
    </row>
    <row r="3499" spans="1:22" ht="15" thickBot="1" x14ac:dyDescent="0.35">
      <c r="A3499" t="s">
        <v>6940</v>
      </c>
      <c r="B3499" t="s">
        <v>6941</v>
      </c>
      <c r="C3499" t="s">
        <v>4729</v>
      </c>
      <c r="D3499" t="s">
        <v>4730</v>
      </c>
      <c r="E3499">
        <v>0</v>
      </c>
      <c r="F3499">
        <v>0.7</v>
      </c>
      <c r="G3499">
        <v>0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 s="43">
        <f t="shared" si="108"/>
        <v>0.7</v>
      </c>
      <c r="V3499" s="42">
        <f t="shared" si="109"/>
        <v>100</v>
      </c>
    </row>
    <row r="3500" spans="1:22" ht="15" thickBot="1" x14ac:dyDescent="0.35">
      <c r="A3500" t="s">
        <v>6942</v>
      </c>
      <c r="B3500" t="s">
        <v>6943</v>
      </c>
      <c r="C3500" t="s">
        <v>4729</v>
      </c>
      <c r="D3500" t="s">
        <v>4730</v>
      </c>
      <c r="E3500">
        <v>0</v>
      </c>
      <c r="F3500">
        <v>0.2</v>
      </c>
      <c r="G3500">
        <v>0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 s="43">
        <f t="shared" si="108"/>
        <v>0.2</v>
      </c>
      <c r="V3500" s="42">
        <f t="shared" si="109"/>
        <v>100</v>
      </c>
    </row>
    <row r="3501" spans="1:22" ht="15" thickBot="1" x14ac:dyDescent="0.35">
      <c r="A3501" t="s">
        <v>6944</v>
      </c>
      <c r="B3501" t="s">
        <v>6945</v>
      </c>
      <c r="C3501" t="s">
        <v>4709</v>
      </c>
      <c r="D3501" t="s">
        <v>4710</v>
      </c>
      <c r="E3501">
        <v>0</v>
      </c>
      <c r="F3501">
        <v>4.08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0.75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 s="43">
        <f t="shared" si="108"/>
        <v>4.83</v>
      </c>
      <c r="V3501" s="42">
        <f t="shared" si="109"/>
        <v>84.472049689440993</v>
      </c>
    </row>
    <row r="3502" spans="1:22" ht="15" thickBot="1" x14ac:dyDescent="0.35">
      <c r="A3502" t="s">
        <v>6946</v>
      </c>
      <c r="B3502" t="s">
        <v>10915</v>
      </c>
      <c r="C3502" t="s">
        <v>4729</v>
      </c>
      <c r="D3502" t="s">
        <v>4730</v>
      </c>
      <c r="E3502">
        <v>0</v>
      </c>
      <c r="F3502">
        <v>0.42</v>
      </c>
      <c r="G3502">
        <v>0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 s="43">
        <f t="shared" si="108"/>
        <v>0.42</v>
      </c>
      <c r="V3502" s="42">
        <f t="shared" si="109"/>
        <v>100</v>
      </c>
    </row>
    <row r="3503" spans="1:22" ht="15" thickBot="1" x14ac:dyDescent="0.35">
      <c r="A3503" t="s">
        <v>6947</v>
      </c>
      <c r="B3503" t="s">
        <v>6948</v>
      </c>
      <c r="C3503" t="s">
        <v>4729</v>
      </c>
      <c r="D3503" t="s">
        <v>4730</v>
      </c>
      <c r="E3503">
        <v>0</v>
      </c>
      <c r="F3503">
        <v>0</v>
      </c>
      <c r="G3503">
        <v>0</v>
      </c>
      <c r="H3503">
        <v>0.09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 s="43">
        <f t="shared" si="108"/>
        <v>0.09</v>
      </c>
      <c r="V3503" s="42">
        <f t="shared" si="109"/>
        <v>100</v>
      </c>
    </row>
    <row r="3504" spans="1:22" ht="15" thickBot="1" x14ac:dyDescent="0.35">
      <c r="A3504" t="s">
        <v>6949</v>
      </c>
      <c r="B3504" t="s">
        <v>6950</v>
      </c>
      <c r="C3504" t="s">
        <v>4729</v>
      </c>
      <c r="D3504" t="s">
        <v>4730</v>
      </c>
      <c r="E3504">
        <v>0</v>
      </c>
      <c r="F3504">
        <v>0.14000000000000001</v>
      </c>
      <c r="G3504">
        <v>0.49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0.17</v>
      </c>
      <c r="U3504" s="43">
        <f t="shared" si="108"/>
        <v>0.8</v>
      </c>
      <c r="V3504" s="42">
        <f t="shared" si="109"/>
        <v>78.75</v>
      </c>
    </row>
    <row r="3505" spans="1:22" ht="15" thickBot="1" x14ac:dyDescent="0.35">
      <c r="A3505" t="s">
        <v>6951</v>
      </c>
      <c r="B3505" t="s">
        <v>6952</v>
      </c>
      <c r="C3505" t="s">
        <v>4729</v>
      </c>
      <c r="D3505" t="s">
        <v>4730</v>
      </c>
      <c r="E3505">
        <v>0</v>
      </c>
      <c r="F3505">
        <v>0</v>
      </c>
      <c r="G3505">
        <v>0</v>
      </c>
      <c r="H3505">
        <v>0.09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 s="43">
        <f t="shared" si="108"/>
        <v>0.09</v>
      </c>
      <c r="V3505" s="42">
        <f t="shared" si="109"/>
        <v>100</v>
      </c>
    </row>
    <row r="3506" spans="1:22" ht="15" thickBot="1" x14ac:dyDescent="0.35">
      <c r="A3506" t="s">
        <v>6953</v>
      </c>
      <c r="B3506" t="s">
        <v>6954</v>
      </c>
      <c r="C3506" t="s">
        <v>4729</v>
      </c>
      <c r="D3506" t="s">
        <v>4730</v>
      </c>
      <c r="E3506">
        <v>0</v>
      </c>
      <c r="F3506">
        <v>0</v>
      </c>
      <c r="G3506">
        <v>0.15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 s="43">
        <f t="shared" si="108"/>
        <v>0.15</v>
      </c>
      <c r="V3506" s="42">
        <f t="shared" si="109"/>
        <v>100</v>
      </c>
    </row>
    <row r="3507" spans="1:22" ht="15" thickBot="1" x14ac:dyDescent="0.35">
      <c r="A3507" t="s">
        <v>6955</v>
      </c>
      <c r="B3507" t="s">
        <v>6956</v>
      </c>
      <c r="C3507" t="s">
        <v>4729</v>
      </c>
      <c r="D3507" t="s">
        <v>4730</v>
      </c>
      <c r="E3507">
        <v>0</v>
      </c>
      <c r="F3507">
        <v>0.45</v>
      </c>
      <c r="G3507">
        <v>0</v>
      </c>
      <c r="H3507">
        <v>0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 s="43">
        <f t="shared" si="108"/>
        <v>0.45</v>
      </c>
      <c r="V3507" s="42">
        <f t="shared" si="109"/>
        <v>100</v>
      </c>
    </row>
    <row r="3508" spans="1:22" ht="15" thickBot="1" x14ac:dyDescent="0.35">
      <c r="A3508" t="s">
        <v>6957</v>
      </c>
      <c r="B3508" t="s">
        <v>6958</v>
      </c>
      <c r="C3508" t="s">
        <v>10634</v>
      </c>
      <c r="D3508" t="s">
        <v>10635</v>
      </c>
      <c r="E3508">
        <v>0</v>
      </c>
      <c r="F3508">
        <v>1.35</v>
      </c>
      <c r="G3508">
        <v>0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 s="43">
        <f t="shared" si="108"/>
        <v>1.35</v>
      </c>
      <c r="V3508" s="42">
        <f t="shared" si="109"/>
        <v>100</v>
      </c>
    </row>
    <row r="3509" spans="1:22" ht="15" thickBot="1" x14ac:dyDescent="0.35">
      <c r="A3509" t="s">
        <v>6959</v>
      </c>
      <c r="B3509" t="s">
        <v>6960</v>
      </c>
      <c r="C3509" t="s">
        <v>4729</v>
      </c>
      <c r="D3509" t="s">
        <v>4730</v>
      </c>
      <c r="E3509">
        <v>0</v>
      </c>
      <c r="F3509">
        <v>0</v>
      </c>
      <c r="G3509">
        <v>0</v>
      </c>
      <c r="H3509">
        <v>0.1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 s="43">
        <f t="shared" si="108"/>
        <v>0.1</v>
      </c>
      <c r="V3509" s="42">
        <f t="shared" si="109"/>
        <v>100</v>
      </c>
    </row>
    <row r="3510" spans="1:22" ht="15" thickBot="1" x14ac:dyDescent="0.35">
      <c r="A3510" t="s">
        <v>6961</v>
      </c>
      <c r="B3510" t="s">
        <v>6962</v>
      </c>
      <c r="C3510" t="s">
        <v>4729</v>
      </c>
      <c r="D3510" t="s">
        <v>4730</v>
      </c>
      <c r="E3510">
        <v>0</v>
      </c>
      <c r="F3510">
        <v>0.2</v>
      </c>
      <c r="G3510">
        <v>0</v>
      </c>
      <c r="H3510">
        <v>0</v>
      </c>
      <c r="I3510">
        <v>0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 s="43">
        <f t="shared" si="108"/>
        <v>0.2</v>
      </c>
      <c r="V3510" s="42">
        <f t="shared" si="109"/>
        <v>100</v>
      </c>
    </row>
    <row r="3511" spans="1:22" ht="15" thickBot="1" x14ac:dyDescent="0.35">
      <c r="A3511" t="s">
        <v>6963</v>
      </c>
      <c r="B3511" t="s">
        <v>6964</v>
      </c>
      <c r="C3511" t="s">
        <v>4729</v>
      </c>
      <c r="D3511" t="s">
        <v>4730</v>
      </c>
      <c r="E3511">
        <v>0</v>
      </c>
      <c r="F3511">
        <v>0.14000000000000001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 s="43">
        <f t="shared" si="108"/>
        <v>0.14000000000000001</v>
      </c>
      <c r="V3511" s="42">
        <f t="shared" si="109"/>
        <v>100</v>
      </c>
    </row>
    <row r="3512" spans="1:22" ht="15" thickBot="1" x14ac:dyDescent="0.35">
      <c r="A3512" t="s">
        <v>6965</v>
      </c>
      <c r="B3512" t="s">
        <v>6966</v>
      </c>
      <c r="C3512" t="s">
        <v>4729</v>
      </c>
      <c r="D3512" t="s">
        <v>4730</v>
      </c>
      <c r="E3512">
        <v>0</v>
      </c>
      <c r="F3512">
        <v>0.36</v>
      </c>
      <c r="G3512">
        <v>0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 s="43">
        <f t="shared" si="108"/>
        <v>0.36</v>
      </c>
      <c r="V3512" s="42">
        <f t="shared" si="109"/>
        <v>100</v>
      </c>
    </row>
    <row r="3513" spans="1:22" ht="15" thickBot="1" x14ac:dyDescent="0.35">
      <c r="A3513" t="s">
        <v>6967</v>
      </c>
      <c r="B3513" t="s">
        <v>11321</v>
      </c>
      <c r="C3513" t="s">
        <v>4729</v>
      </c>
      <c r="D3513" t="s">
        <v>4730</v>
      </c>
      <c r="E3513">
        <v>0</v>
      </c>
      <c r="F3513">
        <v>0.35</v>
      </c>
      <c r="G3513">
        <v>0</v>
      </c>
      <c r="H3513">
        <v>0</v>
      </c>
      <c r="I3513">
        <v>0</v>
      </c>
      <c r="J3513">
        <v>0</v>
      </c>
      <c r="K3513">
        <v>0</v>
      </c>
      <c r="L3513">
        <v>0.09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 s="43">
        <f t="shared" si="108"/>
        <v>0.43999999999999995</v>
      </c>
      <c r="V3513" s="42">
        <f t="shared" si="109"/>
        <v>79.545454545454547</v>
      </c>
    </row>
    <row r="3514" spans="1:22" ht="15" thickBot="1" x14ac:dyDescent="0.35">
      <c r="A3514" t="s">
        <v>6968</v>
      </c>
      <c r="B3514" t="s">
        <v>6969</v>
      </c>
      <c r="C3514" t="s">
        <v>4668</v>
      </c>
      <c r="D3514" t="s">
        <v>4669</v>
      </c>
      <c r="E3514">
        <v>0</v>
      </c>
      <c r="F3514">
        <v>0.34</v>
      </c>
      <c r="G3514">
        <v>0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 s="43">
        <f t="shared" si="108"/>
        <v>0.34</v>
      </c>
      <c r="V3514" s="42">
        <f t="shared" si="109"/>
        <v>100</v>
      </c>
    </row>
    <row r="3515" spans="1:22" ht="15" thickBot="1" x14ac:dyDescent="0.35">
      <c r="A3515" t="s">
        <v>6970</v>
      </c>
      <c r="B3515" t="s">
        <v>6971</v>
      </c>
      <c r="C3515" t="s">
        <v>4668</v>
      </c>
      <c r="D3515" t="s">
        <v>4669</v>
      </c>
      <c r="E3515">
        <v>0</v>
      </c>
      <c r="F3515">
        <v>0</v>
      </c>
      <c r="G3515">
        <v>0.11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 s="43">
        <f t="shared" si="108"/>
        <v>0.11</v>
      </c>
      <c r="V3515" s="42">
        <f t="shared" si="109"/>
        <v>100</v>
      </c>
    </row>
    <row r="3516" spans="1:22" ht="15" thickBot="1" x14ac:dyDescent="0.35">
      <c r="A3516" t="s">
        <v>6972</v>
      </c>
      <c r="B3516" t="s">
        <v>6973</v>
      </c>
      <c r="C3516" t="s">
        <v>4668</v>
      </c>
      <c r="D3516" t="s">
        <v>4669</v>
      </c>
      <c r="E3516">
        <v>0</v>
      </c>
      <c r="F3516">
        <v>0.6</v>
      </c>
      <c r="G3516">
        <v>0</v>
      </c>
      <c r="H3516">
        <v>0.2</v>
      </c>
      <c r="I3516">
        <v>0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 s="43">
        <f t="shared" si="108"/>
        <v>0.8</v>
      </c>
      <c r="V3516" s="42">
        <f t="shared" si="109"/>
        <v>100</v>
      </c>
    </row>
    <row r="3517" spans="1:22" ht="15" thickBot="1" x14ac:dyDescent="0.35">
      <c r="A3517" t="s">
        <v>6974</v>
      </c>
      <c r="B3517" t="s">
        <v>6975</v>
      </c>
      <c r="C3517" t="s">
        <v>4668</v>
      </c>
      <c r="D3517" t="s">
        <v>4669</v>
      </c>
      <c r="E3517">
        <v>0</v>
      </c>
      <c r="F3517">
        <v>0</v>
      </c>
      <c r="G3517">
        <v>0.1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 s="43">
        <f t="shared" si="108"/>
        <v>0.1</v>
      </c>
      <c r="V3517" s="42">
        <f t="shared" si="109"/>
        <v>100</v>
      </c>
    </row>
    <row r="3518" spans="1:22" ht="15" thickBot="1" x14ac:dyDescent="0.35">
      <c r="A3518" t="s">
        <v>6976</v>
      </c>
      <c r="B3518" t="s">
        <v>6977</v>
      </c>
      <c r="C3518" t="s">
        <v>4668</v>
      </c>
      <c r="D3518" t="s">
        <v>4669</v>
      </c>
      <c r="E3518">
        <v>0</v>
      </c>
      <c r="F3518">
        <v>0.13</v>
      </c>
      <c r="G3518">
        <v>0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 s="43">
        <f t="shared" si="108"/>
        <v>0.13</v>
      </c>
      <c r="V3518" s="42">
        <f t="shared" si="109"/>
        <v>100</v>
      </c>
    </row>
    <row r="3519" spans="1:22" ht="15" thickBot="1" x14ac:dyDescent="0.35">
      <c r="A3519" t="s">
        <v>6978</v>
      </c>
      <c r="B3519" t="s">
        <v>6979</v>
      </c>
      <c r="C3519" t="s">
        <v>4668</v>
      </c>
      <c r="D3519" t="s">
        <v>4669</v>
      </c>
      <c r="E3519">
        <v>0</v>
      </c>
      <c r="F3519">
        <v>0.31</v>
      </c>
      <c r="G3519">
        <v>0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 s="43">
        <f t="shared" si="108"/>
        <v>0.31</v>
      </c>
      <c r="V3519" s="42">
        <f t="shared" si="109"/>
        <v>100</v>
      </c>
    </row>
    <row r="3520" spans="1:22" ht="15" thickBot="1" x14ac:dyDescent="0.35">
      <c r="A3520" t="s">
        <v>6980</v>
      </c>
      <c r="B3520" t="s">
        <v>6981</v>
      </c>
      <c r="C3520" t="s">
        <v>4668</v>
      </c>
      <c r="D3520" t="s">
        <v>4669</v>
      </c>
      <c r="E3520">
        <v>0</v>
      </c>
      <c r="F3520">
        <v>0.25</v>
      </c>
      <c r="G3520">
        <v>0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 s="43">
        <f t="shared" si="108"/>
        <v>0.25</v>
      </c>
      <c r="V3520" s="42">
        <f t="shared" si="109"/>
        <v>100</v>
      </c>
    </row>
    <row r="3521" spans="1:22" ht="15" thickBot="1" x14ac:dyDescent="0.35">
      <c r="A3521" t="s">
        <v>6982</v>
      </c>
      <c r="B3521" t="s">
        <v>6665</v>
      </c>
      <c r="C3521" t="s">
        <v>4762</v>
      </c>
      <c r="D3521" t="s">
        <v>4763</v>
      </c>
      <c r="E3521">
        <v>0</v>
      </c>
      <c r="F3521">
        <v>0.38</v>
      </c>
      <c r="G3521">
        <v>0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 s="43">
        <f t="shared" si="108"/>
        <v>0.38</v>
      </c>
      <c r="V3521" s="42">
        <f t="shared" si="109"/>
        <v>100</v>
      </c>
    </row>
    <row r="3522" spans="1:22" ht="15" thickBot="1" x14ac:dyDescent="0.35">
      <c r="A3522" t="s">
        <v>6983</v>
      </c>
      <c r="B3522" t="s">
        <v>6984</v>
      </c>
      <c r="C3522" t="s">
        <v>4762</v>
      </c>
      <c r="D3522" t="s">
        <v>4763</v>
      </c>
      <c r="E3522">
        <v>0</v>
      </c>
      <c r="F3522">
        <v>1.29</v>
      </c>
      <c r="G3522">
        <v>0</v>
      </c>
      <c r="H3522">
        <v>0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 s="43">
        <f t="shared" si="108"/>
        <v>1.29</v>
      </c>
      <c r="V3522" s="42">
        <f t="shared" si="109"/>
        <v>100</v>
      </c>
    </row>
    <row r="3523" spans="1:22" ht="15" thickBot="1" x14ac:dyDescent="0.35">
      <c r="A3523" t="s">
        <v>6985</v>
      </c>
      <c r="B3523" t="s">
        <v>6986</v>
      </c>
      <c r="C3523" t="s">
        <v>4762</v>
      </c>
      <c r="D3523" t="s">
        <v>4763</v>
      </c>
      <c r="E3523">
        <v>0</v>
      </c>
      <c r="F3523">
        <v>0</v>
      </c>
      <c r="G3523">
        <v>0</v>
      </c>
      <c r="H3523">
        <v>0.4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 s="43">
        <f t="shared" si="108"/>
        <v>0.4</v>
      </c>
      <c r="V3523" s="42">
        <f t="shared" si="109"/>
        <v>100</v>
      </c>
    </row>
    <row r="3524" spans="1:22" ht="15" thickBot="1" x14ac:dyDescent="0.35">
      <c r="A3524" t="s">
        <v>6987</v>
      </c>
      <c r="B3524" t="s">
        <v>6988</v>
      </c>
      <c r="C3524" t="s">
        <v>4762</v>
      </c>
      <c r="D3524" t="s">
        <v>4763</v>
      </c>
      <c r="E3524">
        <v>0</v>
      </c>
      <c r="F3524">
        <v>0.19</v>
      </c>
      <c r="G3524">
        <v>0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 s="43">
        <f t="shared" si="108"/>
        <v>0.19</v>
      </c>
      <c r="V3524" s="42">
        <f t="shared" si="109"/>
        <v>100</v>
      </c>
    </row>
    <row r="3525" spans="1:22" ht="15" thickBot="1" x14ac:dyDescent="0.35">
      <c r="A3525" t="s">
        <v>6989</v>
      </c>
      <c r="B3525" t="s">
        <v>6990</v>
      </c>
      <c r="C3525" t="s">
        <v>4762</v>
      </c>
      <c r="D3525" t="s">
        <v>4763</v>
      </c>
      <c r="E3525">
        <v>0</v>
      </c>
      <c r="F3525">
        <v>0.19</v>
      </c>
      <c r="G3525">
        <v>0.99</v>
      </c>
      <c r="H3525">
        <v>0.28999999999999998</v>
      </c>
      <c r="I3525">
        <v>0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 s="43">
        <f t="shared" si="108"/>
        <v>1.47</v>
      </c>
      <c r="V3525" s="42">
        <f t="shared" si="109"/>
        <v>100</v>
      </c>
    </row>
    <row r="3526" spans="1:22" ht="15" thickBot="1" x14ac:dyDescent="0.35">
      <c r="A3526" t="s">
        <v>6991</v>
      </c>
      <c r="B3526" t="s">
        <v>6992</v>
      </c>
      <c r="C3526" t="s">
        <v>4762</v>
      </c>
      <c r="D3526" t="s">
        <v>4763</v>
      </c>
      <c r="E3526">
        <v>0</v>
      </c>
      <c r="F3526">
        <v>0</v>
      </c>
      <c r="G3526">
        <v>0.19</v>
      </c>
      <c r="H3526">
        <v>0</v>
      </c>
      <c r="I3526">
        <v>0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 s="43">
        <f t="shared" ref="U3526:U3589" si="110">SUM(E3526:T3526)</f>
        <v>0.19</v>
      </c>
      <c r="V3526" s="42">
        <f t="shared" ref="V3526:V3589" si="111">(E3526+F3526+G3526+H3526+I3526+K3526)/U3526*100</f>
        <v>100</v>
      </c>
    </row>
    <row r="3527" spans="1:22" ht="15" thickBot="1" x14ac:dyDescent="0.35">
      <c r="A3527" t="s">
        <v>6993</v>
      </c>
      <c r="B3527" t="s">
        <v>6994</v>
      </c>
      <c r="C3527" t="s">
        <v>4762</v>
      </c>
      <c r="D3527" t="s">
        <v>4763</v>
      </c>
      <c r="E3527">
        <v>0</v>
      </c>
      <c r="F3527">
        <v>0.79</v>
      </c>
      <c r="G3527">
        <v>0</v>
      </c>
      <c r="H3527">
        <v>0</v>
      </c>
      <c r="I3527">
        <v>0</v>
      </c>
      <c r="J3527">
        <v>0</v>
      </c>
      <c r="K3527">
        <v>0.97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 s="43">
        <f t="shared" si="110"/>
        <v>1.76</v>
      </c>
      <c r="V3527" s="42">
        <f t="shared" si="111"/>
        <v>100</v>
      </c>
    </row>
    <row r="3528" spans="1:22" ht="15" thickBot="1" x14ac:dyDescent="0.35">
      <c r="A3528" t="s">
        <v>6995</v>
      </c>
      <c r="B3528" t="s">
        <v>6996</v>
      </c>
      <c r="C3528" t="s">
        <v>4762</v>
      </c>
      <c r="D3528" t="s">
        <v>4763</v>
      </c>
      <c r="E3528">
        <v>0</v>
      </c>
      <c r="F3528">
        <v>0</v>
      </c>
      <c r="G3528">
        <v>0.75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 s="43">
        <f t="shared" si="110"/>
        <v>0.75</v>
      </c>
      <c r="V3528" s="42">
        <f t="shared" si="111"/>
        <v>100</v>
      </c>
    </row>
    <row r="3529" spans="1:22" ht="15" thickBot="1" x14ac:dyDescent="0.35">
      <c r="A3529" t="s">
        <v>6997</v>
      </c>
      <c r="B3529" t="s">
        <v>6998</v>
      </c>
      <c r="C3529" t="s">
        <v>4762</v>
      </c>
      <c r="D3529" t="s">
        <v>4763</v>
      </c>
      <c r="E3529">
        <v>0</v>
      </c>
      <c r="F3529">
        <v>0.41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 s="43">
        <f t="shared" si="110"/>
        <v>0.41</v>
      </c>
      <c r="V3529" s="42">
        <f t="shared" si="111"/>
        <v>100</v>
      </c>
    </row>
    <row r="3530" spans="1:22" ht="15" thickBot="1" x14ac:dyDescent="0.35">
      <c r="A3530" t="s">
        <v>6999</v>
      </c>
      <c r="B3530" t="s">
        <v>7000</v>
      </c>
      <c r="C3530" t="s">
        <v>4762</v>
      </c>
      <c r="D3530" t="s">
        <v>4763</v>
      </c>
      <c r="E3530">
        <v>0</v>
      </c>
      <c r="F3530">
        <v>0.32</v>
      </c>
      <c r="G3530">
        <v>0.09</v>
      </c>
      <c r="H3530">
        <v>0.05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 s="43">
        <f t="shared" si="110"/>
        <v>0.46</v>
      </c>
      <c r="V3530" s="42">
        <f t="shared" si="111"/>
        <v>100</v>
      </c>
    </row>
    <row r="3531" spans="1:22" ht="15" thickBot="1" x14ac:dyDescent="0.35">
      <c r="A3531" t="s">
        <v>7001</v>
      </c>
      <c r="B3531" t="s">
        <v>7002</v>
      </c>
      <c r="C3531" t="s">
        <v>4762</v>
      </c>
      <c r="D3531" t="s">
        <v>4763</v>
      </c>
      <c r="E3531">
        <v>0</v>
      </c>
      <c r="F3531">
        <v>0.19</v>
      </c>
      <c r="G3531">
        <v>0.89</v>
      </c>
      <c r="H3531">
        <v>0.51</v>
      </c>
      <c r="I3531">
        <v>0</v>
      </c>
      <c r="J3531">
        <v>0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 s="43">
        <f t="shared" si="110"/>
        <v>1.59</v>
      </c>
      <c r="V3531" s="42">
        <f t="shared" si="111"/>
        <v>100</v>
      </c>
    </row>
    <row r="3532" spans="1:22" ht="15" thickBot="1" x14ac:dyDescent="0.35">
      <c r="A3532" t="s">
        <v>7003</v>
      </c>
      <c r="B3532" t="s">
        <v>7004</v>
      </c>
      <c r="C3532" t="s">
        <v>189</v>
      </c>
      <c r="D3532" t="s">
        <v>190</v>
      </c>
      <c r="E3532">
        <v>1.82</v>
      </c>
      <c r="F3532">
        <v>4.93</v>
      </c>
      <c r="G3532">
        <v>1.57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0.2</v>
      </c>
      <c r="T3532">
        <v>0</v>
      </c>
      <c r="U3532" s="43">
        <f t="shared" si="110"/>
        <v>8.52</v>
      </c>
      <c r="V3532" s="42">
        <f t="shared" si="111"/>
        <v>97.65258215962443</v>
      </c>
    </row>
    <row r="3533" spans="1:22" ht="15" thickBot="1" x14ac:dyDescent="0.35">
      <c r="A3533" t="s">
        <v>7005</v>
      </c>
      <c r="B3533" t="s">
        <v>7006</v>
      </c>
      <c r="C3533" t="s">
        <v>4762</v>
      </c>
      <c r="D3533" t="s">
        <v>4763</v>
      </c>
      <c r="E3533">
        <v>0</v>
      </c>
      <c r="F3533">
        <v>0.81</v>
      </c>
      <c r="G3533">
        <v>0</v>
      </c>
      <c r="H3533">
        <v>0</v>
      </c>
      <c r="I3533">
        <v>0</v>
      </c>
      <c r="J3533">
        <v>0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 s="43">
        <f t="shared" si="110"/>
        <v>0.81</v>
      </c>
      <c r="V3533" s="42">
        <f t="shared" si="111"/>
        <v>100</v>
      </c>
    </row>
    <row r="3534" spans="1:22" ht="15" thickBot="1" x14ac:dyDescent="0.35">
      <c r="A3534" t="s">
        <v>7007</v>
      </c>
      <c r="B3534" t="s">
        <v>10916</v>
      </c>
      <c r="C3534" t="s">
        <v>4762</v>
      </c>
      <c r="D3534" t="s">
        <v>4763</v>
      </c>
      <c r="E3534">
        <v>0</v>
      </c>
      <c r="F3534">
        <v>0.08</v>
      </c>
      <c r="G3534">
        <v>0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 s="43">
        <f t="shared" si="110"/>
        <v>0.08</v>
      </c>
      <c r="V3534" s="42">
        <f t="shared" si="111"/>
        <v>100</v>
      </c>
    </row>
    <row r="3535" spans="1:22" ht="15" thickBot="1" x14ac:dyDescent="0.35">
      <c r="A3535" t="s">
        <v>7008</v>
      </c>
      <c r="B3535" t="s">
        <v>7009</v>
      </c>
      <c r="C3535" t="s">
        <v>5079</v>
      </c>
      <c r="D3535" t="s">
        <v>5080</v>
      </c>
      <c r="E3535">
        <v>0</v>
      </c>
      <c r="F3535">
        <v>0.89</v>
      </c>
      <c r="G3535">
        <v>0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 s="43">
        <f t="shared" si="110"/>
        <v>0.89</v>
      </c>
      <c r="V3535" s="42">
        <f t="shared" si="111"/>
        <v>100</v>
      </c>
    </row>
    <row r="3536" spans="1:22" ht="15" thickBot="1" x14ac:dyDescent="0.35">
      <c r="A3536" t="s">
        <v>7010</v>
      </c>
      <c r="B3536" t="s">
        <v>7011</v>
      </c>
      <c r="C3536" t="s">
        <v>5079</v>
      </c>
      <c r="D3536" t="s">
        <v>5080</v>
      </c>
      <c r="E3536">
        <v>0</v>
      </c>
      <c r="F3536">
        <v>0.91</v>
      </c>
      <c r="G3536">
        <v>0.13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 s="43">
        <f t="shared" si="110"/>
        <v>1.04</v>
      </c>
      <c r="V3536" s="42">
        <f t="shared" si="111"/>
        <v>100</v>
      </c>
    </row>
    <row r="3537" spans="1:22" ht="15" thickBot="1" x14ac:dyDescent="0.35">
      <c r="A3537" t="s">
        <v>7012</v>
      </c>
      <c r="B3537" t="s">
        <v>7013</v>
      </c>
      <c r="C3537" t="s">
        <v>5079</v>
      </c>
      <c r="D3537" t="s">
        <v>5080</v>
      </c>
      <c r="E3537">
        <v>0</v>
      </c>
      <c r="F3537">
        <v>0.42</v>
      </c>
      <c r="G3537">
        <v>0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 s="43">
        <f t="shared" si="110"/>
        <v>0.42</v>
      </c>
      <c r="V3537" s="42">
        <f t="shared" si="111"/>
        <v>100</v>
      </c>
    </row>
    <row r="3538" spans="1:22" ht="15" thickBot="1" x14ac:dyDescent="0.35">
      <c r="A3538" t="s">
        <v>7014</v>
      </c>
      <c r="B3538" t="s">
        <v>7015</v>
      </c>
      <c r="C3538" t="s">
        <v>5079</v>
      </c>
      <c r="D3538" t="s">
        <v>5080</v>
      </c>
      <c r="E3538">
        <v>0</v>
      </c>
      <c r="F3538">
        <v>0.85</v>
      </c>
      <c r="G3538">
        <v>0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 s="43">
        <f t="shared" si="110"/>
        <v>0.85</v>
      </c>
      <c r="V3538" s="42">
        <f t="shared" si="111"/>
        <v>100</v>
      </c>
    </row>
    <row r="3539" spans="1:22" ht="15" thickBot="1" x14ac:dyDescent="0.35">
      <c r="A3539" t="s">
        <v>7016</v>
      </c>
      <c r="B3539" t="s">
        <v>7017</v>
      </c>
      <c r="C3539" t="s">
        <v>5079</v>
      </c>
      <c r="D3539" t="s">
        <v>5080</v>
      </c>
      <c r="E3539">
        <v>0</v>
      </c>
      <c r="F3539">
        <v>0.7</v>
      </c>
      <c r="G3539">
        <v>0.11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 s="43">
        <f t="shared" si="110"/>
        <v>0.80999999999999994</v>
      </c>
      <c r="V3539" s="42">
        <f t="shared" si="111"/>
        <v>100</v>
      </c>
    </row>
    <row r="3540" spans="1:22" ht="15" thickBot="1" x14ac:dyDescent="0.35">
      <c r="A3540" t="s">
        <v>7018</v>
      </c>
      <c r="B3540" t="s">
        <v>7019</v>
      </c>
      <c r="C3540" t="s">
        <v>5079</v>
      </c>
      <c r="D3540" t="s">
        <v>5080</v>
      </c>
      <c r="E3540">
        <v>0</v>
      </c>
      <c r="F3540">
        <v>3.05</v>
      </c>
      <c r="G3540">
        <v>0.09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 s="43">
        <f t="shared" si="110"/>
        <v>3.1399999999999997</v>
      </c>
      <c r="V3540" s="42">
        <f t="shared" si="111"/>
        <v>100</v>
      </c>
    </row>
    <row r="3541" spans="1:22" ht="15" thickBot="1" x14ac:dyDescent="0.35">
      <c r="A3541" t="s">
        <v>7020</v>
      </c>
      <c r="B3541" t="s">
        <v>7021</v>
      </c>
      <c r="C3541" t="s">
        <v>5079</v>
      </c>
      <c r="D3541" t="s">
        <v>5080</v>
      </c>
      <c r="E3541">
        <v>0</v>
      </c>
      <c r="F3541">
        <v>1.47</v>
      </c>
      <c r="G3541">
        <v>0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 s="43">
        <f t="shared" si="110"/>
        <v>1.47</v>
      </c>
      <c r="V3541" s="42">
        <f t="shared" si="111"/>
        <v>100</v>
      </c>
    </row>
    <row r="3542" spans="1:22" ht="15" thickBot="1" x14ac:dyDescent="0.35">
      <c r="A3542" t="s">
        <v>7022</v>
      </c>
      <c r="B3542" t="s">
        <v>7023</v>
      </c>
      <c r="C3542" t="s">
        <v>5079</v>
      </c>
      <c r="D3542" t="s">
        <v>5080</v>
      </c>
      <c r="E3542">
        <v>0</v>
      </c>
      <c r="F3542">
        <v>0.68</v>
      </c>
      <c r="G3542">
        <v>0.18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 s="43">
        <f t="shared" si="110"/>
        <v>0.8600000000000001</v>
      </c>
      <c r="V3542" s="42">
        <f t="shared" si="111"/>
        <v>100</v>
      </c>
    </row>
    <row r="3543" spans="1:22" ht="15" thickBot="1" x14ac:dyDescent="0.35">
      <c r="A3543" t="s">
        <v>7024</v>
      </c>
      <c r="B3543" t="s">
        <v>7025</v>
      </c>
      <c r="C3543" t="s">
        <v>5079</v>
      </c>
      <c r="D3543" t="s">
        <v>5080</v>
      </c>
      <c r="E3543">
        <v>0</v>
      </c>
      <c r="F3543">
        <v>0.18</v>
      </c>
      <c r="G3543">
        <v>0.62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 s="43">
        <f t="shared" si="110"/>
        <v>0.8</v>
      </c>
      <c r="V3543" s="42">
        <f t="shared" si="111"/>
        <v>100</v>
      </c>
    </row>
    <row r="3544" spans="1:22" ht="15" thickBot="1" x14ac:dyDescent="0.35">
      <c r="A3544" t="s">
        <v>7026</v>
      </c>
      <c r="B3544" t="s">
        <v>7027</v>
      </c>
      <c r="C3544" t="s">
        <v>5079</v>
      </c>
      <c r="D3544" t="s">
        <v>5080</v>
      </c>
      <c r="E3544">
        <v>0</v>
      </c>
      <c r="F3544">
        <v>1.22</v>
      </c>
      <c r="G3544">
        <v>0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 s="43">
        <f t="shared" si="110"/>
        <v>1.22</v>
      </c>
      <c r="V3544" s="42">
        <f t="shared" si="111"/>
        <v>100</v>
      </c>
    </row>
    <row r="3545" spans="1:22" ht="15" thickBot="1" x14ac:dyDescent="0.35">
      <c r="A3545" t="s">
        <v>7028</v>
      </c>
      <c r="B3545" t="s">
        <v>7029</v>
      </c>
      <c r="C3545" t="s">
        <v>5050</v>
      </c>
      <c r="D3545" t="s">
        <v>5051</v>
      </c>
      <c r="E3545">
        <v>0</v>
      </c>
      <c r="F3545">
        <v>1.02</v>
      </c>
      <c r="G3545">
        <v>0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 s="43">
        <f t="shared" si="110"/>
        <v>1.02</v>
      </c>
      <c r="V3545" s="42">
        <f t="shared" si="111"/>
        <v>100</v>
      </c>
    </row>
    <row r="3546" spans="1:22" ht="15" thickBot="1" x14ac:dyDescent="0.35">
      <c r="A3546" t="s">
        <v>7030</v>
      </c>
      <c r="B3546" t="s">
        <v>7031</v>
      </c>
      <c r="C3546" t="s">
        <v>5050</v>
      </c>
      <c r="D3546" t="s">
        <v>5051</v>
      </c>
      <c r="E3546">
        <v>0</v>
      </c>
      <c r="F3546">
        <v>0.54</v>
      </c>
      <c r="G3546">
        <v>0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 s="43">
        <f t="shared" si="110"/>
        <v>0.54</v>
      </c>
      <c r="V3546" s="42">
        <f t="shared" si="111"/>
        <v>100</v>
      </c>
    </row>
    <row r="3547" spans="1:22" ht="15" thickBot="1" x14ac:dyDescent="0.35">
      <c r="A3547" t="s">
        <v>7032</v>
      </c>
      <c r="B3547" t="s">
        <v>7033</v>
      </c>
      <c r="C3547" t="s">
        <v>5050</v>
      </c>
      <c r="D3547" t="s">
        <v>5051</v>
      </c>
      <c r="E3547">
        <v>0</v>
      </c>
      <c r="F3547">
        <v>0.54</v>
      </c>
      <c r="G3547">
        <v>0</v>
      </c>
      <c r="H3547">
        <v>0</v>
      </c>
      <c r="I3547">
        <v>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 s="43">
        <f t="shared" si="110"/>
        <v>0.54</v>
      </c>
      <c r="V3547" s="42">
        <f t="shared" si="111"/>
        <v>100</v>
      </c>
    </row>
    <row r="3548" spans="1:22" ht="15" thickBot="1" x14ac:dyDescent="0.35">
      <c r="A3548" t="s">
        <v>7034</v>
      </c>
      <c r="B3548" t="s">
        <v>7035</v>
      </c>
      <c r="C3548" t="s">
        <v>5050</v>
      </c>
      <c r="D3548" t="s">
        <v>5051</v>
      </c>
      <c r="E3548">
        <v>0</v>
      </c>
      <c r="F3548">
        <v>0</v>
      </c>
      <c r="G3548">
        <v>0</v>
      </c>
      <c r="H3548">
        <v>0.78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 s="43">
        <f t="shared" si="110"/>
        <v>0.78</v>
      </c>
      <c r="V3548" s="42">
        <f t="shared" si="111"/>
        <v>100</v>
      </c>
    </row>
    <row r="3549" spans="1:22" ht="15" thickBot="1" x14ac:dyDescent="0.35">
      <c r="A3549" t="s">
        <v>7036</v>
      </c>
      <c r="B3549" t="s">
        <v>10917</v>
      </c>
      <c r="C3549" t="s">
        <v>5050</v>
      </c>
      <c r="D3549" t="s">
        <v>5051</v>
      </c>
      <c r="E3549">
        <v>0</v>
      </c>
      <c r="F3549">
        <v>0.94</v>
      </c>
      <c r="G3549">
        <v>0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2.3199999999999998</v>
      </c>
      <c r="R3549">
        <v>0</v>
      </c>
      <c r="S3549">
        <v>0</v>
      </c>
      <c r="T3549">
        <v>0</v>
      </c>
      <c r="U3549" s="43">
        <f t="shared" si="110"/>
        <v>3.26</v>
      </c>
      <c r="V3549" s="42">
        <f t="shared" si="111"/>
        <v>28.834355828220858</v>
      </c>
    </row>
    <row r="3550" spans="1:22" ht="15" thickBot="1" x14ac:dyDescent="0.35">
      <c r="A3550" t="s">
        <v>7037</v>
      </c>
      <c r="B3550" t="s">
        <v>7038</v>
      </c>
      <c r="C3550" t="s">
        <v>5050</v>
      </c>
      <c r="D3550" t="s">
        <v>5051</v>
      </c>
      <c r="E3550">
        <v>0</v>
      </c>
      <c r="F3550">
        <v>12.55</v>
      </c>
      <c r="G3550">
        <v>0</v>
      </c>
      <c r="H3550">
        <v>0</v>
      </c>
      <c r="I3550">
        <v>0</v>
      </c>
      <c r="J3550">
        <v>0</v>
      </c>
      <c r="K3550">
        <v>0</v>
      </c>
      <c r="L3550">
        <v>1.76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 s="43">
        <f t="shared" si="110"/>
        <v>14.31</v>
      </c>
      <c r="V3550" s="42">
        <f t="shared" si="111"/>
        <v>87.700908455625438</v>
      </c>
    </row>
    <row r="3551" spans="1:22" ht="15" thickBot="1" x14ac:dyDescent="0.35">
      <c r="A3551" t="s">
        <v>7039</v>
      </c>
      <c r="B3551" t="s">
        <v>7040</v>
      </c>
      <c r="C3551" t="s">
        <v>5050</v>
      </c>
      <c r="D3551" t="s">
        <v>5051</v>
      </c>
      <c r="E3551">
        <v>0</v>
      </c>
      <c r="F3551">
        <v>0</v>
      </c>
      <c r="G3551">
        <v>0</v>
      </c>
      <c r="H3551">
        <v>0.59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 s="43">
        <f t="shared" si="110"/>
        <v>0.59</v>
      </c>
      <c r="V3551" s="42">
        <f t="shared" si="111"/>
        <v>100</v>
      </c>
    </row>
    <row r="3552" spans="1:22" ht="15" thickBot="1" x14ac:dyDescent="0.35">
      <c r="A3552" t="s">
        <v>7041</v>
      </c>
      <c r="B3552" t="s">
        <v>7042</v>
      </c>
      <c r="C3552" t="s">
        <v>5050</v>
      </c>
      <c r="D3552" t="s">
        <v>5051</v>
      </c>
      <c r="E3552">
        <v>0</v>
      </c>
      <c r="F3552">
        <v>2.29</v>
      </c>
      <c r="G3552">
        <v>0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 s="43">
        <f t="shared" si="110"/>
        <v>2.29</v>
      </c>
      <c r="V3552" s="42">
        <f t="shared" si="111"/>
        <v>100</v>
      </c>
    </row>
    <row r="3553" spans="1:22" ht="15" thickBot="1" x14ac:dyDescent="0.35">
      <c r="A3553" t="s">
        <v>7043</v>
      </c>
      <c r="B3553" t="s">
        <v>7044</v>
      </c>
      <c r="C3553" t="s">
        <v>5050</v>
      </c>
      <c r="D3553" t="s">
        <v>5051</v>
      </c>
      <c r="E3553">
        <v>0</v>
      </c>
      <c r="F3553">
        <v>1.03</v>
      </c>
      <c r="G3553">
        <v>0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 s="43">
        <f t="shared" si="110"/>
        <v>1.03</v>
      </c>
      <c r="V3553" s="42">
        <f t="shared" si="111"/>
        <v>100</v>
      </c>
    </row>
    <row r="3554" spans="1:22" ht="15" thickBot="1" x14ac:dyDescent="0.35">
      <c r="A3554" t="s">
        <v>7045</v>
      </c>
      <c r="B3554" t="s">
        <v>7046</v>
      </c>
      <c r="C3554" t="s">
        <v>5050</v>
      </c>
      <c r="D3554" t="s">
        <v>5051</v>
      </c>
      <c r="E3554">
        <v>0</v>
      </c>
      <c r="F3554">
        <v>0.47</v>
      </c>
      <c r="G3554">
        <v>0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 s="43">
        <f t="shared" si="110"/>
        <v>0.47</v>
      </c>
      <c r="V3554" s="42">
        <f t="shared" si="111"/>
        <v>100</v>
      </c>
    </row>
    <row r="3555" spans="1:22" ht="15" thickBot="1" x14ac:dyDescent="0.35">
      <c r="A3555" t="s">
        <v>7047</v>
      </c>
      <c r="B3555" t="s">
        <v>7048</v>
      </c>
      <c r="C3555" t="s">
        <v>5050</v>
      </c>
      <c r="D3555" t="s">
        <v>5051</v>
      </c>
      <c r="E3555">
        <v>0</v>
      </c>
      <c r="F3555">
        <v>0.08</v>
      </c>
      <c r="G3555">
        <v>0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 s="43">
        <f t="shared" si="110"/>
        <v>0.08</v>
      </c>
      <c r="V3555" s="42">
        <f t="shared" si="111"/>
        <v>100</v>
      </c>
    </row>
    <row r="3556" spans="1:22" ht="15" thickBot="1" x14ac:dyDescent="0.35">
      <c r="A3556" t="s">
        <v>7049</v>
      </c>
      <c r="B3556" t="s">
        <v>7050</v>
      </c>
      <c r="C3556" t="s">
        <v>5050</v>
      </c>
      <c r="D3556" t="s">
        <v>5051</v>
      </c>
      <c r="E3556">
        <v>0</v>
      </c>
      <c r="F3556">
        <v>0.72</v>
      </c>
      <c r="G3556">
        <v>0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 s="43">
        <f t="shared" si="110"/>
        <v>0.72</v>
      </c>
      <c r="V3556" s="42">
        <f t="shared" si="111"/>
        <v>100</v>
      </c>
    </row>
    <row r="3557" spans="1:22" ht="15" thickBot="1" x14ac:dyDescent="0.35">
      <c r="A3557" t="s">
        <v>7051</v>
      </c>
      <c r="B3557" t="s">
        <v>7052</v>
      </c>
      <c r="C3557" t="s">
        <v>5050</v>
      </c>
      <c r="D3557" t="s">
        <v>5051</v>
      </c>
      <c r="E3557">
        <v>0</v>
      </c>
      <c r="F3557">
        <v>2.09</v>
      </c>
      <c r="G3557">
        <v>0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 s="43">
        <f t="shared" si="110"/>
        <v>2.09</v>
      </c>
      <c r="V3557" s="42">
        <f t="shared" si="111"/>
        <v>100</v>
      </c>
    </row>
    <row r="3558" spans="1:22" ht="15" thickBot="1" x14ac:dyDescent="0.35">
      <c r="A3558" t="s">
        <v>70</v>
      </c>
      <c r="B3558" t="s">
        <v>7053</v>
      </c>
      <c r="C3558" t="s">
        <v>5050</v>
      </c>
      <c r="D3558" t="s">
        <v>5051</v>
      </c>
      <c r="E3558">
        <v>0</v>
      </c>
      <c r="F3558">
        <v>0.83</v>
      </c>
      <c r="G3558">
        <v>0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 s="43">
        <f t="shared" si="110"/>
        <v>0.83</v>
      </c>
      <c r="V3558" s="42">
        <f t="shared" si="111"/>
        <v>100</v>
      </c>
    </row>
    <row r="3559" spans="1:22" ht="15" thickBot="1" x14ac:dyDescent="0.35">
      <c r="A3559" t="s">
        <v>7054</v>
      </c>
      <c r="B3559" t="s">
        <v>7055</v>
      </c>
      <c r="C3559" t="s">
        <v>5050</v>
      </c>
      <c r="D3559" t="s">
        <v>5051</v>
      </c>
      <c r="E3559">
        <v>0</v>
      </c>
      <c r="F3559">
        <v>0.18</v>
      </c>
      <c r="G3559">
        <v>0.2</v>
      </c>
      <c r="H3559">
        <v>0</v>
      </c>
      <c r="I3559">
        <v>0</v>
      </c>
      <c r="J3559">
        <v>0</v>
      </c>
      <c r="K3559">
        <v>0</v>
      </c>
      <c r="L3559">
        <v>0.43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 s="43">
        <f t="shared" si="110"/>
        <v>0.81</v>
      </c>
      <c r="V3559" s="42">
        <f t="shared" si="111"/>
        <v>46.913580246913575</v>
      </c>
    </row>
    <row r="3560" spans="1:22" ht="15" thickBot="1" x14ac:dyDescent="0.35">
      <c r="A3560" t="s">
        <v>7056</v>
      </c>
      <c r="B3560" t="s">
        <v>7057</v>
      </c>
      <c r="C3560" t="s">
        <v>5050</v>
      </c>
      <c r="D3560" t="s">
        <v>5051</v>
      </c>
      <c r="E3560">
        <v>0</v>
      </c>
      <c r="F3560">
        <v>1.08</v>
      </c>
      <c r="G3560">
        <v>0</v>
      </c>
      <c r="H3560">
        <v>0</v>
      </c>
      <c r="I3560">
        <v>0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 s="43">
        <f t="shared" si="110"/>
        <v>1.08</v>
      </c>
      <c r="V3560" s="42">
        <f t="shared" si="111"/>
        <v>100</v>
      </c>
    </row>
    <row r="3561" spans="1:22" ht="15" thickBot="1" x14ac:dyDescent="0.35">
      <c r="A3561" t="s">
        <v>80</v>
      </c>
      <c r="B3561" t="s">
        <v>11322</v>
      </c>
      <c r="C3561" t="s">
        <v>1981</v>
      </c>
      <c r="D3561" t="s">
        <v>1982</v>
      </c>
      <c r="E3561">
        <v>7.0000000000000007E-2</v>
      </c>
      <c r="F3561">
        <v>1.92</v>
      </c>
      <c r="G3561">
        <v>0.01</v>
      </c>
      <c r="H3561">
        <v>0.17</v>
      </c>
      <c r="I3561">
        <v>0</v>
      </c>
      <c r="J3561">
        <v>0</v>
      </c>
      <c r="K3561">
        <v>0</v>
      </c>
      <c r="L3561">
        <v>0.31</v>
      </c>
      <c r="M3561">
        <v>0</v>
      </c>
      <c r="N3561">
        <v>0</v>
      </c>
      <c r="O3561">
        <v>0</v>
      </c>
      <c r="P3561">
        <v>0</v>
      </c>
      <c r="Q3561">
        <v>0.11</v>
      </c>
      <c r="R3561">
        <v>0</v>
      </c>
      <c r="S3561">
        <v>0</v>
      </c>
      <c r="T3561">
        <v>0</v>
      </c>
      <c r="U3561" s="43">
        <f t="shared" si="110"/>
        <v>2.59</v>
      </c>
      <c r="V3561" s="42">
        <f t="shared" si="111"/>
        <v>83.78378378378379</v>
      </c>
    </row>
    <row r="3562" spans="1:22" ht="15" thickBot="1" x14ac:dyDescent="0.35">
      <c r="A3562" t="s">
        <v>7058</v>
      </c>
      <c r="B3562" t="s">
        <v>11323</v>
      </c>
      <c r="C3562" t="s">
        <v>2147</v>
      </c>
      <c r="D3562" t="s">
        <v>2148</v>
      </c>
      <c r="E3562">
        <v>7.0000000000000007E-2</v>
      </c>
      <c r="F3562">
        <v>0.83</v>
      </c>
      <c r="G3562">
        <v>0.06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 s="43">
        <f t="shared" si="110"/>
        <v>0.96</v>
      </c>
      <c r="V3562" s="42">
        <f t="shared" si="111"/>
        <v>100</v>
      </c>
    </row>
    <row r="3563" spans="1:22" ht="15" thickBot="1" x14ac:dyDescent="0.35">
      <c r="A3563" t="s">
        <v>100</v>
      </c>
      <c r="B3563" t="s">
        <v>10918</v>
      </c>
      <c r="C3563" t="s">
        <v>4916</v>
      </c>
      <c r="D3563" t="s">
        <v>4917</v>
      </c>
      <c r="E3563">
        <v>0</v>
      </c>
      <c r="F3563">
        <v>0.36</v>
      </c>
      <c r="G3563">
        <v>0</v>
      </c>
      <c r="H3563">
        <v>0</v>
      </c>
      <c r="I3563">
        <v>0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 s="43">
        <f t="shared" si="110"/>
        <v>0.36</v>
      </c>
      <c r="V3563" s="42">
        <f t="shared" si="111"/>
        <v>100</v>
      </c>
    </row>
    <row r="3564" spans="1:22" ht="15" thickBot="1" x14ac:dyDescent="0.35">
      <c r="A3564" t="s">
        <v>7059</v>
      </c>
      <c r="B3564" t="s">
        <v>7060</v>
      </c>
      <c r="C3564" t="s">
        <v>4916</v>
      </c>
      <c r="D3564" t="s">
        <v>4917</v>
      </c>
      <c r="E3564">
        <v>0</v>
      </c>
      <c r="F3564">
        <v>0.49</v>
      </c>
      <c r="G3564">
        <v>0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 s="43">
        <f t="shared" si="110"/>
        <v>0.49</v>
      </c>
      <c r="V3564" s="42">
        <f t="shared" si="111"/>
        <v>100</v>
      </c>
    </row>
    <row r="3565" spans="1:22" ht="15" thickBot="1" x14ac:dyDescent="0.35">
      <c r="A3565" t="s">
        <v>7061</v>
      </c>
      <c r="B3565" t="s">
        <v>10515</v>
      </c>
      <c r="C3565" t="s">
        <v>4538</v>
      </c>
      <c r="D3565" t="s">
        <v>4539</v>
      </c>
      <c r="E3565">
        <v>0</v>
      </c>
      <c r="F3565">
        <v>0.82</v>
      </c>
      <c r="G3565">
        <v>0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 s="43">
        <f t="shared" si="110"/>
        <v>0.82</v>
      </c>
      <c r="V3565" s="42">
        <f t="shared" si="111"/>
        <v>100</v>
      </c>
    </row>
    <row r="3566" spans="1:22" ht="15" thickBot="1" x14ac:dyDescent="0.35">
      <c r="A3566" t="s">
        <v>7062</v>
      </c>
      <c r="B3566" t="s">
        <v>7063</v>
      </c>
      <c r="C3566" t="s">
        <v>4538</v>
      </c>
      <c r="D3566" t="s">
        <v>4539</v>
      </c>
      <c r="E3566">
        <v>0.18</v>
      </c>
      <c r="F3566">
        <v>1.37</v>
      </c>
      <c r="G3566">
        <v>0</v>
      </c>
      <c r="H3566">
        <v>0</v>
      </c>
      <c r="I3566">
        <v>0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 s="43">
        <f t="shared" si="110"/>
        <v>1.55</v>
      </c>
      <c r="V3566" s="42">
        <f t="shared" si="111"/>
        <v>100</v>
      </c>
    </row>
    <row r="3567" spans="1:22" ht="15" thickBot="1" x14ac:dyDescent="0.35">
      <c r="A3567" t="s">
        <v>7064</v>
      </c>
      <c r="B3567" t="s">
        <v>7065</v>
      </c>
      <c r="C3567" t="s">
        <v>4538</v>
      </c>
      <c r="D3567" t="s">
        <v>4539</v>
      </c>
      <c r="E3567">
        <v>0</v>
      </c>
      <c r="F3567">
        <v>0</v>
      </c>
      <c r="G3567">
        <v>0</v>
      </c>
      <c r="H3567">
        <v>0.66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 s="43">
        <f t="shared" si="110"/>
        <v>0.66</v>
      </c>
      <c r="V3567" s="42">
        <f t="shared" si="111"/>
        <v>100</v>
      </c>
    </row>
    <row r="3568" spans="1:22" ht="15" thickBot="1" x14ac:dyDescent="0.35">
      <c r="A3568" t="s">
        <v>7066</v>
      </c>
      <c r="B3568" t="s">
        <v>7067</v>
      </c>
      <c r="C3568" t="s">
        <v>5116</v>
      </c>
      <c r="D3568" t="s">
        <v>5117</v>
      </c>
      <c r="E3568">
        <v>0</v>
      </c>
      <c r="F3568">
        <v>0.88</v>
      </c>
      <c r="G3568">
        <v>0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 s="43">
        <f t="shared" si="110"/>
        <v>0.88</v>
      </c>
      <c r="V3568" s="42">
        <f t="shared" si="111"/>
        <v>100</v>
      </c>
    </row>
    <row r="3569" spans="1:22" ht="15" thickBot="1" x14ac:dyDescent="0.35">
      <c r="A3569" t="s">
        <v>7068</v>
      </c>
      <c r="B3569" t="s">
        <v>7069</v>
      </c>
      <c r="C3569" t="s">
        <v>5116</v>
      </c>
      <c r="D3569" t="s">
        <v>5117</v>
      </c>
      <c r="E3569">
        <v>0</v>
      </c>
      <c r="F3569">
        <v>0.43</v>
      </c>
      <c r="G3569">
        <v>0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 s="43">
        <f t="shared" si="110"/>
        <v>0.43</v>
      </c>
      <c r="V3569" s="42">
        <f t="shared" si="111"/>
        <v>100</v>
      </c>
    </row>
    <row r="3570" spans="1:22" ht="15" thickBot="1" x14ac:dyDescent="0.35">
      <c r="A3570" t="s">
        <v>7070</v>
      </c>
      <c r="B3570" t="s">
        <v>7071</v>
      </c>
      <c r="C3570" t="s">
        <v>5116</v>
      </c>
      <c r="D3570" t="s">
        <v>5117</v>
      </c>
      <c r="E3570">
        <v>0</v>
      </c>
      <c r="F3570">
        <v>0.06</v>
      </c>
      <c r="G3570">
        <v>0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 s="43">
        <f t="shared" si="110"/>
        <v>0.06</v>
      </c>
      <c r="V3570" s="42">
        <f t="shared" si="111"/>
        <v>100</v>
      </c>
    </row>
    <row r="3571" spans="1:22" ht="15" thickBot="1" x14ac:dyDescent="0.35">
      <c r="A3571" t="s">
        <v>116</v>
      </c>
      <c r="B3571" t="s">
        <v>7072</v>
      </c>
      <c r="C3571" t="s">
        <v>5116</v>
      </c>
      <c r="D3571" t="s">
        <v>5117</v>
      </c>
      <c r="E3571">
        <v>0</v>
      </c>
      <c r="F3571">
        <v>0.09</v>
      </c>
      <c r="G3571">
        <v>0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 s="43">
        <f t="shared" si="110"/>
        <v>0.09</v>
      </c>
      <c r="V3571" s="42">
        <f t="shared" si="111"/>
        <v>100</v>
      </c>
    </row>
    <row r="3572" spans="1:22" ht="15" thickBot="1" x14ac:dyDescent="0.35">
      <c r="A3572" t="s">
        <v>162</v>
      </c>
      <c r="B3572" t="s">
        <v>7073</v>
      </c>
      <c r="C3572" t="s">
        <v>5116</v>
      </c>
      <c r="D3572" t="s">
        <v>5117</v>
      </c>
      <c r="E3572">
        <v>0</v>
      </c>
      <c r="F3572">
        <v>0</v>
      </c>
      <c r="G3572">
        <v>0.3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 s="43">
        <f t="shared" si="110"/>
        <v>0.3</v>
      </c>
      <c r="V3572" s="42">
        <f t="shared" si="111"/>
        <v>100</v>
      </c>
    </row>
    <row r="3573" spans="1:22" ht="15" thickBot="1" x14ac:dyDescent="0.35">
      <c r="A3573" t="s">
        <v>7074</v>
      </c>
      <c r="B3573" t="s">
        <v>7075</v>
      </c>
      <c r="C3573" t="s">
        <v>5116</v>
      </c>
      <c r="D3573" t="s">
        <v>5117</v>
      </c>
      <c r="E3573">
        <v>0</v>
      </c>
      <c r="F3573">
        <v>0.64</v>
      </c>
      <c r="G3573">
        <v>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 s="43">
        <f t="shared" si="110"/>
        <v>0.64</v>
      </c>
      <c r="V3573" s="42">
        <f t="shared" si="111"/>
        <v>100</v>
      </c>
    </row>
    <row r="3574" spans="1:22" ht="15" thickBot="1" x14ac:dyDescent="0.35">
      <c r="A3574" t="s">
        <v>7076</v>
      </c>
      <c r="B3574" t="s">
        <v>7077</v>
      </c>
      <c r="C3574" t="s">
        <v>5116</v>
      </c>
      <c r="D3574" t="s">
        <v>5117</v>
      </c>
      <c r="E3574">
        <v>0</v>
      </c>
      <c r="F3574">
        <v>0.17</v>
      </c>
      <c r="G3574">
        <v>0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 s="43">
        <f t="shared" si="110"/>
        <v>0.17</v>
      </c>
      <c r="V3574" s="42">
        <f t="shared" si="111"/>
        <v>100</v>
      </c>
    </row>
    <row r="3575" spans="1:22" ht="15" thickBot="1" x14ac:dyDescent="0.35">
      <c r="A3575" t="s">
        <v>7078</v>
      </c>
      <c r="B3575" t="s">
        <v>7079</v>
      </c>
      <c r="C3575" t="s">
        <v>5116</v>
      </c>
      <c r="D3575" t="s">
        <v>5117</v>
      </c>
      <c r="E3575">
        <v>0</v>
      </c>
      <c r="F3575">
        <v>0.48</v>
      </c>
      <c r="G3575">
        <v>0</v>
      </c>
      <c r="H3575">
        <v>0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 s="43">
        <f t="shared" si="110"/>
        <v>0.48</v>
      </c>
      <c r="V3575" s="42">
        <f t="shared" si="111"/>
        <v>100</v>
      </c>
    </row>
    <row r="3576" spans="1:22" ht="15" thickBot="1" x14ac:dyDescent="0.35">
      <c r="A3576" t="s">
        <v>7080</v>
      </c>
      <c r="B3576" t="s">
        <v>7081</v>
      </c>
      <c r="C3576" t="s">
        <v>5116</v>
      </c>
      <c r="D3576" t="s">
        <v>5117</v>
      </c>
      <c r="E3576">
        <v>0</v>
      </c>
      <c r="F3576">
        <v>0.2</v>
      </c>
      <c r="G3576">
        <v>0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 s="43">
        <f t="shared" si="110"/>
        <v>0.2</v>
      </c>
      <c r="V3576" s="42">
        <f t="shared" si="111"/>
        <v>100</v>
      </c>
    </row>
    <row r="3577" spans="1:22" ht="15" thickBot="1" x14ac:dyDescent="0.35">
      <c r="A3577" t="s">
        <v>7082</v>
      </c>
      <c r="B3577" t="s">
        <v>7083</v>
      </c>
      <c r="C3577" t="s">
        <v>5116</v>
      </c>
      <c r="D3577" t="s">
        <v>5117</v>
      </c>
      <c r="E3577">
        <v>0</v>
      </c>
      <c r="F3577">
        <v>0.55000000000000004</v>
      </c>
      <c r="G3577">
        <v>0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 s="43">
        <f t="shared" si="110"/>
        <v>0.55000000000000004</v>
      </c>
      <c r="V3577" s="42">
        <f t="shared" si="111"/>
        <v>100</v>
      </c>
    </row>
    <row r="3578" spans="1:22" ht="15" thickBot="1" x14ac:dyDescent="0.35">
      <c r="A3578" t="s">
        <v>7084</v>
      </c>
      <c r="B3578" t="s">
        <v>7085</v>
      </c>
      <c r="C3578" t="s">
        <v>5116</v>
      </c>
      <c r="D3578" t="s">
        <v>5117</v>
      </c>
      <c r="E3578">
        <v>0</v>
      </c>
      <c r="F3578">
        <v>0.96</v>
      </c>
      <c r="G3578">
        <v>0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 s="43">
        <f t="shared" si="110"/>
        <v>0.96</v>
      </c>
      <c r="V3578" s="42">
        <f t="shared" si="111"/>
        <v>100</v>
      </c>
    </row>
    <row r="3579" spans="1:22" ht="15" thickBot="1" x14ac:dyDescent="0.35">
      <c r="A3579" t="s">
        <v>7086</v>
      </c>
      <c r="B3579" t="s">
        <v>7087</v>
      </c>
      <c r="C3579" t="s">
        <v>5116</v>
      </c>
      <c r="D3579" t="s">
        <v>5117</v>
      </c>
      <c r="E3579">
        <v>0</v>
      </c>
      <c r="F3579">
        <v>0.16</v>
      </c>
      <c r="G3579">
        <v>0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 s="43">
        <f t="shared" si="110"/>
        <v>0.16</v>
      </c>
      <c r="V3579" s="42">
        <f t="shared" si="111"/>
        <v>100</v>
      </c>
    </row>
    <row r="3580" spans="1:22" ht="15" thickBot="1" x14ac:dyDescent="0.35">
      <c r="A3580" t="s">
        <v>7088</v>
      </c>
      <c r="B3580" t="s">
        <v>7089</v>
      </c>
      <c r="C3580" t="s">
        <v>5116</v>
      </c>
      <c r="D3580" t="s">
        <v>5117</v>
      </c>
      <c r="E3580">
        <v>0</v>
      </c>
      <c r="F3580">
        <v>0.71</v>
      </c>
      <c r="G3580">
        <v>0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 s="43">
        <f t="shared" si="110"/>
        <v>0.71</v>
      </c>
      <c r="V3580" s="42">
        <f t="shared" si="111"/>
        <v>100</v>
      </c>
    </row>
    <row r="3581" spans="1:22" ht="15" thickBot="1" x14ac:dyDescent="0.35">
      <c r="A3581" t="s">
        <v>7090</v>
      </c>
      <c r="B3581" t="s">
        <v>7091</v>
      </c>
      <c r="C3581" t="s">
        <v>5116</v>
      </c>
      <c r="D3581" t="s">
        <v>5117</v>
      </c>
      <c r="E3581">
        <v>0</v>
      </c>
      <c r="F3581">
        <v>0.74</v>
      </c>
      <c r="G3581">
        <v>0</v>
      </c>
      <c r="H3581">
        <v>0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 s="43">
        <f t="shared" si="110"/>
        <v>0.74</v>
      </c>
      <c r="V3581" s="42">
        <f t="shared" si="111"/>
        <v>100</v>
      </c>
    </row>
    <row r="3582" spans="1:22" ht="15" thickBot="1" x14ac:dyDescent="0.35">
      <c r="A3582" t="s">
        <v>7092</v>
      </c>
      <c r="B3582" t="s">
        <v>7093</v>
      </c>
      <c r="C3582" t="s">
        <v>10680</v>
      </c>
      <c r="D3582" t="s">
        <v>10681</v>
      </c>
      <c r="E3582">
        <v>0.16</v>
      </c>
      <c r="F3582">
        <v>4.96</v>
      </c>
      <c r="G3582">
        <v>0.25</v>
      </c>
      <c r="H3582">
        <v>0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 s="43">
        <f t="shared" si="110"/>
        <v>5.37</v>
      </c>
      <c r="V3582" s="42">
        <f t="shared" si="111"/>
        <v>100</v>
      </c>
    </row>
    <row r="3583" spans="1:22" ht="15" thickBot="1" x14ac:dyDescent="0.35">
      <c r="A3583" t="s">
        <v>7094</v>
      </c>
      <c r="B3583" t="s">
        <v>7095</v>
      </c>
      <c r="C3583" t="s">
        <v>4514</v>
      </c>
      <c r="D3583" t="s">
        <v>4515</v>
      </c>
      <c r="E3583">
        <v>0.6</v>
      </c>
      <c r="F3583">
        <v>2.86</v>
      </c>
      <c r="G3583">
        <v>0.44</v>
      </c>
      <c r="H3583">
        <v>0.08</v>
      </c>
      <c r="I3583">
        <v>0</v>
      </c>
      <c r="J3583">
        <v>0</v>
      </c>
      <c r="K3583">
        <v>0.04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0.8</v>
      </c>
      <c r="T3583">
        <v>0.54</v>
      </c>
      <c r="U3583" s="43">
        <f t="shared" si="110"/>
        <v>5.3599999999999994</v>
      </c>
      <c r="V3583" s="42">
        <f t="shared" si="111"/>
        <v>75</v>
      </c>
    </row>
    <row r="3584" spans="1:22" ht="15" thickBot="1" x14ac:dyDescent="0.35">
      <c r="A3584" t="s">
        <v>7096</v>
      </c>
      <c r="B3584" t="s">
        <v>10516</v>
      </c>
      <c r="C3584" t="s">
        <v>4709</v>
      </c>
      <c r="D3584" t="s">
        <v>4710</v>
      </c>
      <c r="E3584">
        <v>0</v>
      </c>
      <c r="F3584">
        <v>0.79</v>
      </c>
      <c r="G3584">
        <v>0</v>
      </c>
      <c r="H3584">
        <v>0</v>
      </c>
      <c r="I3584">
        <v>0</v>
      </c>
      <c r="J3584">
        <v>0</v>
      </c>
      <c r="K3584">
        <v>0</v>
      </c>
      <c r="L3584">
        <v>0.6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 s="43">
        <f t="shared" si="110"/>
        <v>1.3900000000000001</v>
      </c>
      <c r="V3584" s="42">
        <f t="shared" si="111"/>
        <v>56.834532374100718</v>
      </c>
    </row>
    <row r="3585" spans="1:22" ht="15" thickBot="1" x14ac:dyDescent="0.35">
      <c r="A3585" t="s">
        <v>7097</v>
      </c>
      <c r="B3585" t="s">
        <v>7098</v>
      </c>
      <c r="C3585" t="s">
        <v>10634</v>
      </c>
      <c r="D3585" t="s">
        <v>10635</v>
      </c>
      <c r="E3585">
        <v>0</v>
      </c>
      <c r="F3585">
        <v>1.21</v>
      </c>
      <c r="G3585">
        <v>0</v>
      </c>
      <c r="H3585">
        <v>0</v>
      </c>
      <c r="I3585">
        <v>0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 s="43">
        <f t="shared" si="110"/>
        <v>1.21</v>
      </c>
      <c r="V3585" s="42">
        <f t="shared" si="111"/>
        <v>100</v>
      </c>
    </row>
    <row r="3586" spans="1:22" ht="15" thickBot="1" x14ac:dyDescent="0.35">
      <c r="A3586" t="s">
        <v>7099</v>
      </c>
      <c r="B3586" t="s">
        <v>7100</v>
      </c>
      <c r="C3586" t="s">
        <v>7101</v>
      </c>
      <c r="D3586" t="s">
        <v>7102</v>
      </c>
      <c r="E3586">
        <v>24.18</v>
      </c>
      <c r="F3586">
        <v>130.34</v>
      </c>
      <c r="G3586">
        <v>1.02</v>
      </c>
      <c r="H3586">
        <v>0.17</v>
      </c>
      <c r="I3586">
        <v>0</v>
      </c>
      <c r="J3586">
        <v>0</v>
      </c>
      <c r="K3586">
        <v>0.31</v>
      </c>
      <c r="L3586">
        <v>0</v>
      </c>
      <c r="M3586">
        <v>1.96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0.46</v>
      </c>
      <c r="T3586">
        <v>2.87</v>
      </c>
      <c r="U3586" s="43">
        <f t="shared" si="110"/>
        <v>161.31000000000003</v>
      </c>
      <c r="V3586" s="42">
        <f t="shared" si="111"/>
        <v>96.720600086789403</v>
      </c>
    </row>
    <row r="3587" spans="1:22" ht="15" thickBot="1" x14ac:dyDescent="0.35">
      <c r="A3587" t="s">
        <v>7103</v>
      </c>
      <c r="B3587" t="s">
        <v>5014</v>
      </c>
      <c r="C3587" t="s">
        <v>5005</v>
      </c>
      <c r="D3587" t="s">
        <v>5006</v>
      </c>
      <c r="E3587">
        <v>0</v>
      </c>
      <c r="F3587">
        <v>0.47</v>
      </c>
      <c r="G3587">
        <v>0</v>
      </c>
      <c r="H3587">
        <v>0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 s="43">
        <f t="shared" si="110"/>
        <v>0.47</v>
      </c>
      <c r="V3587" s="42">
        <f t="shared" si="111"/>
        <v>100</v>
      </c>
    </row>
    <row r="3588" spans="1:22" ht="15" thickBot="1" x14ac:dyDescent="0.35">
      <c r="A3588" t="s">
        <v>7104</v>
      </c>
      <c r="B3588" t="s">
        <v>7105</v>
      </c>
      <c r="C3588" t="s">
        <v>5005</v>
      </c>
      <c r="D3588" t="s">
        <v>5006</v>
      </c>
      <c r="E3588">
        <v>0</v>
      </c>
      <c r="F3588">
        <v>0.21</v>
      </c>
      <c r="G3588">
        <v>0</v>
      </c>
      <c r="H3588">
        <v>0</v>
      </c>
      <c r="I3588">
        <v>0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 s="43">
        <f t="shared" si="110"/>
        <v>0.21</v>
      </c>
      <c r="V3588" s="42">
        <f t="shared" si="111"/>
        <v>100</v>
      </c>
    </row>
    <row r="3589" spans="1:22" ht="15" thickBot="1" x14ac:dyDescent="0.35">
      <c r="A3589" t="s">
        <v>7106</v>
      </c>
      <c r="B3589" t="s">
        <v>7107</v>
      </c>
      <c r="C3589" t="s">
        <v>5005</v>
      </c>
      <c r="D3589" t="s">
        <v>5006</v>
      </c>
      <c r="E3589">
        <v>0</v>
      </c>
      <c r="F3589">
        <v>0</v>
      </c>
      <c r="G3589">
        <v>0</v>
      </c>
      <c r="H3589">
        <v>1.77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 s="43">
        <f t="shared" si="110"/>
        <v>1.77</v>
      </c>
      <c r="V3589" s="42">
        <f t="shared" si="111"/>
        <v>100</v>
      </c>
    </row>
    <row r="3590" spans="1:22" ht="15" thickBot="1" x14ac:dyDescent="0.35">
      <c r="A3590" t="s">
        <v>7108</v>
      </c>
      <c r="B3590" t="s">
        <v>7109</v>
      </c>
      <c r="C3590" t="s">
        <v>5005</v>
      </c>
      <c r="D3590" t="s">
        <v>5006</v>
      </c>
      <c r="E3590">
        <v>0</v>
      </c>
      <c r="F3590">
        <v>0.93</v>
      </c>
      <c r="G3590">
        <v>0</v>
      </c>
      <c r="H3590">
        <v>0</v>
      </c>
      <c r="I3590">
        <v>0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 s="43">
        <f t="shared" ref="U3590:U3653" si="112">SUM(E3590:T3590)</f>
        <v>0.93</v>
      </c>
      <c r="V3590" s="42">
        <f t="shared" ref="V3590:V3653" si="113">(E3590+F3590+G3590+H3590+I3590+K3590)/U3590*100</f>
        <v>100</v>
      </c>
    </row>
    <row r="3591" spans="1:22" ht="15" thickBot="1" x14ac:dyDescent="0.35">
      <c r="A3591" t="s">
        <v>7110</v>
      </c>
      <c r="B3591" t="s">
        <v>7111</v>
      </c>
      <c r="C3591" t="s">
        <v>5005</v>
      </c>
      <c r="D3591" t="s">
        <v>5006</v>
      </c>
      <c r="E3591">
        <v>0</v>
      </c>
      <c r="F3591">
        <v>0.25</v>
      </c>
      <c r="G3591">
        <v>0</v>
      </c>
      <c r="H3591">
        <v>0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 s="43">
        <f t="shared" si="112"/>
        <v>0.25</v>
      </c>
      <c r="V3591" s="42">
        <f t="shared" si="113"/>
        <v>100</v>
      </c>
    </row>
    <row r="3592" spans="1:22" ht="15" thickBot="1" x14ac:dyDescent="0.35">
      <c r="A3592" t="s">
        <v>7112</v>
      </c>
      <c r="B3592" t="s">
        <v>7113</v>
      </c>
      <c r="C3592" t="s">
        <v>5005</v>
      </c>
      <c r="D3592" t="s">
        <v>5006</v>
      </c>
      <c r="E3592">
        <v>0</v>
      </c>
      <c r="F3592">
        <v>0.49</v>
      </c>
      <c r="G3592">
        <v>0.11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 s="43">
        <f t="shared" si="112"/>
        <v>0.6</v>
      </c>
      <c r="V3592" s="42">
        <f t="shared" si="113"/>
        <v>100</v>
      </c>
    </row>
    <row r="3593" spans="1:22" ht="15" thickBot="1" x14ac:dyDescent="0.35">
      <c r="A3593" t="s">
        <v>7114</v>
      </c>
      <c r="B3593" t="s">
        <v>10517</v>
      </c>
      <c r="C3593" t="s">
        <v>5005</v>
      </c>
      <c r="D3593" t="s">
        <v>5006</v>
      </c>
      <c r="E3593">
        <v>0</v>
      </c>
      <c r="F3593">
        <v>0.44</v>
      </c>
      <c r="G3593">
        <v>0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 s="43">
        <f t="shared" si="112"/>
        <v>0.44</v>
      </c>
      <c r="V3593" s="42">
        <f t="shared" si="113"/>
        <v>100</v>
      </c>
    </row>
    <row r="3594" spans="1:22" ht="15" thickBot="1" x14ac:dyDescent="0.35">
      <c r="A3594" t="s">
        <v>7115</v>
      </c>
      <c r="B3594" t="s">
        <v>7116</v>
      </c>
      <c r="C3594" t="s">
        <v>5005</v>
      </c>
      <c r="D3594" t="s">
        <v>5006</v>
      </c>
      <c r="E3594">
        <v>0</v>
      </c>
      <c r="F3594">
        <v>0.2</v>
      </c>
      <c r="G3594">
        <v>0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 s="43">
        <f t="shared" si="112"/>
        <v>0.2</v>
      </c>
      <c r="V3594" s="42">
        <f t="shared" si="113"/>
        <v>100</v>
      </c>
    </row>
    <row r="3595" spans="1:22" ht="15" thickBot="1" x14ac:dyDescent="0.35">
      <c r="A3595" t="s">
        <v>7117</v>
      </c>
      <c r="B3595" t="s">
        <v>7118</v>
      </c>
      <c r="C3595" t="s">
        <v>5005</v>
      </c>
      <c r="D3595" t="s">
        <v>5006</v>
      </c>
      <c r="E3595">
        <v>0</v>
      </c>
      <c r="F3595">
        <v>0.1</v>
      </c>
      <c r="G3595">
        <v>0.17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 s="43">
        <f t="shared" si="112"/>
        <v>0.27</v>
      </c>
      <c r="V3595" s="42">
        <f t="shared" si="113"/>
        <v>100</v>
      </c>
    </row>
    <row r="3596" spans="1:22" ht="15" thickBot="1" x14ac:dyDescent="0.35">
      <c r="A3596" t="s">
        <v>7119</v>
      </c>
      <c r="B3596" t="s">
        <v>7120</v>
      </c>
      <c r="C3596" t="s">
        <v>5005</v>
      </c>
      <c r="D3596" t="s">
        <v>5006</v>
      </c>
      <c r="E3596">
        <v>0</v>
      </c>
      <c r="F3596">
        <v>0.13</v>
      </c>
      <c r="G3596">
        <v>0.08</v>
      </c>
      <c r="H3596">
        <v>0.32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 s="43">
        <f t="shared" si="112"/>
        <v>0.53</v>
      </c>
      <c r="V3596" s="42">
        <f t="shared" si="113"/>
        <v>100</v>
      </c>
    </row>
    <row r="3597" spans="1:22" ht="15" thickBot="1" x14ac:dyDescent="0.35">
      <c r="A3597" t="s">
        <v>7121</v>
      </c>
      <c r="B3597" t="s">
        <v>7122</v>
      </c>
      <c r="C3597" t="s">
        <v>5005</v>
      </c>
      <c r="D3597" t="s">
        <v>5006</v>
      </c>
      <c r="E3597">
        <v>0</v>
      </c>
      <c r="F3597">
        <v>2.8</v>
      </c>
      <c r="G3597">
        <v>0</v>
      </c>
      <c r="H3597">
        <v>0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 s="43">
        <f t="shared" si="112"/>
        <v>2.8</v>
      </c>
      <c r="V3597" s="42">
        <f t="shared" si="113"/>
        <v>100</v>
      </c>
    </row>
    <row r="3598" spans="1:22" ht="15" thickBot="1" x14ac:dyDescent="0.35">
      <c r="A3598" t="s">
        <v>7123</v>
      </c>
      <c r="B3598" t="s">
        <v>7124</v>
      </c>
      <c r="C3598" t="s">
        <v>5005</v>
      </c>
      <c r="D3598" t="s">
        <v>5006</v>
      </c>
      <c r="E3598">
        <v>0</v>
      </c>
      <c r="F3598">
        <v>1.63</v>
      </c>
      <c r="G3598">
        <v>0.06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 s="43">
        <f t="shared" si="112"/>
        <v>1.69</v>
      </c>
      <c r="V3598" s="42">
        <f t="shared" si="113"/>
        <v>100</v>
      </c>
    </row>
    <row r="3599" spans="1:22" ht="15" thickBot="1" x14ac:dyDescent="0.35">
      <c r="A3599" t="s">
        <v>7125</v>
      </c>
      <c r="B3599" t="s">
        <v>7126</v>
      </c>
      <c r="C3599" t="s">
        <v>5005</v>
      </c>
      <c r="D3599" t="s">
        <v>5006</v>
      </c>
      <c r="E3599">
        <v>0</v>
      </c>
      <c r="F3599">
        <v>0.28999999999999998</v>
      </c>
      <c r="G3599">
        <v>0</v>
      </c>
      <c r="H3599">
        <v>0</v>
      </c>
      <c r="I3599">
        <v>0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 s="43">
        <f t="shared" si="112"/>
        <v>0.28999999999999998</v>
      </c>
      <c r="V3599" s="42">
        <f t="shared" si="113"/>
        <v>100</v>
      </c>
    </row>
    <row r="3600" spans="1:22" ht="15" thickBot="1" x14ac:dyDescent="0.35">
      <c r="A3600" t="s">
        <v>7127</v>
      </c>
      <c r="B3600" t="s">
        <v>7128</v>
      </c>
      <c r="C3600" t="s">
        <v>5005</v>
      </c>
      <c r="D3600" t="s">
        <v>5006</v>
      </c>
      <c r="E3600">
        <v>0</v>
      </c>
      <c r="F3600">
        <v>0</v>
      </c>
      <c r="G3600">
        <v>0.19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 s="43">
        <f t="shared" si="112"/>
        <v>0.19</v>
      </c>
      <c r="V3600" s="42">
        <f t="shared" si="113"/>
        <v>100</v>
      </c>
    </row>
    <row r="3601" spans="1:22" ht="15" thickBot="1" x14ac:dyDescent="0.35">
      <c r="A3601" t="s">
        <v>7129</v>
      </c>
      <c r="B3601" t="s">
        <v>7130</v>
      </c>
      <c r="C3601" t="s">
        <v>5124</v>
      </c>
      <c r="D3601" t="s">
        <v>5125</v>
      </c>
      <c r="E3601">
        <v>0</v>
      </c>
      <c r="F3601">
        <v>0.59</v>
      </c>
      <c r="G3601">
        <v>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 s="43">
        <f t="shared" si="112"/>
        <v>0.59</v>
      </c>
      <c r="V3601" s="42">
        <f t="shared" si="113"/>
        <v>100</v>
      </c>
    </row>
    <row r="3602" spans="1:22" ht="15" thickBot="1" x14ac:dyDescent="0.35">
      <c r="A3602" t="s">
        <v>7131</v>
      </c>
      <c r="B3602" t="s">
        <v>7132</v>
      </c>
      <c r="C3602" t="s">
        <v>5124</v>
      </c>
      <c r="D3602" t="s">
        <v>5125</v>
      </c>
      <c r="E3602">
        <v>0</v>
      </c>
      <c r="F3602">
        <v>0.2</v>
      </c>
      <c r="G3602">
        <v>0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 s="43">
        <f t="shared" si="112"/>
        <v>0.2</v>
      </c>
      <c r="V3602" s="42">
        <f t="shared" si="113"/>
        <v>100</v>
      </c>
    </row>
    <row r="3603" spans="1:22" ht="15" thickBot="1" x14ac:dyDescent="0.35">
      <c r="A3603" t="s">
        <v>7133</v>
      </c>
      <c r="B3603" t="s">
        <v>7134</v>
      </c>
      <c r="C3603" t="s">
        <v>5124</v>
      </c>
      <c r="D3603" t="s">
        <v>5125</v>
      </c>
      <c r="E3603">
        <v>0</v>
      </c>
      <c r="F3603">
        <v>0.36</v>
      </c>
      <c r="G3603">
        <v>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 s="43">
        <f t="shared" si="112"/>
        <v>0.36</v>
      </c>
      <c r="V3603" s="42">
        <f t="shared" si="113"/>
        <v>100</v>
      </c>
    </row>
    <row r="3604" spans="1:22" ht="15" thickBot="1" x14ac:dyDescent="0.35">
      <c r="A3604" t="s">
        <v>7135</v>
      </c>
      <c r="B3604" t="s">
        <v>7136</v>
      </c>
      <c r="C3604" t="s">
        <v>5124</v>
      </c>
      <c r="D3604" t="s">
        <v>5125</v>
      </c>
      <c r="E3604">
        <v>0</v>
      </c>
      <c r="F3604">
        <v>0.06</v>
      </c>
      <c r="G3604">
        <v>0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 s="43">
        <f t="shared" si="112"/>
        <v>0.06</v>
      </c>
      <c r="V3604" s="42">
        <f t="shared" si="113"/>
        <v>100</v>
      </c>
    </row>
    <row r="3605" spans="1:22" ht="15" thickBot="1" x14ac:dyDescent="0.35">
      <c r="A3605" t="s">
        <v>7137</v>
      </c>
      <c r="B3605" t="s">
        <v>7138</v>
      </c>
      <c r="C3605" t="s">
        <v>3210</v>
      </c>
      <c r="D3605" t="s">
        <v>3211</v>
      </c>
      <c r="E3605">
        <v>0</v>
      </c>
      <c r="F3605">
        <v>0</v>
      </c>
      <c r="G3605">
        <v>0</v>
      </c>
      <c r="H3605">
        <v>0.36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 s="43">
        <f t="shared" si="112"/>
        <v>0.36</v>
      </c>
      <c r="V3605" s="42">
        <f t="shared" si="113"/>
        <v>100</v>
      </c>
    </row>
    <row r="3606" spans="1:22" ht="15" thickBot="1" x14ac:dyDescent="0.35">
      <c r="A3606" t="s">
        <v>7139</v>
      </c>
      <c r="B3606" t="s">
        <v>7140</v>
      </c>
      <c r="C3606" t="s">
        <v>3210</v>
      </c>
      <c r="D3606" t="s">
        <v>3211</v>
      </c>
      <c r="E3606">
        <v>0</v>
      </c>
      <c r="F3606">
        <v>0.17</v>
      </c>
      <c r="G3606">
        <v>0</v>
      </c>
      <c r="H3606">
        <v>0.15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 s="43">
        <f t="shared" si="112"/>
        <v>0.32</v>
      </c>
      <c r="V3606" s="42">
        <f t="shared" si="113"/>
        <v>100</v>
      </c>
    </row>
    <row r="3607" spans="1:22" ht="15" thickBot="1" x14ac:dyDescent="0.35">
      <c r="A3607" t="s">
        <v>7141</v>
      </c>
      <c r="B3607" t="s">
        <v>7142</v>
      </c>
      <c r="C3607" t="s">
        <v>3210</v>
      </c>
      <c r="D3607" t="s">
        <v>3211</v>
      </c>
      <c r="E3607">
        <v>0</v>
      </c>
      <c r="F3607">
        <v>0.21</v>
      </c>
      <c r="G3607">
        <v>0.08</v>
      </c>
      <c r="H3607">
        <v>0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 s="43">
        <f t="shared" si="112"/>
        <v>0.28999999999999998</v>
      </c>
      <c r="V3607" s="42">
        <f t="shared" si="113"/>
        <v>100</v>
      </c>
    </row>
    <row r="3608" spans="1:22" ht="15" thickBot="1" x14ac:dyDescent="0.35">
      <c r="A3608" t="s">
        <v>7143</v>
      </c>
      <c r="B3608" t="s">
        <v>7144</v>
      </c>
      <c r="C3608" t="s">
        <v>3210</v>
      </c>
      <c r="D3608" t="s">
        <v>3211</v>
      </c>
      <c r="E3608">
        <v>0</v>
      </c>
      <c r="F3608">
        <v>0.34</v>
      </c>
      <c r="G3608">
        <v>0.31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 s="43">
        <f t="shared" si="112"/>
        <v>0.65</v>
      </c>
      <c r="V3608" s="42">
        <f t="shared" si="113"/>
        <v>100</v>
      </c>
    </row>
    <row r="3609" spans="1:22" ht="15" thickBot="1" x14ac:dyDescent="0.35">
      <c r="A3609" t="s">
        <v>7145</v>
      </c>
      <c r="B3609" t="s">
        <v>7146</v>
      </c>
      <c r="C3609" t="s">
        <v>3210</v>
      </c>
      <c r="D3609" t="s">
        <v>3211</v>
      </c>
      <c r="E3609">
        <v>0</v>
      </c>
      <c r="F3609">
        <v>0.45</v>
      </c>
      <c r="G3609">
        <v>0.25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 s="43">
        <f t="shared" si="112"/>
        <v>0.7</v>
      </c>
      <c r="V3609" s="42">
        <f t="shared" si="113"/>
        <v>100</v>
      </c>
    </row>
    <row r="3610" spans="1:22" ht="15" thickBot="1" x14ac:dyDescent="0.35">
      <c r="A3610" t="s">
        <v>7147</v>
      </c>
      <c r="B3610" t="s">
        <v>7148</v>
      </c>
      <c r="C3610" t="s">
        <v>3210</v>
      </c>
      <c r="D3610" t="s">
        <v>3211</v>
      </c>
      <c r="E3610">
        <v>0</v>
      </c>
      <c r="F3610">
        <v>0.04</v>
      </c>
      <c r="G3610">
        <v>0</v>
      </c>
      <c r="H3610">
        <v>0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 s="43">
        <f t="shared" si="112"/>
        <v>0.04</v>
      </c>
      <c r="V3610" s="42">
        <f t="shared" si="113"/>
        <v>100</v>
      </c>
    </row>
    <row r="3611" spans="1:22" ht="15" thickBot="1" x14ac:dyDescent="0.35">
      <c r="A3611" t="s">
        <v>7149</v>
      </c>
      <c r="B3611" t="s">
        <v>10518</v>
      </c>
      <c r="C3611" t="s">
        <v>5469</v>
      </c>
      <c r="D3611" t="s">
        <v>5470</v>
      </c>
      <c r="E3611">
        <v>21.64</v>
      </c>
      <c r="F3611">
        <v>43.49</v>
      </c>
      <c r="G3611">
        <v>3.06</v>
      </c>
      <c r="H3611">
        <v>0.13</v>
      </c>
      <c r="I3611">
        <v>0</v>
      </c>
      <c r="J3611">
        <v>3.08</v>
      </c>
      <c r="K3611">
        <v>0.79</v>
      </c>
      <c r="L3611">
        <v>0</v>
      </c>
      <c r="M3611">
        <v>0</v>
      </c>
      <c r="N3611">
        <v>0</v>
      </c>
      <c r="O3611">
        <v>0</v>
      </c>
      <c r="P3611">
        <v>0.87</v>
      </c>
      <c r="Q3611">
        <v>6.31</v>
      </c>
      <c r="R3611">
        <v>0</v>
      </c>
      <c r="S3611">
        <v>0.26</v>
      </c>
      <c r="T3611">
        <v>1.18</v>
      </c>
      <c r="U3611" s="43">
        <f t="shared" si="112"/>
        <v>80.810000000000016</v>
      </c>
      <c r="V3611" s="42">
        <f t="shared" si="113"/>
        <v>85.52159386214575</v>
      </c>
    </row>
    <row r="3612" spans="1:22" ht="15" thickBot="1" x14ac:dyDescent="0.35">
      <c r="A3612" t="s">
        <v>7150</v>
      </c>
      <c r="B3612" t="s">
        <v>7151</v>
      </c>
      <c r="C3612" t="s">
        <v>5124</v>
      </c>
      <c r="D3612" t="s">
        <v>5125</v>
      </c>
      <c r="E3612">
        <v>0</v>
      </c>
      <c r="F3612">
        <v>0.06</v>
      </c>
      <c r="G3612">
        <v>0.09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 s="43">
        <f t="shared" si="112"/>
        <v>0.15</v>
      </c>
      <c r="V3612" s="42">
        <f t="shared" si="113"/>
        <v>100</v>
      </c>
    </row>
    <row r="3613" spans="1:22" ht="15" thickBot="1" x14ac:dyDescent="0.35">
      <c r="A3613" t="s">
        <v>7152</v>
      </c>
      <c r="B3613" t="s">
        <v>10919</v>
      </c>
      <c r="C3613" t="s">
        <v>5105</v>
      </c>
      <c r="D3613" t="s">
        <v>5106</v>
      </c>
      <c r="E3613">
        <v>0</v>
      </c>
      <c r="F3613">
        <v>0.22</v>
      </c>
      <c r="G3613">
        <v>0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 s="43">
        <f t="shared" si="112"/>
        <v>0.22</v>
      </c>
      <c r="V3613" s="42">
        <f t="shared" si="113"/>
        <v>100</v>
      </c>
    </row>
    <row r="3614" spans="1:22" ht="15" thickBot="1" x14ac:dyDescent="0.35">
      <c r="A3614" t="s">
        <v>7154</v>
      </c>
      <c r="B3614" t="s">
        <v>10920</v>
      </c>
      <c r="C3614" t="s">
        <v>5105</v>
      </c>
      <c r="D3614" t="s">
        <v>5106</v>
      </c>
      <c r="E3614">
        <v>0</v>
      </c>
      <c r="F3614">
        <v>0.28000000000000003</v>
      </c>
      <c r="G3614">
        <v>0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 s="43">
        <f t="shared" si="112"/>
        <v>0.28000000000000003</v>
      </c>
      <c r="V3614" s="42">
        <f t="shared" si="113"/>
        <v>100</v>
      </c>
    </row>
    <row r="3615" spans="1:22" ht="15" thickBot="1" x14ac:dyDescent="0.35">
      <c r="A3615" t="s">
        <v>7155</v>
      </c>
      <c r="B3615" t="s">
        <v>7156</v>
      </c>
      <c r="C3615" t="s">
        <v>5105</v>
      </c>
      <c r="D3615" t="s">
        <v>5106</v>
      </c>
      <c r="E3615">
        <v>0</v>
      </c>
      <c r="F3615">
        <v>0.45</v>
      </c>
      <c r="G3615">
        <v>0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 s="43">
        <f t="shared" si="112"/>
        <v>0.45</v>
      </c>
      <c r="V3615" s="42">
        <f t="shared" si="113"/>
        <v>100</v>
      </c>
    </row>
    <row r="3616" spans="1:22" ht="15" thickBot="1" x14ac:dyDescent="0.35">
      <c r="A3616" t="s">
        <v>7157</v>
      </c>
      <c r="B3616" t="s">
        <v>10921</v>
      </c>
      <c r="C3616" t="s">
        <v>5105</v>
      </c>
      <c r="D3616" t="s">
        <v>5106</v>
      </c>
      <c r="E3616">
        <v>0</v>
      </c>
      <c r="F3616">
        <v>0.23</v>
      </c>
      <c r="G3616">
        <v>0</v>
      </c>
      <c r="H3616">
        <v>0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 s="43">
        <f t="shared" si="112"/>
        <v>0.23</v>
      </c>
      <c r="V3616" s="42">
        <f t="shared" si="113"/>
        <v>100</v>
      </c>
    </row>
    <row r="3617" spans="1:22" ht="15" thickBot="1" x14ac:dyDescent="0.35">
      <c r="A3617" t="s">
        <v>7158</v>
      </c>
      <c r="B3617" t="s">
        <v>10922</v>
      </c>
      <c r="C3617" t="s">
        <v>5105</v>
      </c>
      <c r="D3617" t="s">
        <v>5106</v>
      </c>
      <c r="E3617">
        <v>0</v>
      </c>
      <c r="F3617">
        <v>0.78</v>
      </c>
      <c r="G3617">
        <v>0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 s="43">
        <f t="shared" si="112"/>
        <v>0.78</v>
      </c>
      <c r="V3617" s="42">
        <f t="shared" si="113"/>
        <v>100</v>
      </c>
    </row>
    <row r="3618" spans="1:22" ht="15" thickBot="1" x14ac:dyDescent="0.35">
      <c r="A3618" t="s">
        <v>7159</v>
      </c>
      <c r="B3618" t="s">
        <v>10923</v>
      </c>
      <c r="C3618" t="s">
        <v>7160</v>
      </c>
      <c r="D3618" t="s">
        <v>7161</v>
      </c>
      <c r="E3618">
        <v>0</v>
      </c>
      <c r="F3618">
        <v>2.09</v>
      </c>
      <c r="G3618">
        <v>0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 s="43">
        <f t="shared" si="112"/>
        <v>2.09</v>
      </c>
      <c r="V3618" s="42">
        <f t="shared" si="113"/>
        <v>100</v>
      </c>
    </row>
    <row r="3619" spans="1:22" ht="15" thickBot="1" x14ac:dyDescent="0.35">
      <c r="A3619" t="s">
        <v>7162</v>
      </c>
      <c r="B3619" t="s">
        <v>7163</v>
      </c>
      <c r="C3619" t="s">
        <v>5105</v>
      </c>
      <c r="D3619" t="s">
        <v>5106</v>
      </c>
      <c r="E3619">
        <v>0</v>
      </c>
      <c r="F3619">
        <v>0.42</v>
      </c>
      <c r="G3619">
        <v>0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 s="43">
        <f t="shared" si="112"/>
        <v>0.42</v>
      </c>
      <c r="V3619" s="42">
        <f t="shared" si="113"/>
        <v>100</v>
      </c>
    </row>
    <row r="3620" spans="1:22" ht="15" thickBot="1" x14ac:dyDescent="0.35">
      <c r="A3620" t="s">
        <v>7164</v>
      </c>
      <c r="B3620" t="s">
        <v>7165</v>
      </c>
      <c r="C3620" t="s">
        <v>4390</v>
      </c>
      <c r="D3620" t="s">
        <v>4391</v>
      </c>
      <c r="E3620">
        <v>0</v>
      </c>
      <c r="F3620">
        <v>0.28999999999999998</v>
      </c>
      <c r="G3620">
        <v>0.02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 s="43">
        <f t="shared" si="112"/>
        <v>0.31</v>
      </c>
      <c r="V3620" s="42">
        <f t="shared" si="113"/>
        <v>100</v>
      </c>
    </row>
    <row r="3621" spans="1:22" ht="15" thickBot="1" x14ac:dyDescent="0.35">
      <c r="A3621" t="s">
        <v>7166</v>
      </c>
      <c r="B3621" t="s">
        <v>7167</v>
      </c>
      <c r="C3621" t="s">
        <v>4390</v>
      </c>
      <c r="D3621" t="s">
        <v>4391</v>
      </c>
      <c r="E3621">
        <v>0</v>
      </c>
      <c r="F3621">
        <v>0.45</v>
      </c>
      <c r="G3621">
        <v>0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 s="43">
        <f t="shared" si="112"/>
        <v>0.45</v>
      </c>
      <c r="V3621" s="42">
        <f t="shared" si="113"/>
        <v>100</v>
      </c>
    </row>
    <row r="3622" spans="1:22" ht="15" thickBot="1" x14ac:dyDescent="0.35">
      <c r="A3622" t="s">
        <v>7168</v>
      </c>
      <c r="B3622" t="s">
        <v>10924</v>
      </c>
      <c r="C3622" t="s">
        <v>4390</v>
      </c>
      <c r="D3622" t="s">
        <v>4391</v>
      </c>
      <c r="E3622">
        <v>0</v>
      </c>
      <c r="F3622">
        <v>0.31</v>
      </c>
      <c r="G3622">
        <v>0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 s="43">
        <f t="shared" si="112"/>
        <v>0.31</v>
      </c>
      <c r="V3622" s="42">
        <f t="shared" si="113"/>
        <v>100</v>
      </c>
    </row>
    <row r="3623" spans="1:22" ht="15" thickBot="1" x14ac:dyDescent="0.35">
      <c r="A3623" t="s">
        <v>7169</v>
      </c>
      <c r="B3623" t="s">
        <v>10925</v>
      </c>
      <c r="C3623" t="s">
        <v>4390</v>
      </c>
      <c r="D3623" t="s">
        <v>4391</v>
      </c>
      <c r="E3623">
        <v>0</v>
      </c>
      <c r="F3623">
        <v>0.49</v>
      </c>
      <c r="G3623">
        <v>0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 s="43">
        <f t="shared" si="112"/>
        <v>0.49</v>
      </c>
      <c r="V3623" s="42">
        <f t="shared" si="113"/>
        <v>100</v>
      </c>
    </row>
    <row r="3624" spans="1:22" ht="15" thickBot="1" x14ac:dyDescent="0.35">
      <c r="A3624" t="s">
        <v>7170</v>
      </c>
      <c r="B3624" t="s">
        <v>7171</v>
      </c>
      <c r="C3624" t="s">
        <v>4390</v>
      </c>
      <c r="D3624" t="s">
        <v>4391</v>
      </c>
      <c r="E3624">
        <v>0</v>
      </c>
      <c r="F3624">
        <v>0.24</v>
      </c>
      <c r="G3624">
        <v>0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 s="43">
        <f t="shared" si="112"/>
        <v>0.24</v>
      </c>
      <c r="V3624" s="42">
        <f t="shared" si="113"/>
        <v>100</v>
      </c>
    </row>
    <row r="3625" spans="1:22" ht="15" thickBot="1" x14ac:dyDescent="0.35">
      <c r="A3625" t="s">
        <v>7172</v>
      </c>
      <c r="B3625" t="s">
        <v>11324</v>
      </c>
      <c r="C3625" t="s">
        <v>4390</v>
      </c>
      <c r="D3625" t="s">
        <v>4391</v>
      </c>
      <c r="E3625">
        <v>0</v>
      </c>
      <c r="F3625">
        <v>2.64</v>
      </c>
      <c r="G3625">
        <v>7.0000000000000007E-2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 s="43">
        <f t="shared" si="112"/>
        <v>2.71</v>
      </c>
      <c r="V3625" s="42">
        <f t="shared" si="113"/>
        <v>100</v>
      </c>
    </row>
    <row r="3626" spans="1:22" ht="15" thickBot="1" x14ac:dyDescent="0.35">
      <c r="A3626" t="s">
        <v>7173</v>
      </c>
      <c r="B3626" t="s">
        <v>7174</v>
      </c>
      <c r="C3626" t="s">
        <v>4390</v>
      </c>
      <c r="D3626" t="s">
        <v>4391</v>
      </c>
      <c r="E3626">
        <v>0</v>
      </c>
      <c r="F3626">
        <v>2.52</v>
      </c>
      <c r="G3626">
        <v>0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 s="43">
        <f t="shared" si="112"/>
        <v>2.52</v>
      </c>
      <c r="V3626" s="42">
        <f t="shared" si="113"/>
        <v>100</v>
      </c>
    </row>
    <row r="3627" spans="1:22" ht="15" thickBot="1" x14ac:dyDescent="0.35">
      <c r="A3627" t="s">
        <v>7175</v>
      </c>
      <c r="B3627" t="s">
        <v>7176</v>
      </c>
      <c r="C3627" t="s">
        <v>4390</v>
      </c>
      <c r="D3627" t="s">
        <v>4391</v>
      </c>
      <c r="E3627">
        <v>0</v>
      </c>
      <c r="F3627">
        <v>1.32</v>
      </c>
      <c r="G3627">
        <v>0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 s="43">
        <f t="shared" si="112"/>
        <v>1.32</v>
      </c>
      <c r="V3627" s="42">
        <f t="shared" si="113"/>
        <v>100</v>
      </c>
    </row>
    <row r="3628" spans="1:22" ht="15" thickBot="1" x14ac:dyDescent="0.35">
      <c r="A3628" t="s">
        <v>7177</v>
      </c>
      <c r="B3628" t="s">
        <v>7178</v>
      </c>
      <c r="C3628" t="s">
        <v>4390</v>
      </c>
      <c r="D3628" t="s">
        <v>4391</v>
      </c>
      <c r="E3628">
        <v>0</v>
      </c>
      <c r="F3628">
        <v>0.91</v>
      </c>
      <c r="G3628">
        <v>0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 s="43">
        <f t="shared" si="112"/>
        <v>0.91</v>
      </c>
      <c r="V3628" s="42">
        <f t="shared" si="113"/>
        <v>100</v>
      </c>
    </row>
    <row r="3629" spans="1:22" ht="15" thickBot="1" x14ac:dyDescent="0.35">
      <c r="A3629" t="s">
        <v>7179</v>
      </c>
      <c r="B3629" t="s">
        <v>7180</v>
      </c>
      <c r="C3629" t="s">
        <v>4390</v>
      </c>
      <c r="D3629" t="s">
        <v>4391</v>
      </c>
      <c r="E3629">
        <v>0</v>
      </c>
      <c r="F3629">
        <v>0.37</v>
      </c>
      <c r="G3629">
        <v>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 s="43">
        <f t="shared" si="112"/>
        <v>0.37</v>
      </c>
      <c r="V3629" s="42">
        <f t="shared" si="113"/>
        <v>100</v>
      </c>
    </row>
    <row r="3630" spans="1:22" ht="15" thickBot="1" x14ac:dyDescent="0.35">
      <c r="A3630" t="s">
        <v>7181</v>
      </c>
      <c r="B3630" t="s">
        <v>7182</v>
      </c>
      <c r="C3630" t="s">
        <v>4390</v>
      </c>
      <c r="D3630" t="s">
        <v>4391</v>
      </c>
      <c r="E3630">
        <v>0</v>
      </c>
      <c r="F3630">
        <v>0</v>
      </c>
      <c r="G3630">
        <v>0</v>
      </c>
      <c r="H3630">
        <v>0.25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0.15</v>
      </c>
      <c r="T3630">
        <v>0</v>
      </c>
      <c r="U3630" s="43">
        <f t="shared" si="112"/>
        <v>0.4</v>
      </c>
      <c r="V3630" s="42">
        <f t="shared" si="113"/>
        <v>62.5</v>
      </c>
    </row>
    <row r="3631" spans="1:22" ht="15" thickBot="1" x14ac:dyDescent="0.35">
      <c r="A3631" t="s">
        <v>7183</v>
      </c>
      <c r="B3631" t="s">
        <v>10926</v>
      </c>
      <c r="C3631" t="s">
        <v>4390</v>
      </c>
      <c r="D3631" t="s">
        <v>4391</v>
      </c>
      <c r="E3631">
        <v>0</v>
      </c>
      <c r="F3631">
        <v>0.36</v>
      </c>
      <c r="G3631">
        <v>0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 s="43">
        <f t="shared" si="112"/>
        <v>0.36</v>
      </c>
      <c r="V3631" s="42">
        <f t="shared" si="113"/>
        <v>100</v>
      </c>
    </row>
    <row r="3632" spans="1:22" ht="15" thickBot="1" x14ac:dyDescent="0.35">
      <c r="A3632" t="s">
        <v>7184</v>
      </c>
      <c r="B3632" t="s">
        <v>7185</v>
      </c>
      <c r="C3632" t="s">
        <v>5067</v>
      </c>
      <c r="D3632" t="s">
        <v>5068</v>
      </c>
      <c r="E3632">
        <v>0</v>
      </c>
      <c r="F3632">
        <v>0.19</v>
      </c>
      <c r="G3632">
        <v>0</v>
      </c>
      <c r="H3632">
        <v>0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 s="43">
        <f t="shared" si="112"/>
        <v>0.19</v>
      </c>
      <c r="V3632" s="42">
        <f t="shared" si="113"/>
        <v>100</v>
      </c>
    </row>
    <row r="3633" spans="1:22" ht="15" thickBot="1" x14ac:dyDescent="0.35">
      <c r="A3633" t="s">
        <v>7186</v>
      </c>
      <c r="B3633" t="s">
        <v>7187</v>
      </c>
      <c r="C3633" t="s">
        <v>5067</v>
      </c>
      <c r="D3633" t="s">
        <v>5068</v>
      </c>
      <c r="E3633">
        <v>0</v>
      </c>
      <c r="F3633">
        <v>0.46</v>
      </c>
      <c r="G3633">
        <v>0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 s="43">
        <f t="shared" si="112"/>
        <v>0.46</v>
      </c>
      <c r="V3633" s="42">
        <f t="shared" si="113"/>
        <v>100</v>
      </c>
    </row>
    <row r="3634" spans="1:22" ht="15" thickBot="1" x14ac:dyDescent="0.35">
      <c r="A3634" t="s">
        <v>7188</v>
      </c>
      <c r="B3634" t="s">
        <v>7189</v>
      </c>
      <c r="C3634" t="s">
        <v>5067</v>
      </c>
      <c r="D3634" t="s">
        <v>5068</v>
      </c>
      <c r="E3634">
        <v>0</v>
      </c>
      <c r="F3634">
        <v>0.3</v>
      </c>
      <c r="G3634">
        <v>0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 s="43">
        <f t="shared" si="112"/>
        <v>0.3</v>
      </c>
      <c r="V3634" s="42">
        <f t="shared" si="113"/>
        <v>100</v>
      </c>
    </row>
    <row r="3635" spans="1:22" ht="15" thickBot="1" x14ac:dyDescent="0.35">
      <c r="A3635" t="s">
        <v>7190</v>
      </c>
      <c r="B3635" t="s">
        <v>7191</v>
      </c>
      <c r="C3635" t="s">
        <v>5067</v>
      </c>
      <c r="D3635" t="s">
        <v>5068</v>
      </c>
      <c r="E3635">
        <v>0</v>
      </c>
      <c r="F3635">
        <v>0.46</v>
      </c>
      <c r="G3635">
        <v>0</v>
      </c>
      <c r="H3635">
        <v>0</v>
      </c>
      <c r="I3635">
        <v>0</v>
      </c>
      <c r="J3635">
        <v>0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 s="43">
        <f t="shared" si="112"/>
        <v>0.46</v>
      </c>
      <c r="V3635" s="42">
        <f t="shared" si="113"/>
        <v>100</v>
      </c>
    </row>
    <row r="3636" spans="1:22" ht="15" thickBot="1" x14ac:dyDescent="0.35">
      <c r="A3636" t="s">
        <v>7192</v>
      </c>
      <c r="B3636" t="s">
        <v>7193</v>
      </c>
      <c r="C3636" t="s">
        <v>5067</v>
      </c>
      <c r="D3636" t="s">
        <v>5068</v>
      </c>
      <c r="E3636">
        <v>0</v>
      </c>
      <c r="F3636">
        <v>0.46</v>
      </c>
      <c r="G3636">
        <v>0</v>
      </c>
      <c r="H3636">
        <v>0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 s="43">
        <f t="shared" si="112"/>
        <v>0.46</v>
      </c>
      <c r="V3636" s="42">
        <f t="shared" si="113"/>
        <v>100</v>
      </c>
    </row>
    <row r="3637" spans="1:22" ht="15" thickBot="1" x14ac:dyDescent="0.35">
      <c r="A3637" t="s">
        <v>7194</v>
      </c>
      <c r="B3637" t="s">
        <v>7195</v>
      </c>
      <c r="C3637" t="s">
        <v>5067</v>
      </c>
      <c r="D3637" t="s">
        <v>5068</v>
      </c>
      <c r="E3637">
        <v>0</v>
      </c>
      <c r="F3637">
        <v>1.72</v>
      </c>
      <c r="G3637">
        <v>0.48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 s="43">
        <f t="shared" si="112"/>
        <v>2.2000000000000002</v>
      </c>
      <c r="V3637" s="42">
        <f t="shared" si="113"/>
        <v>100</v>
      </c>
    </row>
    <row r="3638" spans="1:22" ht="15" thickBot="1" x14ac:dyDescent="0.35">
      <c r="A3638" t="s">
        <v>7196</v>
      </c>
      <c r="B3638" t="s">
        <v>7197</v>
      </c>
      <c r="C3638" t="s">
        <v>5067</v>
      </c>
      <c r="D3638" t="s">
        <v>5068</v>
      </c>
      <c r="E3638">
        <v>0</v>
      </c>
      <c r="F3638">
        <v>0.15</v>
      </c>
      <c r="G3638">
        <v>0</v>
      </c>
      <c r="H3638">
        <v>0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 s="43">
        <f t="shared" si="112"/>
        <v>0.15</v>
      </c>
      <c r="V3638" s="42">
        <f t="shared" si="113"/>
        <v>100</v>
      </c>
    </row>
    <row r="3639" spans="1:22" ht="15" thickBot="1" x14ac:dyDescent="0.35">
      <c r="A3639" t="s">
        <v>7198</v>
      </c>
      <c r="B3639" t="s">
        <v>7199</v>
      </c>
      <c r="C3639" t="s">
        <v>5067</v>
      </c>
      <c r="D3639" t="s">
        <v>5068</v>
      </c>
      <c r="E3639">
        <v>0</v>
      </c>
      <c r="F3639">
        <v>1.56</v>
      </c>
      <c r="G3639">
        <v>0</v>
      </c>
      <c r="H3639">
        <v>0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 s="43">
        <f t="shared" si="112"/>
        <v>1.56</v>
      </c>
      <c r="V3639" s="42">
        <f t="shared" si="113"/>
        <v>100</v>
      </c>
    </row>
    <row r="3640" spans="1:22" ht="15" thickBot="1" x14ac:dyDescent="0.35">
      <c r="A3640" t="s">
        <v>7200</v>
      </c>
      <c r="B3640" t="s">
        <v>7201</v>
      </c>
      <c r="C3640" t="s">
        <v>5067</v>
      </c>
      <c r="D3640" t="s">
        <v>5068</v>
      </c>
      <c r="E3640">
        <v>0</v>
      </c>
      <c r="F3640">
        <v>0.46</v>
      </c>
      <c r="G3640">
        <v>0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 s="43">
        <f t="shared" si="112"/>
        <v>0.46</v>
      </c>
      <c r="V3640" s="42">
        <f t="shared" si="113"/>
        <v>100</v>
      </c>
    </row>
    <row r="3641" spans="1:22" ht="15" thickBot="1" x14ac:dyDescent="0.35">
      <c r="A3641" t="s">
        <v>7202</v>
      </c>
      <c r="B3641" t="s">
        <v>7203</v>
      </c>
      <c r="C3641" t="s">
        <v>5067</v>
      </c>
      <c r="D3641" t="s">
        <v>5068</v>
      </c>
      <c r="E3641">
        <v>0</v>
      </c>
      <c r="F3641">
        <v>0.67</v>
      </c>
      <c r="G3641">
        <v>0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 s="43">
        <f t="shared" si="112"/>
        <v>0.67</v>
      </c>
      <c r="V3641" s="42">
        <f t="shared" si="113"/>
        <v>100</v>
      </c>
    </row>
    <row r="3642" spans="1:22" ht="15" thickBot="1" x14ac:dyDescent="0.35">
      <c r="A3642" t="s">
        <v>7204</v>
      </c>
      <c r="B3642" t="s">
        <v>7205</v>
      </c>
      <c r="C3642" t="s">
        <v>5067</v>
      </c>
      <c r="D3642" t="s">
        <v>5068</v>
      </c>
      <c r="E3642">
        <v>0</v>
      </c>
      <c r="F3642">
        <v>0.92</v>
      </c>
      <c r="G3642">
        <v>0.46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 s="43">
        <f t="shared" si="112"/>
        <v>1.3800000000000001</v>
      </c>
      <c r="V3642" s="42">
        <f t="shared" si="113"/>
        <v>100</v>
      </c>
    </row>
    <row r="3643" spans="1:22" ht="15" thickBot="1" x14ac:dyDescent="0.35">
      <c r="A3643" t="s">
        <v>7206</v>
      </c>
      <c r="B3643" t="s">
        <v>7207</v>
      </c>
      <c r="C3643" t="s">
        <v>5067</v>
      </c>
      <c r="D3643" t="s">
        <v>5068</v>
      </c>
      <c r="E3643">
        <v>0</v>
      </c>
      <c r="F3643">
        <v>0</v>
      </c>
      <c r="G3643">
        <v>0</v>
      </c>
      <c r="H3643">
        <v>0.72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 s="43">
        <f t="shared" si="112"/>
        <v>0.72</v>
      </c>
      <c r="V3643" s="42">
        <f t="shared" si="113"/>
        <v>100</v>
      </c>
    </row>
    <row r="3644" spans="1:22" ht="15" thickBot="1" x14ac:dyDescent="0.35">
      <c r="A3644" t="s">
        <v>7208</v>
      </c>
      <c r="B3644" t="s">
        <v>7209</v>
      </c>
      <c r="C3644" t="s">
        <v>5067</v>
      </c>
      <c r="D3644" t="s">
        <v>5068</v>
      </c>
      <c r="E3644">
        <v>0</v>
      </c>
      <c r="F3644">
        <v>0.56000000000000005</v>
      </c>
      <c r="G3644">
        <v>0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 s="43">
        <f t="shared" si="112"/>
        <v>0.56000000000000005</v>
      </c>
      <c r="V3644" s="42">
        <f t="shared" si="113"/>
        <v>100</v>
      </c>
    </row>
    <row r="3645" spans="1:22" ht="15" thickBot="1" x14ac:dyDescent="0.35">
      <c r="A3645" t="s">
        <v>7210</v>
      </c>
      <c r="B3645" t="s">
        <v>7211</v>
      </c>
      <c r="C3645" t="s">
        <v>4942</v>
      </c>
      <c r="D3645" t="s">
        <v>4943</v>
      </c>
      <c r="E3645">
        <v>0</v>
      </c>
      <c r="F3645">
        <v>0</v>
      </c>
      <c r="G3645">
        <v>0</v>
      </c>
      <c r="H3645">
        <v>0.41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 s="43">
        <f t="shared" si="112"/>
        <v>0.41</v>
      </c>
      <c r="V3645" s="42">
        <f t="shared" si="113"/>
        <v>100</v>
      </c>
    </row>
    <row r="3646" spans="1:22" ht="15" thickBot="1" x14ac:dyDescent="0.35">
      <c r="A3646" t="s">
        <v>7212</v>
      </c>
      <c r="B3646" t="s">
        <v>7213</v>
      </c>
      <c r="C3646" t="s">
        <v>4942</v>
      </c>
      <c r="D3646" t="s">
        <v>4943</v>
      </c>
      <c r="E3646">
        <v>0</v>
      </c>
      <c r="F3646">
        <v>0.62</v>
      </c>
      <c r="G3646">
        <v>0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 s="43">
        <f t="shared" si="112"/>
        <v>0.62</v>
      </c>
      <c r="V3646" s="42">
        <f t="shared" si="113"/>
        <v>100</v>
      </c>
    </row>
    <row r="3647" spans="1:22" ht="15" thickBot="1" x14ac:dyDescent="0.35">
      <c r="A3647" t="s">
        <v>7214</v>
      </c>
      <c r="B3647" t="s">
        <v>10927</v>
      </c>
      <c r="C3647" t="s">
        <v>5112</v>
      </c>
      <c r="D3647" t="s">
        <v>5113</v>
      </c>
      <c r="E3647">
        <v>0</v>
      </c>
      <c r="F3647">
        <v>1.4</v>
      </c>
      <c r="G3647">
        <v>0</v>
      </c>
      <c r="H3647">
        <v>0</v>
      </c>
      <c r="I3647">
        <v>0</v>
      </c>
      <c r="J3647">
        <v>0</v>
      </c>
      <c r="K3647">
        <v>0</v>
      </c>
      <c r="L3647">
        <v>0.41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 s="43">
        <f t="shared" si="112"/>
        <v>1.8099999999999998</v>
      </c>
      <c r="V3647" s="42">
        <f t="shared" si="113"/>
        <v>77.348066298342545</v>
      </c>
    </row>
    <row r="3648" spans="1:22" ht="15" thickBot="1" x14ac:dyDescent="0.35">
      <c r="A3648" t="s">
        <v>7215</v>
      </c>
      <c r="B3648" t="s">
        <v>7216</v>
      </c>
      <c r="C3648" t="s">
        <v>4593</v>
      </c>
      <c r="D3648" t="s">
        <v>4594</v>
      </c>
      <c r="E3648">
        <v>2.09</v>
      </c>
      <c r="F3648">
        <v>6.97</v>
      </c>
      <c r="G3648">
        <v>1.1200000000000001</v>
      </c>
      <c r="H3648">
        <v>0</v>
      </c>
      <c r="I3648">
        <v>0</v>
      </c>
      <c r="J3648">
        <v>1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1.5</v>
      </c>
      <c r="R3648">
        <v>0</v>
      </c>
      <c r="S3648">
        <v>0.46</v>
      </c>
      <c r="T3648">
        <v>0.56999999999999995</v>
      </c>
      <c r="U3648" s="43">
        <f t="shared" si="112"/>
        <v>13.71</v>
      </c>
      <c r="V3648" s="42">
        <f t="shared" si="113"/>
        <v>74.252370532458059</v>
      </c>
    </row>
    <row r="3649" spans="1:22" ht="15" thickBot="1" x14ac:dyDescent="0.35">
      <c r="A3649" t="s">
        <v>7217</v>
      </c>
      <c r="B3649" t="s">
        <v>10928</v>
      </c>
      <c r="C3649" t="s">
        <v>5124</v>
      </c>
      <c r="D3649" t="s">
        <v>5125</v>
      </c>
      <c r="E3649">
        <v>0</v>
      </c>
      <c r="F3649">
        <v>1.17</v>
      </c>
      <c r="G3649">
        <v>0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 s="43">
        <f t="shared" si="112"/>
        <v>1.17</v>
      </c>
      <c r="V3649" s="42">
        <f t="shared" si="113"/>
        <v>100</v>
      </c>
    </row>
    <row r="3650" spans="1:22" ht="15" thickBot="1" x14ac:dyDescent="0.35">
      <c r="A3650" t="s">
        <v>7218</v>
      </c>
      <c r="B3650" t="s">
        <v>7219</v>
      </c>
      <c r="C3650" t="s">
        <v>7220</v>
      </c>
      <c r="D3650" t="s">
        <v>7221</v>
      </c>
      <c r="E3650">
        <v>0</v>
      </c>
      <c r="F3650">
        <v>0.28000000000000003</v>
      </c>
      <c r="G3650">
        <v>0.03</v>
      </c>
      <c r="H3650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 s="43">
        <f t="shared" si="112"/>
        <v>0.31000000000000005</v>
      </c>
      <c r="V3650" s="42">
        <f t="shared" si="113"/>
        <v>100</v>
      </c>
    </row>
    <row r="3651" spans="1:22" ht="15" thickBot="1" x14ac:dyDescent="0.35">
      <c r="A3651" t="s">
        <v>7222</v>
      </c>
      <c r="B3651" t="s">
        <v>7223</v>
      </c>
      <c r="C3651" t="s">
        <v>7220</v>
      </c>
      <c r="D3651" t="s">
        <v>7221</v>
      </c>
      <c r="E3651">
        <v>0</v>
      </c>
      <c r="F3651">
        <v>0.14000000000000001</v>
      </c>
      <c r="G3651">
        <v>0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 s="43">
        <f t="shared" si="112"/>
        <v>0.14000000000000001</v>
      </c>
      <c r="V3651" s="42">
        <f t="shared" si="113"/>
        <v>100</v>
      </c>
    </row>
    <row r="3652" spans="1:22" ht="15" thickBot="1" x14ac:dyDescent="0.35">
      <c r="A3652" t="s">
        <v>7226</v>
      </c>
      <c r="B3652" t="s">
        <v>10929</v>
      </c>
      <c r="C3652" t="s">
        <v>4762</v>
      </c>
      <c r="D3652" t="s">
        <v>4763</v>
      </c>
      <c r="E3652">
        <v>0</v>
      </c>
      <c r="F3652">
        <v>7.0000000000000007E-2</v>
      </c>
      <c r="G3652">
        <v>0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 s="43">
        <f t="shared" si="112"/>
        <v>7.0000000000000007E-2</v>
      </c>
      <c r="V3652" s="42">
        <f t="shared" si="113"/>
        <v>100</v>
      </c>
    </row>
    <row r="3653" spans="1:22" ht="15" thickBot="1" x14ac:dyDescent="0.35">
      <c r="A3653" t="s">
        <v>7227</v>
      </c>
      <c r="B3653" t="s">
        <v>10930</v>
      </c>
      <c r="C3653" t="s">
        <v>4762</v>
      </c>
      <c r="D3653" t="s">
        <v>4763</v>
      </c>
      <c r="E3653">
        <v>0</v>
      </c>
      <c r="F3653">
        <v>0.11</v>
      </c>
      <c r="G3653">
        <v>0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 s="43">
        <f t="shared" si="112"/>
        <v>0.11</v>
      </c>
      <c r="V3653" s="42">
        <f t="shared" si="113"/>
        <v>100</v>
      </c>
    </row>
    <row r="3654" spans="1:22" ht="15" thickBot="1" x14ac:dyDescent="0.35">
      <c r="A3654" t="s">
        <v>7228</v>
      </c>
      <c r="B3654" t="s">
        <v>7229</v>
      </c>
      <c r="C3654" t="s">
        <v>4729</v>
      </c>
      <c r="D3654" t="s">
        <v>4730</v>
      </c>
      <c r="E3654">
        <v>0</v>
      </c>
      <c r="F3654">
        <v>1.22</v>
      </c>
      <c r="G3654">
        <v>0</v>
      </c>
      <c r="H3654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 s="43">
        <f t="shared" ref="U3654:U3717" si="114">SUM(E3654:T3654)</f>
        <v>1.22</v>
      </c>
      <c r="V3654" s="42">
        <f t="shared" ref="V3654:V3717" si="115">(E3654+F3654+G3654+H3654+I3654+K3654)/U3654*100</f>
        <v>100</v>
      </c>
    </row>
    <row r="3655" spans="1:22" ht="15" thickBot="1" x14ac:dyDescent="0.35">
      <c r="A3655" t="s">
        <v>7230</v>
      </c>
      <c r="B3655" t="s">
        <v>7231</v>
      </c>
      <c r="C3655" t="s">
        <v>4729</v>
      </c>
      <c r="D3655" t="s">
        <v>4730</v>
      </c>
      <c r="E3655">
        <v>0</v>
      </c>
      <c r="F3655">
        <v>0.24</v>
      </c>
      <c r="G3655">
        <v>0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 s="43">
        <f t="shared" si="114"/>
        <v>0.24</v>
      </c>
      <c r="V3655" s="42">
        <f t="shared" si="115"/>
        <v>100</v>
      </c>
    </row>
    <row r="3656" spans="1:22" ht="15" thickBot="1" x14ac:dyDescent="0.35">
      <c r="A3656" t="s">
        <v>7232</v>
      </c>
      <c r="B3656" t="s">
        <v>10931</v>
      </c>
      <c r="C3656" t="s">
        <v>4729</v>
      </c>
      <c r="D3656" t="s">
        <v>4730</v>
      </c>
      <c r="E3656">
        <v>0</v>
      </c>
      <c r="F3656">
        <v>0.45</v>
      </c>
      <c r="G3656">
        <v>0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 s="43">
        <f t="shared" si="114"/>
        <v>0.45</v>
      </c>
      <c r="V3656" s="42">
        <f t="shared" si="115"/>
        <v>100</v>
      </c>
    </row>
    <row r="3657" spans="1:22" ht="15" thickBot="1" x14ac:dyDescent="0.35">
      <c r="A3657" t="s">
        <v>7233</v>
      </c>
      <c r="B3657" t="s">
        <v>11325</v>
      </c>
      <c r="C3657" t="s">
        <v>4729</v>
      </c>
      <c r="D3657" t="s">
        <v>4730</v>
      </c>
      <c r="E3657">
        <v>0</v>
      </c>
      <c r="F3657">
        <v>0.22</v>
      </c>
      <c r="G3657">
        <v>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 s="43">
        <f t="shared" si="114"/>
        <v>0.22</v>
      </c>
      <c r="V3657" s="42">
        <f t="shared" si="115"/>
        <v>100</v>
      </c>
    </row>
    <row r="3658" spans="1:22" ht="15" thickBot="1" x14ac:dyDescent="0.35">
      <c r="A3658" t="s">
        <v>7234</v>
      </c>
      <c r="B3658" t="s">
        <v>7235</v>
      </c>
      <c r="C3658" t="s">
        <v>4729</v>
      </c>
      <c r="D3658" t="s">
        <v>4730</v>
      </c>
      <c r="E3658">
        <v>0</v>
      </c>
      <c r="F3658">
        <v>0.56999999999999995</v>
      </c>
      <c r="G3658">
        <v>0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 s="43">
        <f t="shared" si="114"/>
        <v>0.56999999999999995</v>
      </c>
      <c r="V3658" s="42">
        <f t="shared" si="115"/>
        <v>100</v>
      </c>
    </row>
    <row r="3659" spans="1:22" ht="15" thickBot="1" x14ac:dyDescent="0.35">
      <c r="A3659" t="s">
        <v>7236</v>
      </c>
      <c r="B3659" t="s">
        <v>7237</v>
      </c>
      <c r="C3659" t="s">
        <v>4762</v>
      </c>
      <c r="D3659" t="s">
        <v>4763</v>
      </c>
      <c r="E3659">
        <v>0</v>
      </c>
      <c r="F3659">
        <v>1.44</v>
      </c>
      <c r="G3659">
        <v>0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 s="43">
        <f t="shared" si="114"/>
        <v>1.44</v>
      </c>
      <c r="V3659" s="42">
        <f t="shared" si="115"/>
        <v>100</v>
      </c>
    </row>
    <row r="3660" spans="1:22" ht="15" thickBot="1" x14ac:dyDescent="0.35">
      <c r="A3660" t="s">
        <v>7238</v>
      </c>
      <c r="B3660" t="s">
        <v>7239</v>
      </c>
      <c r="C3660" t="s">
        <v>4762</v>
      </c>
      <c r="D3660" t="s">
        <v>4763</v>
      </c>
      <c r="E3660">
        <v>0</v>
      </c>
      <c r="F3660">
        <v>0.55000000000000004</v>
      </c>
      <c r="G3660">
        <v>0.09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 s="43">
        <f t="shared" si="114"/>
        <v>0.64</v>
      </c>
      <c r="V3660" s="42">
        <f t="shared" si="115"/>
        <v>100</v>
      </c>
    </row>
    <row r="3661" spans="1:22" ht="15" thickBot="1" x14ac:dyDescent="0.35">
      <c r="A3661" t="s">
        <v>7240</v>
      </c>
      <c r="B3661" t="s">
        <v>7241</v>
      </c>
      <c r="C3661" t="s">
        <v>4762</v>
      </c>
      <c r="D3661" t="s">
        <v>4763</v>
      </c>
      <c r="E3661">
        <v>0</v>
      </c>
      <c r="F3661">
        <v>0.14000000000000001</v>
      </c>
      <c r="G3661">
        <v>0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 s="43">
        <f t="shared" si="114"/>
        <v>0.14000000000000001</v>
      </c>
      <c r="V3661" s="42">
        <f t="shared" si="115"/>
        <v>100</v>
      </c>
    </row>
    <row r="3662" spans="1:22" ht="15" thickBot="1" x14ac:dyDescent="0.35">
      <c r="A3662" t="s">
        <v>7242</v>
      </c>
      <c r="B3662" t="s">
        <v>7243</v>
      </c>
      <c r="C3662" t="s">
        <v>4762</v>
      </c>
      <c r="D3662" t="s">
        <v>4763</v>
      </c>
      <c r="E3662">
        <v>0</v>
      </c>
      <c r="F3662">
        <v>0.31</v>
      </c>
      <c r="G3662">
        <v>0</v>
      </c>
      <c r="H3662">
        <v>0.28999999999999998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 s="43">
        <f t="shared" si="114"/>
        <v>0.6</v>
      </c>
      <c r="V3662" s="42">
        <f t="shared" si="115"/>
        <v>100</v>
      </c>
    </row>
    <row r="3663" spans="1:22" ht="15" thickBot="1" x14ac:dyDescent="0.35">
      <c r="A3663" t="s">
        <v>7244</v>
      </c>
      <c r="B3663" t="s">
        <v>7245</v>
      </c>
      <c r="C3663" t="s">
        <v>4762</v>
      </c>
      <c r="D3663" t="s">
        <v>4763</v>
      </c>
      <c r="E3663">
        <v>0</v>
      </c>
      <c r="F3663">
        <v>0.48</v>
      </c>
      <c r="G3663">
        <v>0.6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 s="43">
        <f t="shared" si="114"/>
        <v>1.08</v>
      </c>
      <c r="V3663" s="42">
        <f t="shared" si="115"/>
        <v>100</v>
      </c>
    </row>
    <row r="3664" spans="1:22" ht="15" thickBot="1" x14ac:dyDescent="0.35">
      <c r="A3664" t="s">
        <v>7246</v>
      </c>
      <c r="B3664" t="s">
        <v>7247</v>
      </c>
      <c r="C3664" t="s">
        <v>4762</v>
      </c>
      <c r="D3664" t="s">
        <v>4763</v>
      </c>
      <c r="E3664">
        <v>0</v>
      </c>
      <c r="F3664">
        <v>0</v>
      </c>
      <c r="G3664">
        <v>0.17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 s="43">
        <f t="shared" si="114"/>
        <v>0.17</v>
      </c>
      <c r="V3664" s="42">
        <f t="shared" si="115"/>
        <v>100</v>
      </c>
    </row>
    <row r="3665" spans="1:22" ht="15" thickBot="1" x14ac:dyDescent="0.35">
      <c r="A3665" t="s">
        <v>7248</v>
      </c>
      <c r="B3665" t="s">
        <v>7249</v>
      </c>
      <c r="C3665" t="s">
        <v>4762</v>
      </c>
      <c r="D3665" t="s">
        <v>4763</v>
      </c>
      <c r="E3665">
        <v>0</v>
      </c>
      <c r="F3665">
        <v>0.76</v>
      </c>
      <c r="G3665">
        <v>0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 s="43">
        <f t="shared" si="114"/>
        <v>0.76</v>
      </c>
      <c r="V3665" s="42">
        <f t="shared" si="115"/>
        <v>100</v>
      </c>
    </row>
    <row r="3666" spans="1:22" ht="15" thickBot="1" x14ac:dyDescent="0.35">
      <c r="A3666" t="s">
        <v>7250</v>
      </c>
      <c r="B3666" t="s">
        <v>7197</v>
      </c>
      <c r="C3666" t="s">
        <v>4762</v>
      </c>
      <c r="D3666" t="s">
        <v>4763</v>
      </c>
      <c r="E3666">
        <v>0</v>
      </c>
      <c r="F3666">
        <v>0</v>
      </c>
      <c r="G3666">
        <v>0</v>
      </c>
      <c r="H3666">
        <v>0</v>
      </c>
      <c r="I3666">
        <v>0</v>
      </c>
      <c r="J3666">
        <v>0</v>
      </c>
      <c r="K3666">
        <v>0.04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 s="43">
        <f t="shared" si="114"/>
        <v>0.04</v>
      </c>
      <c r="V3666" s="42">
        <f t="shared" si="115"/>
        <v>100</v>
      </c>
    </row>
    <row r="3667" spans="1:22" ht="15" thickBot="1" x14ac:dyDescent="0.35">
      <c r="A3667" t="s">
        <v>7251</v>
      </c>
      <c r="B3667" t="s">
        <v>7195</v>
      </c>
      <c r="C3667" t="s">
        <v>4762</v>
      </c>
      <c r="D3667" t="s">
        <v>4763</v>
      </c>
      <c r="E3667">
        <v>0</v>
      </c>
      <c r="F3667">
        <v>0</v>
      </c>
      <c r="G3667">
        <v>0.15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 s="43">
        <f t="shared" si="114"/>
        <v>0.15</v>
      </c>
      <c r="V3667" s="42">
        <f t="shared" si="115"/>
        <v>100</v>
      </c>
    </row>
    <row r="3668" spans="1:22" ht="15" thickBot="1" x14ac:dyDescent="0.35">
      <c r="A3668" t="s">
        <v>7252</v>
      </c>
      <c r="B3668" t="s">
        <v>7193</v>
      </c>
      <c r="C3668" t="s">
        <v>4762</v>
      </c>
      <c r="D3668" t="s">
        <v>4763</v>
      </c>
      <c r="E3668">
        <v>0</v>
      </c>
      <c r="F3668">
        <v>0.14000000000000001</v>
      </c>
      <c r="G3668">
        <v>0.46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 s="43">
        <f t="shared" si="114"/>
        <v>0.60000000000000009</v>
      </c>
      <c r="V3668" s="42">
        <f t="shared" si="115"/>
        <v>100</v>
      </c>
    </row>
    <row r="3669" spans="1:22" ht="15" thickBot="1" x14ac:dyDescent="0.35">
      <c r="A3669" t="s">
        <v>7253</v>
      </c>
      <c r="B3669" t="s">
        <v>7254</v>
      </c>
      <c r="C3669" t="s">
        <v>4762</v>
      </c>
      <c r="D3669" t="s">
        <v>4763</v>
      </c>
      <c r="E3669">
        <v>0</v>
      </c>
      <c r="F3669">
        <v>0.54</v>
      </c>
      <c r="G3669">
        <v>0</v>
      </c>
      <c r="H3669">
        <v>0</v>
      </c>
      <c r="I3669">
        <v>0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 s="43">
        <f t="shared" si="114"/>
        <v>0.54</v>
      </c>
      <c r="V3669" s="42">
        <f t="shared" si="115"/>
        <v>100</v>
      </c>
    </row>
    <row r="3670" spans="1:22" ht="15" thickBot="1" x14ac:dyDescent="0.35">
      <c r="A3670" t="s">
        <v>7255</v>
      </c>
      <c r="B3670" t="s">
        <v>7256</v>
      </c>
      <c r="C3670" t="s">
        <v>4762</v>
      </c>
      <c r="D3670" t="s">
        <v>4763</v>
      </c>
      <c r="E3670">
        <v>0</v>
      </c>
      <c r="F3670">
        <v>0</v>
      </c>
      <c r="G3670">
        <v>0</v>
      </c>
      <c r="H3670">
        <v>0.1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 s="43">
        <f t="shared" si="114"/>
        <v>0.1</v>
      </c>
      <c r="V3670" s="42">
        <f t="shared" si="115"/>
        <v>100</v>
      </c>
    </row>
    <row r="3671" spans="1:22" ht="15" thickBot="1" x14ac:dyDescent="0.35">
      <c r="A3671" t="s">
        <v>7257</v>
      </c>
      <c r="B3671" t="s">
        <v>7258</v>
      </c>
      <c r="C3671" t="s">
        <v>4762</v>
      </c>
      <c r="D3671" t="s">
        <v>4763</v>
      </c>
      <c r="E3671">
        <v>0</v>
      </c>
      <c r="F3671">
        <v>0</v>
      </c>
      <c r="G3671">
        <v>0.57999999999999996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 s="43">
        <f t="shared" si="114"/>
        <v>0.57999999999999996</v>
      </c>
      <c r="V3671" s="42">
        <f t="shared" si="115"/>
        <v>100</v>
      </c>
    </row>
    <row r="3672" spans="1:22" ht="15" thickBot="1" x14ac:dyDescent="0.35">
      <c r="A3672" t="s">
        <v>7259</v>
      </c>
      <c r="B3672" t="s">
        <v>10932</v>
      </c>
      <c r="C3672" t="s">
        <v>4762</v>
      </c>
      <c r="D3672" t="s">
        <v>4763</v>
      </c>
      <c r="E3672">
        <v>0</v>
      </c>
      <c r="F3672">
        <v>0</v>
      </c>
      <c r="G3672">
        <v>0.02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 s="43">
        <f t="shared" si="114"/>
        <v>0.02</v>
      </c>
      <c r="V3672" s="42">
        <f t="shared" si="115"/>
        <v>100</v>
      </c>
    </row>
    <row r="3673" spans="1:22" ht="15" thickBot="1" x14ac:dyDescent="0.35">
      <c r="A3673" t="s">
        <v>7260</v>
      </c>
      <c r="B3673" t="s">
        <v>10933</v>
      </c>
      <c r="C3673" t="s">
        <v>4762</v>
      </c>
      <c r="D3673" t="s">
        <v>4763</v>
      </c>
      <c r="E3673">
        <v>0</v>
      </c>
      <c r="F3673">
        <v>0</v>
      </c>
      <c r="G3673">
        <v>0.03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 s="43">
        <f t="shared" si="114"/>
        <v>0.03</v>
      </c>
      <c r="V3673" s="42">
        <f t="shared" si="115"/>
        <v>100</v>
      </c>
    </row>
    <row r="3674" spans="1:22" ht="15" thickBot="1" x14ac:dyDescent="0.35">
      <c r="A3674" t="s">
        <v>7261</v>
      </c>
      <c r="B3674" t="s">
        <v>10934</v>
      </c>
      <c r="C3674" t="s">
        <v>4762</v>
      </c>
      <c r="D3674" t="s">
        <v>4763</v>
      </c>
      <c r="E3674">
        <v>0</v>
      </c>
      <c r="F3674">
        <v>0.03</v>
      </c>
      <c r="G3674">
        <v>0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 s="43">
        <f t="shared" si="114"/>
        <v>0.03</v>
      </c>
      <c r="V3674" s="42">
        <f t="shared" si="115"/>
        <v>100</v>
      </c>
    </row>
    <row r="3675" spans="1:22" ht="15" thickBot="1" x14ac:dyDescent="0.35">
      <c r="A3675" t="s">
        <v>7262</v>
      </c>
      <c r="B3675" t="s">
        <v>10935</v>
      </c>
      <c r="C3675" t="s">
        <v>4762</v>
      </c>
      <c r="D3675" t="s">
        <v>4763</v>
      </c>
      <c r="E3675">
        <v>0</v>
      </c>
      <c r="F3675">
        <v>0.03</v>
      </c>
      <c r="G3675">
        <v>0</v>
      </c>
      <c r="H3675">
        <v>0</v>
      </c>
      <c r="I3675">
        <v>0</v>
      </c>
      <c r="J3675">
        <v>0</v>
      </c>
      <c r="K3675">
        <v>0.04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 s="43">
        <f t="shared" si="114"/>
        <v>7.0000000000000007E-2</v>
      </c>
      <c r="V3675" s="42">
        <f t="shared" si="115"/>
        <v>100</v>
      </c>
    </row>
    <row r="3676" spans="1:22" ht="15" thickBot="1" x14ac:dyDescent="0.35">
      <c r="A3676" t="s">
        <v>7263</v>
      </c>
      <c r="B3676" t="s">
        <v>10936</v>
      </c>
      <c r="C3676" t="s">
        <v>4762</v>
      </c>
      <c r="D3676" t="s">
        <v>4763</v>
      </c>
      <c r="E3676">
        <v>0</v>
      </c>
      <c r="F3676">
        <v>0.19</v>
      </c>
      <c r="G3676">
        <v>0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 s="43">
        <f t="shared" si="114"/>
        <v>0.19</v>
      </c>
      <c r="V3676" s="42">
        <f t="shared" si="115"/>
        <v>100</v>
      </c>
    </row>
    <row r="3677" spans="1:22" ht="15" thickBot="1" x14ac:dyDescent="0.35">
      <c r="A3677" t="s">
        <v>11326</v>
      </c>
      <c r="B3677" t="s">
        <v>11327</v>
      </c>
      <c r="C3677" t="s">
        <v>10723</v>
      </c>
      <c r="D3677" t="s">
        <v>10724</v>
      </c>
      <c r="E3677">
        <v>0</v>
      </c>
      <c r="F3677">
        <v>0.77</v>
      </c>
      <c r="G3677">
        <v>0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 s="43">
        <f t="shared" si="114"/>
        <v>0.77</v>
      </c>
      <c r="V3677" s="42">
        <f t="shared" si="115"/>
        <v>100</v>
      </c>
    </row>
    <row r="3678" spans="1:22" ht="15" thickBot="1" x14ac:dyDescent="0.35">
      <c r="A3678" t="s">
        <v>7264</v>
      </c>
      <c r="B3678" t="s">
        <v>10937</v>
      </c>
      <c r="C3678" t="s">
        <v>4762</v>
      </c>
      <c r="D3678" t="s">
        <v>4763</v>
      </c>
      <c r="E3678">
        <v>0</v>
      </c>
      <c r="F3678">
        <v>0.04</v>
      </c>
      <c r="G3678">
        <v>0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 s="43">
        <f t="shared" si="114"/>
        <v>0.04</v>
      </c>
      <c r="V3678" s="42">
        <f t="shared" si="115"/>
        <v>100</v>
      </c>
    </row>
    <row r="3679" spans="1:22" ht="15" thickBot="1" x14ac:dyDescent="0.35">
      <c r="A3679" t="s">
        <v>7265</v>
      </c>
      <c r="B3679" t="s">
        <v>10938</v>
      </c>
      <c r="C3679" t="s">
        <v>4762</v>
      </c>
      <c r="D3679" t="s">
        <v>4763</v>
      </c>
      <c r="E3679">
        <v>0</v>
      </c>
      <c r="F3679">
        <v>0.1</v>
      </c>
      <c r="G3679">
        <v>1.1499999999999999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 s="43">
        <f t="shared" si="114"/>
        <v>1.25</v>
      </c>
      <c r="V3679" s="42">
        <f t="shared" si="115"/>
        <v>100</v>
      </c>
    </row>
    <row r="3680" spans="1:22" ht="15" thickBot="1" x14ac:dyDescent="0.35">
      <c r="A3680" t="s">
        <v>7266</v>
      </c>
      <c r="B3680" t="s">
        <v>10939</v>
      </c>
      <c r="C3680" t="s">
        <v>4762</v>
      </c>
      <c r="D3680" t="s">
        <v>4763</v>
      </c>
      <c r="E3680">
        <v>0.01</v>
      </c>
      <c r="F3680">
        <v>0.11</v>
      </c>
      <c r="G3680">
        <v>0.41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 s="43">
        <f t="shared" si="114"/>
        <v>0.53</v>
      </c>
      <c r="V3680" s="42">
        <f t="shared" si="115"/>
        <v>100</v>
      </c>
    </row>
    <row r="3681" spans="1:22" ht="15" thickBot="1" x14ac:dyDescent="0.35">
      <c r="A3681" t="s">
        <v>7267</v>
      </c>
      <c r="B3681" t="s">
        <v>10940</v>
      </c>
      <c r="C3681" t="s">
        <v>4762</v>
      </c>
      <c r="D3681" t="s">
        <v>4763</v>
      </c>
      <c r="E3681">
        <v>0</v>
      </c>
      <c r="F3681">
        <v>0.11</v>
      </c>
      <c r="G3681">
        <v>0</v>
      </c>
      <c r="H3681">
        <v>0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 s="43">
        <f t="shared" si="114"/>
        <v>0.11</v>
      </c>
      <c r="V3681" s="42">
        <f t="shared" si="115"/>
        <v>100</v>
      </c>
    </row>
    <row r="3682" spans="1:22" ht="15" thickBot="1" x14ac:dyDescent="0.35">
      <c r="A3682" t="s">
        <v>7268</v>
      </c>
      <c r="B3682" t="s">
        <v>10941</v>
      </c>
      <c r="C3682" t="s">
        <v>4762</v>
      </c>
      <c r="D3682" t="s">
        <v>4763</v>
      </c>
      <c r="E3682">
        <v>0</v>
      </c>
      <c r="F3682">
        <v>0.3</v>
      </c>
      <c r="G3682">
        <v>0.14000000000000001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 s="43">
        <f t="shared" si="114"/>
        <v>0.44</v>
      </c>
      <c r="V3682" s="42">
        <f t="shared" si="115"/>
        <v>100</v>
      </c>
    </row>
    <row r="3683" spans="1:22" ht="15" thickBot="1" x14ac:dyDescent="0.35">
      <c r="A3683" t="s">
        <v>7269</v>
      </c>
      <c r="B3683" t="s">
        <v>10942</v>
      </c>
      <c r="C3683" t="s">
        <v>4762</v>
      </c>
      <c r="D3683" t="s">
        <v>4763</v>
      </c>
      <c r="E3683">
        <v>0</v>
      </c>
      <c r="F3683">
        <v>0.18</v>
      </c>
      <c r="G3683">
        <v>0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 s="43">
        <f t="shared" si="114"/>
        <v>0.18</v>
      </c>
      <c r="V3683" s="42">
        <f t="shared" si="115"/>
        <v>100</v>
      </c>
    </row>
    <row r="3684" spans="1:22" ht="15" thickBot="1" x14ac:dyDescent="0.35">
      <c r="A3684" t="s">
        <v>7270</v>
      </c>
      <c r="B3684" t="s">
        <v>10943</v>
      </c>
      <c r="C3684" t="s">
        <v>4762</v>
      </c>
      <c r="D3684" t="s">
        <v>4763</v>
      </c>
      <c r="E3684">
        <v>0</v>
      </c>
      <c r="F3684">
        <v>0.18</v>
      </c>
      <c r="G3684">
        <v>0.86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 s="43">
        <f t="shared" si="114"/>
        <v>1.04</v>
      </c>
      <c r="V3684" s="42">
        <f t="shared" si="115"/>
        <v>100</v>
      </c>
    </row>
    <row r="3685" spans="1:22" ht="15" thickBot="1" x14ac:dyDescent="0.35">
      <c r="A3685" t="s">
        <v>7271</v>
      </c>
      <c r="B3685" t="s">
        <v>10944</v>
      </c>
      <c r="C3685" t="s">
        <v>4762</v>
      </c>
      <c r="D3685" t="s">
        <v>4763</v>
      </c>
      <c r="E3685">
        <v>0</v>
      </c>
      <c r="F3685">
        <v>0</v>
      </c>
      <c r="G3685">
        <v>0.09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 s="43">
        <f t="shared" si="114"/>
        <v>0.09</v>
      </c>
      <c r="V3685" s="42">
        <f t="shared" si="115"/>
        <v>100</v>
      </c>
    </row>
    <row r="3686" spans="1:22" ht="15" thickBot="1" x14ac:dyDescent="0.35">
      <c r="A3686" t="s">
        <v>7272</v>
      </c>
      <c r="B3686" t="s">
        <v>10945</v>
      </c>
      <c r="C3686" t="s">
        <v>4762</v>
      </c>
      <c r="D3686" t="s">
        <v>4763</v>
      </c>
      <c r="E3686">
        <v>0</v>
      </c>
      <c r="F3686">
        <v>0.1</v>
      </c>
      <c r="G3686">
        <v>0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 s="43">
        <f t="shared" si="114"/>
        <v>0.1</v>
      </c>
      <c r="V3686" s="42">
        <f t="shared" si="115"/>
        <v>100</v>
      </c>
    </row>
    <row r="3687" spans="1:22" ht="15" thickBot="1" x14ac:dyDescent="0.35">
      <c r="A3687" t="s">
        <v>7273</v>
      </c>
      <c r="B3687" t="s">
        <v>7274</v>
      </c>
      <c r="C3687" t="s">
        <v>4762</v>
      </c>
      <c r="D3687" t="s">
        <v>4763</v>
      </c>
      <c r="E3687">
        <v>0</v>
      </c>
      <c r="F3687">
        <v>1.28</v>
      </c>
      <c r="G3687">
        <v>0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 s="43">
        <f t="shared" si="114"/>
        <v>1.28</v>
      </c>
      <c r="V3687" s="42">
        <f t="shared" si="115"/>
        <v>100</v>
      </c>
    </row>
    <row r="3688" spans="1:22" ht="15" thickBot="1" x14ac:dyDescent="0.35">
      <c r="A3688" t="s">
        <v>7275</v>
      </c>
      <c r="B3688" t="s">
        <v>11328</v>
      </c>
      <c r="C3688" t="s">
        <v>4538</v>
      </c>
      <c r="D3688" t="s">
        <v>4539</v>
      </c>
      <c r="E3688">
        <v>0</v>
      </c>
      <c r="F3688">
        <v>0.52</v>
      </c>
      <c r="G3688">
        <v>0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 s="43">
        <f t="shared" si="114"/>
        <v>0.52</v>
      </c>
      <c r="V3688" s="42">
        <f t="shared" si="115"/>
        <v>100</v>
      </c>
    </row>
    <row r="3689" spans="1:22" ht="15" thickBot="1" x14ac:dyDescent="0.35">
      <c r="A3689" t="s">
        <v>7276</v>
      </c>
      <c r="B3689" t="s">
        <v>7277</v>
      </c>
      <c r="C3689" t="s">
        <v>4538</v>
      </c>
      <c r="D3689" t="s">
        <v>4539</v>
      </c>
      <c r="E3689">
        <v>0</v>
      </c>
      <c r="F3689">
        <v>1.21</v>
      </c>
      <c r="G3689">
        <v>0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 s="43">
        <f t="shared" si="114"/>
        <v>1.21</v>
      </c>
      <c r="V3689" s="42">
        <f t="shared" si="115"/>
        <v>100</v>
      </c>
    </row>
    <row r="3690" spans="1:22" ht="15" thickBot="1" x14ac:dyDescent="0.35">
      <c r="A3690" t="s">
        <v>7278</v>
      </c>
      <c r="B3690" t="s">
        <v>11329</v>
      </c>
      <c r="C3690" t="s">
        <v>4538</v>
      </c>
      <c r="D3690" t="s">
        <v>4539</v>
      </c>
      <c r="E3690">
        <v>0</v>
      </c>
      <c r="F3690">
        <v>0.28000000000000003</v>
      </c>
      <c r="G3690">
        <v>0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 s="43">
        <f t="shared" si="114"/>
        <v>0.28000000000000003</v>
      </c>
      <c r="V3690" s="42">
        <f t="shared" si="115"/>
        <v>100</v>
      </c>
    </row>
    <row r="3691" spans="1:22" ht="15" thickBot="1" x14ac:dyDescent="0.35">
      <c r="A3691" t="s">
        <v>7279</v>
      </c>
      <c r="B3691" t="s">
        <v>11330</v>
      </c>
      <c r="C3691" t="s">
        <v>4538</v>
      </c>
      <c r="D3691" t="s">
        <v>4539</v>
      </c>
      <c r="E3691">
        <v>0</v>
      </c>
      <c r="F3691">
        <v>0.08</v>
      </c>
      <c r="G3691">
        <v>0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 s="43">
        <f t="shared" si="114"/>
        <v>0.08</v>
      </c>
      <c r="V3691" s="42">
        <f t="shared" si="115"/>
        <v>100</v>
      </c>
    </row>
    <row r="3692" spans="1:22" ht="15" thickBot="1" x14ac:dyDescent="0.35">
      <c r="A3692" t="s">
        <v>7280</v>
      </c>
      <c r="B3692" t="s">
        <v>10946</v>
      </c>
      <c r="C3692" t="s">
        <v>4538</v>
      </c>
      <c r="D3692" t="s">
        <v>4539</v>
      </c>
      <c r="E3692">
        <v>0.35</v>
      </c>
      <c r="F3692">
        <v>3.81</v>
      </c>
      <c r="G3692">
        <v>0.24</v>
      </c>
      <c r="H3692">
        <v>0.32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 s="43">
        <f t="shared" si="114"/>
        <v>4.7200000000000006</v>
      </c>
      <c r="V3692" s="42">
        <f t="shared" si="115"/>
        <v>100</v>
      </c>
    </row>
    <row r="3693" spans="1:22" ht="15" thickBot="1" x14ac:dyDescent="0.35">
      <c r="A3693" t="s">
        <v>7281</v>
      </c>
      <c r="B3693" t="s">
        <v>11331</v>
      </c>
      <c r="C3693" t="s">
        <v>4538</v>
      </c>
      <c r="D3693" t="s">
        <v>4539</v>
      </c>
      <c r="E3693">
        <v>0</v>
      </c>
      <c r="F3693">
        <v>0.18</v>
      </c>
      <c r="G3693">
        <v>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 s="43">
        <f t="shared" si="114"/>
        <v>0.18</v>
      </c>
      <c r="V3693" s="42">
        <f t="shared" si="115"/>
        <v>100</v>
      </c>
    </row>
    <row r="3694" spans="1:22" ht="15" thickBot="1" x14ac:dyDescent="0.35">
      <c r="A3694" t="s">
        <v>7282</v>
      </c>
      <c r="B3694" t="s">
        <v>7283</v>
      </c>
      <c r="C3694" t="s">
        <v>4538</v>
      </c>
      <c r="D3694" t="s">
        <v>4539</v>
      </c>
      <c r="E3694">
        <v>0</v>
      </c>
      <c r="F3694">
        <v>2.73</v>
      </c>
      <c r="G3694">
        <v>0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 s="43">
        <f t="shared" si="114"/>
        <v>2.73</v>
      </c>
      <c r="V3694" s="42">
        <f t="shared" si="115"/>
        <v>100</v>
      </c>
    </row>
    <row r="3695" spans="1:22" ht="15" thickBot="1" x14ac:dyDescent="0.35">
      <c r="A3695" t="s">
        <v>7284</v>
      </c>
      <c r="B3695" t="s">
        <v>7285</v>
      </c>
      <c r="C3695" t="s">
        <v>4538</v>
      </c>
      <c r="D3695" t="s">
        <v>4539</v>
      </c>
      <c r="E3695">
        <v>0</v>
      </c>
      <c r="F3695">
        <v>0.51</v>
      </c>
      <c r="G3695">
        <v>0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 s="43">
        <f t="shared" si="114"/>
        <v>0.51</v>
      </c>
      <c r="V3695" s="42">
        <f t="shared" si="115"/>
        <v>100</v>
      </c>
    </row>
    <row r="3696" spans="1:22" ht="15" thickBot="1" x14ac:dyDescent="0.35">
      <c r="A3696" t="s">
        <v>7286</v>
      </c>
      <c r="B3696" t="s">
        <v>11332</v>
      </c>
      <c r="C3696" t="s">
        <v>4538</v>
      </c>
      <c r="D3696" t="s">
        <v>4539</v>
      </c>
      <c r="E3696">
        <v>0</v>
      </c>
      <c r="F3696">
        <v>0</v>
      </c>
      <c r="G3696">
        <v>0.12</v>
      </c>
      <c r="H3696">
        <v>0</v>
      </c>
      <c r="I3696">
        <v>0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 s="43">
        <f t="shared" si="114"/>
        <v>0.12</v>
      </c>
      <c r="V3696" s="42">
        <f t="shared" si="115"/>
        <v>100</v>
      </c>
    </row>
    <row r="3697" spans="1:22" ht="15" thickBot="1" x14ac:dyDescent="0.35">
      <c r="A3697" t="s">
        <v>7287</v>
      </c>
      <c r="B3697" t="s">
        <v>7288</v>
      </c>
      <c r="C3697" t="s">
        <v>5037</v>
      </c>
      <c r="D3697" t="s">
        <v>5038</v>
      </c>
      <c r="E3697">
        <v>0</v>
      </c>
      <c r="F3697">
        <v>0.55000000000000004</v>
      </c>
      <c r="G3697">
        <v>0</v>
      </c>
      <c r="H3697">
        <v>0</v>
      </c>
      <c r="I3697">
        <v>0</v>
      </c>
      <c r="J3697">
        <v>0</v>
      </c>
      <c r="K3697">
        <v>0</v>
      </c>
      <c r="L3697">
        <v>0.11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 s="43">
        <f t="shared" si="114"/>
        <v>0.66</v>
      </c>
      <c r="V3697" s="42">
        <f t="shared" si="115"/>
        <v>83.333333333333343</v>
      </c>
    </row>
    <row r="3698" spans="1:22" ht="15" thickBot="1" x14ac:dyDescent="0.35">
      <c r="A3698" t="s">
        <v>7289</v>
      </c>
      <c r="B3698" t="s">
        <v>7290</v>
      </c>
      <c r="C3698" t="s">
        <v>5037</v>
      </c>
      <c r="D3698" t="s">
        <v>5038</v>
      </c>
      <c r="E3698">
        <v>0</v>
      </c>
      <c r="F3698">
        <v>0.2</v>
      </c>
      <c r="G3698">
        <v>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 s="43">
        <f t="shared" si="114"/>
        <v>0.2</v>
      </c>
      <c r="V3698" s="42">
        <f t="shared" si="115"/>
        <v>100</v>
      </c>
    </row>
    <row r="3699" spans="1:22" ht="15" thickBot="1" x14ac:dyDescent="0.35">
      <c r="A3699" t="s">
        <v>7291</v>
      </c>
      <c r="B3699" t="s">
        <v>7292</v>
      </c>
      <c r="C3699" t="s">
        <v>5037</v>
      </c>
      <c r="D3699" t="s">
        <v>5038</v>
      </c>
      <c r="E3699">
        <v>0</v>
      </c>
      <c r="F3699">
        <v>0.17</v>
      </c>
      <c r="G3699">
        <v>0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 s="43">
        <f t="shared" si="114"/>
        <v>0.17</v>
      </c>
      <c r="V3699" s="42">
        <f t="shared" si="115"/>
        <v>100</v>
      </c>
    </row>
    <row r="3700" spans="1:22" ht="15" thickBot="1" x14ac:dyDescent="0.35">
      <c r="A3700" t="s">
        <v>7293</v>
      </c>
      <c r="B3700" t="s">
        <v>7294</v>
      </c>
      <c r="C3700" t="s">
        <v>5037</v>
      </c>
      <c r="D3700" t="s">
        <v>5038</v>
      </c>
      <c r="E3700">
        <v>0</v>
      </c>
      <c r="F3700">
        <v>0.26</v>
      </c>
      <c r="G3700">
        <v>0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 s="43">
        <f t="shared" si="114"/>
        <v>0.26</v>
      </c>
      <c r="V3700" s="42">
        <f t="shared" si="115"/>
        <v>100</v>
      </c>
    </row>
    <row r="3701" spans="1:22" ht="15" thickBot="1" x14ac:dyDescent="0.35">
      <c r="A3701" t="s">
        <v>7295</v>
      </c>
      <c r="B3701" t="s">
        <v>7296</v>
      </c>
      <c r="C3701" t="s">
        <v>5037</v>
      </c>
      <c r="D3701" t="s">
        <v>5038</v>
      </c>
      <c r="E3701">
        <v>0</v>
      </c>
      <c r="F3701">
        <v>0.35</v>
      </c>
      <c r="G3701">
        <v>0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 s="43">
        <f t="shared" si="114"/>
        <v>0.35</v>
      </c>
      <c r="V3701" s="42">
        <f t="shared" si="115"/>
        <v>100</v>
      </c>
    </row>
    <row r="3702" spans="1:22" ht="15" thickBot="1" x14ac:dyDescent="0.35">
      <c r="A3702" t="s">
        <v>7297</v>
      </c>
      <c r="B3702" t="s">
        <v>7298</v>
      </c>
      <c r="C3702" t="s">
        <v>5037</v>
      </c>
      <c r="D3702" t="s">
        <v>5038</v>
      </c>
      <c r="E3702">
        <v>0</v>
      </c>
      <c r="F3702">
        <v>0.45</v>
      </c>
      <c r="G3702">
        <v>0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 s="43">
        <f t="shared" si="114"/>
        <v>0.45</v>
      </c>
      <c r="V3702" s="42">
        <f t="shared" si="115"/>
        <v>100</v>
      </c>
    </row>
    <row r="3703" spans="1:22" ht="15" thickBot="1" x14ac:dyDescent="0.35">
      <c r="A3703" t="s">
        <v>7299</v>
      </c>
      <c r="B3703" t="s">
        <v>7300</v>
      </c>
      <c r="C3703" t="s">
        <v>5037</v>
      </c>
      <c r="D3703" t="s">
        <v>5038</v>
      </c>
      <c r="E3703">
        <v>0</v>
      </c>
      <c r="F3703">
        <v>0.39</v>
      </c>
      <c r="G3703">
        <v>0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 s="43">
        <f t="shared" si="114"/>
        <v>0.39</v>
      </c>
      <c r="V3703" s="42">
        <f t="shared" si="115"/>
        <v>100</v>
      </c>
    </row>
    <row r="3704" spans="1:22" ht="15" thickBot="1" x14ac:dyDescent="0.35">
      <c r="A3704" t="s">
        <v>7301</v>
      </c>
      <c r="B3704" t="s">
        <v>7302</v>
      </c>
      <c r="C3704" t="s">
        <v>5037</v>
      </c>
      <c r="D3704" t="s">
        <v>5038</v>
      </c>
      <c r="E3704">
        <v>0</v>
      </c>
      <c r="F3704">
        <v>0.22</v>
      </c>
      <c r="G3704">
        <v>0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 s="43">
        <f t="shared" si="114"/>
        <v>0.22</v>
      </c>
      <c r="V3704" s="42">
        <f t="shared" si="115"/>
        <v>100</v>
      </c>
    </row>
    <row r="3705" spans="1:22" ht="15" thickBot="1" x14ac:dyDescent="0.35">
      <c r="A3705" t="s">
        <v>7303</v>
      </c>
      <c r="B3705" t="s">
        <v>7304</v>
      </c>
      <c r="C3705" t="s">
        <v>5037</v>
      </c>
      <c r="D3705" t="s">
        <v>5038</v>
      </c>
      <c r="E3705">
        <v>0</v>
      </c>
      <c r="F3705">
        <v>0</v>
      </c>
      <c r="G3705">
        <v>0</v>
      </c>
      <c r="H3705">
        <v>0.44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 s="43">
        <f t="shared" si="114"/>
        <v>0.44</v>
      </c>
      <c r="V3705" s="42">
        <f t="shared" si="115"/>
        <v>100</v>
      </c>
    </row>
    <row r="3706" spans="1:22" ht="15" thickBot="1" x14ac:dyDescent="0.35">
      <c r="A3706" t="s">
        <v>7305</v>
      </c>
      <c r="B3706" t="s">
        <v>7306</v>
      </c>
      <c r="C3706" t="s">
        <v>5037</v>
      </c>
      <c r="D3706" t="s">
        <v>5038</v>
      </c>
      <c r="E3706">
        <v>0</v>
      </c>
      <c r="F3706">
        <v>0.15</v>
      </c>
      <c r="G3706">
        <v>0.25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 s="43">
        <f t="shared" si="114"/>
        <v>0.4</v>
      </c>
      <c r="V3706" s="42">
        <f t="shared" si="115"/>
        <v>100</v>
      </c>
    </row>
    <row r="3707" spans="1:22" ht="15" thickBot="1" x14ac:dyDescent="0.35">
      <c r="A3707" t="s">
        <v>7307</v>
      </c>
      <c r="B3707" t="s">
        <v>7308</v>
      </c>
      <c r="C3707" t="s">
        <v>5037</v>
      </c>
      <c r="D3707" t="s">
        <v>5038</v>
      </c>
      <c r="E3707">
        <v>0</v>
      </c>
      <c r="F3707">
        <v>0</v>
      </c>
      <c r="G3707">
        <v>0.09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 s="43">
        <f t="shared" si="114"/>
        <v>0.09</v>
      </c>
      <c r="V3707" s="42">
        <f t="shared" si="115"/>
        <v>100</v>
      </c>
    </row>
    <row r="3708" spans="1:22" ht="15" thickBot="1" x14ac:dyDescent="0.35">
      <c r="A3708" t="s">
        <v>7309</v>
      </c>
      <c r="B3708" t="s">
        <v>7310</v>
      </c>
      <c r="C3708" t="s">
        <v>5037</v>
      </c>
      <c r="D3708" t="s">
        <v>5038</v>
      </c>
      <c r="E3708">
        <v>0</v>
      </c>
      <c r="F3708">
        <v>0.18</v>
      </c>
      <c r="G3708">
        <v>0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 s="43">
        <f t="shared" si="114"/>
        <v>0.18</v>
      </c>
      <c r="V3708" s="42">
        <f t="shared" si="115"/>
        <v>100</v>
      </c>
    </row>
    <row r="3709" spans="1:22" ht="15" thickBot="1" x14ac:dyDescent="0.35">
      <c r="A3709" t="s">
        <v>7311</v>
      </c>
      <c r="B3709" t="s">
        <v>7312</v>
      </c>
      <c r="C3709" t="s">
        <v>5037</v>
      </c>
      <c r="D3709" t="s">
        <v>5038</v>
      </c>
      <c r="E3709">
        <v>0</v>
      </c>
      <c r="F3709">
        <v>0</v>
      </c>
      <c r="G3709">
        <v>0.67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 s="43">
        <f t="shared" si="114"/>
        <v>0.67</v>
      </c>
      <c r="V3709" s="42">
        <f t="shared" si="115"/>
        <v>100</v>
      </c>
    </row>
    <row r="3710" spans="1:22" ht="15" thickBot="1" x14ac:dyDescent="0.35">
      <c r="A3710" t="s">
        <v>7313</v>
      </c>
      <c r="B3710" t="s">
        <v>7314</v>
      </c>
      <c r="C3710" t="s">
        <v>5037</v>
      </c>
      <c r="D3710" t="s">
        <v>5038</v>
      </c>
      <c r="E3710">
        <v>0</v>
      </c>
      <c r="F3710">
        <v>0.6</v>
      </c>
      <c r="G3710">
        <v>0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 s="43">
        <f t="shared" si="114"/>
        <v>0.6</v>
      </c>
      <c r="V3710" s="42">
        <f t="shared" si="115"/>
        <v>100</v>
      </c>
    </row>
    <row r="3711" spans="1:22" ht="15" thickBot="1" x14ac:dyDescent="0.35">
      <c r="A3711" t="s">
        <v>7315</v>
      </c>
      <c r="B3711" t="s">
        <v>7316</v>
      </c>
      <c r="C3711" t="s">
        <v>4795</v>
      </c>
      <c r="D3711" t="s">
        <v>4796</v>
      </c>
      <c r="E3711">
        <v>0</v>
      </c>
      <c r="F3711">
        <v>0.51</v>
      </c>
      <c r="G3711">
        <v>0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0.67</v>
      </c>
      <c r="T3711">
        <v>0</v>
      </c>
      <c r="U3711" s="43">
        <f t="shared" si="114"/>
        <v>1.1800000000000002</v>
      </c>
      <c r="V3711" s="42">
        <f t="shared" si="115"/>
        <v>43.220338983050844</v>
      </c>
    </row>
    <row r="3712" spans="1:22" ht="15" thickBot="1" x14ac:dyDescent="0.35">
      <c r="A3712" t="s">
        <v>10947</v>
      </c>
      <c r="B3712" t="s">
        <v>10948</v>
      </c>
      <c r="C3712" t="s">
        <v>4795</v>
      </c>
      <c r="D3712" t="s">
        <v>4796</v>
      </c>
      <c r="E3712">
        <v>0</v>
      </c>
      <c r="F3712">
        <v>0.13</v>
      </c>
      <c r="G3712">
        <v>0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 s="43">
        <f t="shared" si="114"/>
        <v>0.13</v>
      </c>
      <c r="V3712" s="42">
        <f t="shared" si="115"/>
        <v>100</v>
      </c>
    </row>
    <row r="3713" spans="1:22" ht="15" thickBot="1" x14ac:dyDescent="0.35">
      <c r="A3713" t="s">
        <v>10949</v>
      </c>
      <c r="B3713" t="s">
        <v>10950</v>
      </c>
      <c r="C3713" t="s">
        <v>4795</v>
      </c>
      <c r="D3713" t="s">
        <v>4796</v>
      </c>
      <c r="E3713">
        <v>0</v>
      </c>
      <c r="F3713">
        <v>0.15</v>
      </c>
      <c r="G3713">
        <v>0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 s="43">
        <f t="shared" si="114"/>
        <v>0.15</v>
      </c>
      <c r="V3713" s="42">
        <f t="shared" si="115"/>
        <v>100</v>
      </c>
    </row>
    <row r="3714" spans="1:22" ht="15" thickBot="1" x14ac:dyDescent="0.35">
      <c r="A3714" t="s">
        <v>10951</v>
      </c>
      <c r="B3714" t="s">
        <v>10952</v>
      </c>
      <c r="C3714" t="s">
        <v>4795</v>
      </c>
      <c r="D3714" t="s">
        <v>4796</v>
      </c>
      <c r="E3714">
        <v>0</v>
      </c>
      <c r="F3714">
        <v>0.47</v>
      </c>
      <c r="G3714">
        <v>0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0.16</v>
      </c>
      <c r="T3714">
        <v>0</v>
      </c>
      <c r="U3714" s="43">
        <f t="shared" si="114"/>
        <v>0.63</v>
      </c>
      <c r="V3714" s="42">
        <f t="shared" si="115"/>
        <v>74.603174603174594</v>
      </c>
    </row>
    <row r="3715" spans="1:22" ht="15" thickBot="1" x14ac:dyDescent="0.35">
      <c r="A3715" t="s">
        <v>10953</v>
      </c>
      <c r="B3715" t="s">
        <v>10954</v>
      </c>
      <c r="C3715" t="s">
        <v>4795</v>
      </c>
      <c r="D3715" t="s">
        <v>4796</v>
      </c>
      <c r="E3715">
        <v>0</v>
      </c>
      <c r="F3715">
        <v>0.09</v>
      </c>
      <c r="G3715">
        <v>0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 s="43">
        <f t="shared" si="114"/>
        <v>0.09</v>
      </c>
      <c r="V3715" s="42">
        <f t="shared" si="115"/>
        <v>100</v>
      </c>
    </row>
    <row r="3716" spans="1:22" ht="15" thickBot="1" x14ac:dyDescent="0.35">
      <c r="A3716" t="s">
        <v>10955</v>
      </c>
      <c r="B3716" t="s">
        <v>10956</v>
      </c>
      <c r="C3716" t="s">
        <v>4795</v>
      </c>
      <c r="D3716" t="s">
        <v>4796</v>
      </c>
      <c r="E3716">
        <v>0</v>
      </c>
      <c r="F3716">
        <v>0.04</v>
      </c>
      <c r="G3716">
        <v>0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 s="43">
        <f t="shared" si="114"/>
        <v>0.04</v>
      </c>
      <c r="V3716" s="42">
        <f t="shared" si="115"/>
        <v>100</v>
      </c>
    </row>
    <row r="3717" spans="1:22" ht="15" thickBot="1" x14ac:dyDescent="0.35">
      <c r="A3717" t="s">
        <v>7317</v>
      </c>
      <c r="B3717" t="s">
        <v>10957</v>
      </c>
      <c r="C3717" t="s">
        <v>4795</v>
      </c>
      <c r="D3717" t="s">
        <v>4796</v>
      </c>
      <c r="E3717">
        <v>0</v>
      </c>
      <c r="F3717">
        <v>0.54</v>
      </c>
      <c r="G3717">
        <v>0.05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 s="43">
        <f t="shared" si="114"/>
        <v>0.59000000000000008</v>
      </c>
      <c r="V3717" s="42">
        <f t="shared" si="115"/>
        <v>100</v>
      </c>
    </row>
    <row r="3718" spans="1:22" ht="15" thickBot="1" x14ac:dyDescent="0.35">
      <c r="A3718" t="s">
        <v>10958</v>
      </c>
      <c r="B3718" t="s">
        <v>10959</v>
      </c>
      <c r="C3718" t="s">
        <v>4795</v>
      </c>
      <c r="D3718" t="s">
        <v>4796</v>
      </c>
      <c r="E3718">
        <v>0</v>
      </c>
      <c r="F3718">
        <v>0</v>
      </c>
      <c r="G3718">
        <v>0.15</v>
      </c>
      <c r="H3718">
        <v>0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 s="43">
        <f t="shared" ref="U3718:U3781" si="116">SUM(E3718:T3718)</f>
        <v>0.15</v>
      </c>
      <c r="V3718" s="42">
        <f t="shared" ref="V3718:V3781" si="117">(E3718+F3718+G3718+H3718+I3718+K3718)/U3718*100</f>
        <v>100</v>
      </c>
    </row>
    <row r="3719" spans="1:22" ht="15" thickBot="1" x14ac:dyDescent="0.35">
      <c r="A3719" t="s">
        <v>10960</v>
      </c>
      <c r="B3719" t="s">
        <v>10961</v>
      </c>
      <c r="C3719" t="s">
        <v>4795</v>
      </c>
      <c r="D3719" t="s">
        <v>4796</v>
      </c>
      <c r="E3719">
        <v>0</v>
      </c>
      <c r="F3719">
        <v>0</v>
      </c>
      <c r="G3719">
        <v>0</v>
      </c>
      <c r="H3719">
        <v>0.14000000000000001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 s="43">
        <f t="shared" si="116"/>
        <v>0.14000000000000001</v>
      </c>
      <c r="V3719" s="42">
        <f t="shared" si="117"/>
        <v>100</v>
      </c>
    </row>
    <row r="3720" spans="1:22" ht="15" thickBot="1" x14ac:dyDescent="0.35">
      <c r="A3720" t="s">
        <v>7318</v>
      </c>
      <c r="B3720" t="s">
        <v>7319</v>
      </c>
      <c r="C3720" t="s">
        <v>4795</v>
      </c>
      <c r="D3720" t="s">
        <v>4796</v>
      </c>
      <c r="E3720">
        <v>0</v>
      </c>
      <c r="F3720">
        <v>0</v>
      </c>
      <c r="G3720">
        <v>0.24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 s="43">
        <f t="shared" si="116"/>
        <v>0.24</v>
      </c>
      <c r="V3720" s="42">
        <f t="shared" si="117"/>
        <v>100</v>
      </c>
    </row>
    <row r="3721" spans="1:22" ht="15" thickBot="1" x14ac:dyDescent="0.35">
      <c r="A3721" t="s">
        <v>7320</v>
      </c>
      <c r="B3721" t="s">
        <v>7321</v>
      </c>
      <c r="C3721" t="s">
        <v>4795</v>
      </c>
      <c r="D3721" t="s">
        <v>4796</v>
      </c>
      <c r="E3721">
        <v>0</v>
      </c>
      <c r="F3721">
        <v>0</v>
      </c>
      <c r="G3721">
        <v>1.1200000000000001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 s="43">
        <f t="shared" si="116"/>
        <v>1.1200000000000001</v>
      </c>
      <c r="V3721" s="42">
        <f t="shared" si="117"/>
        <v>100</v>
      </c>
    </row>
    <row r="3722" spans="1:22" ht="15" thickBot="1" x14ac:dyDescent="0.35">
      <c r="A3722" t="s">
        <v>7322</v>
      </c>
      <c r="B3722" t="s">
        <v>7323</v>
      </c>
      <c r="C3722" t="s">
        <v>4795</v>
      </c>
      <c r="D3722" t="s">
        <v>4796</v>
      </c>
      <c r="E3722">
        <v>0</v>
      </c>
      <c r="F3722">
        <v>0.15</v>
      </c>
      <c r="G3722">
        <v>1.68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 s="43">
        <f t="shared" si="116"/>
        <v>1.8299999999999998</v>
      </c>
      <c r="V3722" s="42">
        <f t="shared" si="117"/>
        <v>100</v>
      </c>
    </row>
    <row r="3723" spans="1:22" ht="15" thickBot="1" x14ac:dyDescent="0.35">
      <c r="A3723" t="s">
        <v>7324</v>
      </c>
      <c r="B3723" t="s">
        <v>7325</v>
      </c>
      <c r="C3723" t="s">
        <v>4795</v>
      </c>
      <c r="D3723" t="s">
        <v>4796</v>
      </c>
      <c r="E3723">
        <v>0</v>
      </c>
      <c r="F3723">
        <v>0.6</v>
      </c>
      <c r="G3723">
        <v>1.1499999999999999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 s="43">
        <f t="shared" si="116"/>
        <v>1.75</v>
      </c>
      <c r="V3723" s="42">
        <f t="shared" si="117"/>
        <v>100</v>
      </c>
    </row>
    <row r="3724" spans="1:22" ht="15" thickBot="1" x14ac:dyDescent="0.35">
      <c r="A3724" t="s">
        <v>7326</v>
      </c>
      <c r="B3724" t="s">
        <v>7327</v>
      </c>
      <c r="C3724" t="s">
        <v>4795</v>
      </c>
      <c r="D3724" t="s">
        <v>4796</v>
      </c>
      <c r="E3724">
        <v>0</v>
      </c>
      <c r="F3724">
        <v>0.14000000000000001</v>
      </c>
      <c r="G3724">
        <v>0.17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 s="43">
        <f t="shared" si="116"/>
        <v>0.31000000000000005</v>
      </c>
      <c r="V3724" s="42">
        <f t="shared" si="117"/>
        <v>100</v>
      </c>
    </row>
    <row r="3725" spans="1:22" ht="15" thickBot="1" x14ac:dyDescent="0.35">
      <c r="A3725" t="s">
        <v>7328</v>
      </c>
      <c r="B3725" t="s">
        <v>7329</v>
      </c>
      <c r="C3725" t="s">
        <v>4795</v>
      </c>
      <c r="D3725" t="s">
        <v>4796</v>
      </c>
      <c r="E3725">
        <v>0</v>
      </c>
      <c r="F3725">
        <v>0.81</v>
      </c>
      <c r="G3725">
        <v>0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 s="43">
        <f t="shared" si="116"/>
        <v>0.81</v>
      </c>
      <c r="V3725" s="42">
        <f t="shared" si="117"/>
        <v>100</v>
      </c>
    </row>
    <row r="3726" spans="1:22" ht="15" thickBot="1" x14ac:dyDescent="0.35">
      <c r="A3726" t="s">
        <v>7330</v>
      </c>
      <c r="B3726" t="s">
        <v>7331</v>
      </c>
      <c r="C3726" t="s">
        <v>4795</v>
      </c>
      <c r="D3726" t="s">
        <v>4796</v>
      </c>
      <c r="E3726">
        <v>0</v>
      </c>
      <c r="F3726">
        <v>0.9</v>
      </c>
      <c r="G3726">
        <v>0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 s="43">
        <f t="shared" si="116"/>
        <v>0.9</v>
      </c>
      <c r="V3726" s="42">
        <f t="shared" si="117"/>
        <v>100</v>
      </c>
    </row>
    <row r="3727" spans="1:22" ht="15" thickBot="1" x14ac:dyDescent="0.35">
      <c r="A3727" t="s">
        <v>7332</v>
      </c>
      <c r="B3727" t="s">
        <v>7333</v>
      </c>
      <c r="C3727" t="s">
        <v>4795</v>
      </c>
      <c r="D3727" t="s">
        <v>4796</v>
      </c>
      <c r="E3727">
        <v>0</v>
      </c>
      <c r="F3727">
        <v>3.13</v>
      </c>
      <c r="G3727">
        <v>0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 s="43">
        <f t="shared" si="116"/>
        <v>3.13</v>
      </c>
      <c r="V3727" s="42">
        <f t="shared" si="117"/>
        <v>100</v>
      </c>
    </row>
    <row r="3728" spans="1:22" ht="15" thickBot="1" x14ac:dyDescent="0.35">
      <c r="A3728" t="s">
        <v>7334</v>
      </c>
      <c r="B3728" t="s">
        <v>7335</v>
      </c>
      <c r="C3728" t="s">
        <v>4795</v>
      </c>
      <c r="D3728" t="s">
        <v>4796</v>
      </c>
      <c r="E3728">
        <v>0</v>
      </c>
      <c r="F3728">
        <v>0.13</v>
      </c>
      <c r="G3728">
        <v>0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 s="43">
        <f t="shared" si="116"/>
        <v>0.13</v>
      </c>
      <c r="V3728" s="42">
        <f t="shared" si="117"/>
        <v>100</v>
      </c>
    </row>
    <row r="3729" spans="1:22" ht="15" thickBot="1" x14ac:dyDescent="0.35">
      <c r="A3729" t="s">
        <v>7336</v>
      </c>
      <c r="B3729" t="s">
        <v>7337</v>
      </c>
      <c r="C3729" t="s">
        <v>4795</v>
      </c>
      <c r="D3729" t="s">
        <v>4796</v>
      </c>
      <c r="E3729">
        <v>0</v>
      </c>
      <c r="F3729">
        <v>0.06</v>
      </c>
      <c r="G3729">
        <v>0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 s="43">
        <f t="shared" si="116"/>
        <v>0.06</v>
      </c>
      <c r="V3729" s="42">
        <f t="shared" si="117"/>
        <v>100</v>
      </c>
    </row>
    <row r="3730" spans="1:22" ht="15" thickBot="1" x14ac:dyDescent="0.35">
      <c r="A3730" t="s">
        <v>7338</v>
      </c>
      <c r="B3730" t="s">
        <v>7339</v>
      </c>
      <c r="C3730" t="s">
        <v>4795</v>
      </c>
      <c r="D3730" t="s">
        <v>4796</v>
      </c>
      <c r="E3730">
        <v>0</v>
      </c>
      <c r="F3730">
        <v>0.06</v>
      </c>
      <c r="G3730">
        <v>0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 s="43">
        <f t="shared" si="116"/>
        <v>0.06</v>
      </c>
      <c r="V3730" s="42">
        <f t="shared" si="117"/>
        <v>100</v>
      </c>
    </row>
    <row r="3731" spans="1:22" ht="15" thickBot="1" x14ac:dyDescent="0.35">
      <c r="A3731" t="s">
        <v>7340</v>
      </c>
      <c r="B3731" t="s">
        <v>7341</v>
      </c>
      <c r="C3731" t="s">
        <v>4795</v>
      </c>
      <c r="D3731" t="s">
        <v>4796</v>
      </c>
      <c r="E3731">
        <v>0</v>
      </c>
      <c r="F3731">
        <v>0.17</v>
      </c>
      <c r="G3731">
        <v>0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 s="43">
        <f t="shared" si="116"/>
        <v>0.17</v>
      </c>
      <c r="V3731" s="42">
        <f t="shared" si="117"/>
        <v>100</v>
      </c>
    </row>
    <row r="3732" spans="1:22" ht="15" thickBot="1" x14ac:dyDescent="0.35">
      <c r="A3732" t="s">
        <v>7342</v>
      </c>
      <c r="B3732" t="s">
        <v>7343</v>
      </c>
      <c r="C3732" t="s">
        <v>4795</v>
      </c>
      <c r="D3732" t="s">
        <v>4796</v>
      </c>
      <c r="E3732">
        <v>0</v>
      </c>
      <c r="F3732">
        <v>0.64</v>
      </c>
      <c r="G3732">
        <v>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 s="43">
        <f t="shared" si="116"/>
        <v>0.64</v>
      </c>
      <c r="V3732" s="42">
        <f t="shared" si="117"/>
        <v>100</v>
      </c>
    </row>
    <row r="3733" spans="1:22" ht="15" thickBot="1" x14ac:dyDescent="0.35">
      <c r="A3733" t="s">
        <v>7344</v>
      </c>
      <c r="B3733" t="s">
        <v>7345</v>
      </c>
      <c r="C3733" t="s">
        <v>4795</v>
      </c>
      <c r="D3733" t="s">
        <v>4796</v>
      </c>
      <c r="E3733">
        <v>0</v>
      </c>
      <c r="F3733">
        <v>0.42</v>
      </c>
      <c r="G3733">
        <v>0</v>
      </c>
      <c r="H3733">
        <v>0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 s="43">
        <f t="shared" si="116"/>
        <v>0.42</v>
      </c>
      <c r="V3733" s="42">
        <f t="shared" si="117"/>
        <v>100</v>
      </c>
    </row>
    <row r="3734" spans="1:22" ht="15" thickBot="1" x14ac:dyDescent="0.35">
      <c r="A3734" t="s">
        <v>7346</v>
      </c>
      <c r="B3734" t="s">
        <v>7347</v>
      </c>
      <c r="C3734" t="s">
        <v>4795</v>
      </c>
      <c r="D3734" t="s">
        <v>4796</v>
      </c>
      <c r="E3734">
        <v>0</v>
      </c>
      <c r="F3734">
        <v>0</v>
      </c>
      <c r="G3734">
        <v>0.63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 s="43">
        <f t="shared" si="116"/>
        <v>0.63</v>
      </c>
      <c r="V3734" s="42">
        <f t="shared" si="117"/>
        <v>100</v>
      </c>
    </row>
    <row r="3735" spans="1:22" ht="15" thickBot="1" x14ac:dyDescent="0.35">
      <c r="A3735" t="s">
        <v>7348</v>
      </c>
      <c r="B3735" t="s">
        <v>7349</v>
      </c>
      <c r="C3735" t="s">
        <v>4916</v>
      </c>
      <c r="D3735" t="s">
        <v>4917</v>
      </c>
      <c r="E3735">
        <v>0</v>
      </c>
      <c r="F3735">
        <v>0.62</v>
      </c>
      <c r="G3735">
        <v>0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 s="43">
        <f t="shared" si="116"/>
        <v>0.62</v>
      </c>
      <c r="V3735" s="42">
        <f t="shared" si="117"/>
        <v>100</v>
      </c>
    </row>
    <row r="3736" spans="1:22" ht="15" thickBot="1" x14ac:dyDescent="0.35">
      <c r="A3736" t="s">
        <v>7350</v>
      </c>
      <c r="B3736" t="s">
        <v>7351</v>
      </c>
      <c r="C3736" t="s">
        <v>4916</v>
      </c>
      <c r="D3736" t="s">
        <v>4917</v>
      </c>
      <c r="E3736">
        <v>0</v>
      </c>
      <c r="F3736">
        <v>0.06</v>
      </c>
      <c r="G3736">
        <v>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 s="43">
        <f t="shared" si="116"/>
        <v>0.06</v>
      </c>
      <c r="V3736" s="42">
        <f t="shared" si="117"/>
        <v>100</v>
      </c>
    </row>
    <row r="3737" spans="1:22" ht="15" thickBot="1" x14ac:dyDescent="0.35">
      <c r="A3737" t="s">
        <v>7352</v>
      </c>
      <c r="B3737" t="s">
        <v>7353</v>
      </c>
      <c r="C3737" t="s">
        <v>4916</v>
      </c>
      <c r="D3737" t="s">
        <v>4917</v>
      </c>
      <c r="E3737">
        <v>0</v>
      </c>
      <c r="F3737">
        <v>0.18</v>
      </c>
      <c r="G3737">
        <v>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 s="43">
        <f t="shared" si="116"/>
        <v>0.18</v>
      </c>
      <c r="V3737" s="42">
        <f t="shared" si="117"/>
        <v>100</v>
      </c>
    </row>
    <row r="3738" spans="1:22" ht="15" thickBot="1" x14ac:dyDescent="0.35">
      <c r="A3738" t="s">
        <v>7354</v>
      </c>
      <c r="B3738" t="s">
        <v>7355</v>
      </c>
      <c r="C3738" t="s">
        <v>4916</v>
      </c>
      <c r="D3738" t="s">
        <v>4917</v>
      </c>
      <c r="E3738">
        <v>0</v>
      </c>
      <c r="F3738">
        <v>0.22</v>
      </c>
      <c r="G3738">
        <v>0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 s="43">
        <f t="shared" si="116"/>
        <v>0.22</v>
      </c>
      <c r="V3738" s="42">
        <f t="shared" si="117"/>
        <v>100</v>
      </c>
    </row>
    <row r="3739" spans="1:22" ht="15" thickBot="1" x14ac:dyDescent="0.35">
      <c r="A3739" t="s">
        <v>7356</v>
      </c>
      <c r="B3739" t="s">
        <v>7357</v>
      </c>
      <c r="C3739" t="s">
        <v>4916</v>
      </c>
      <c r="D3739" t="s">
        <v>4917</v>
      </c>
      <c r="E3739">
        <v>0</v>
      </c>
      <c r="F3739">
        <v>0.32</v>
      </c>
      <c r="G3739">
        <v>0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 s="43">
        <f t="shared" si="116"/>
        <v>0.32</v>
      </c>
      <c r="V3739" s="42">
        <f t="shared" si="117"/>
        <v>100</v>
      </c>
    </row>
    <row r="3740" spans="1:22" ht="15" thickBot="1" x14ac:dyDescent="0.35">
      <c r="A3740" t="s">
        <v>10962</v>
      </c>
      <c r="B3740" t="s">
        <v>10963</v>
      </c>
      <c r="C3740" t="s">
        <v>4916</v>
      </c>
      <c r="D3740" t="s">
        <v>4917</v>
      </c>
      <c r="E3740">
        <v>0</v>
      </c>
      <c r="F3740">
        <v>0.05</v>
      </c>
      <c r="G3740">
        <v>0.08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 s="43">
        <f t="shared" si="116"/>
        <v>0.13</v>
      </c>
      <c r="V3740" s="42">
        <f t="shared" si="117"/>
        <v>100</v>
      </c>
    </row>
    <row r="3741" spans="1:22" ht="15" thickBot="1" x14ac:dyDescent="0.35">
      <c r="A3741" t="s">
        <v>7358</v>
      </c>
      <c r="B3741" t="s">
        <v>7359</v>
      </c>
      <c r="C3741" t="s">
        <v>4916</v>
      </c>
      <c r="D3741" t="s">
        <v>4917</v>
      </c>
      <c r="E3741">
        <v>0</v>
      </c>
      <c r="F3741">
        <v>0.05</v>
      </c>
      <c r="G3741">
        <v>0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 s="43">
        <f t="shared" si="116"/>
        <v>0.05</v>
      </c>
      <c r="V3741" s="42">
        <f t="shared" si="117"/>
        <v>100</v>
      </c>
    </row>
    <row r="3742" spans="1:22" ht="15" thickBot="1" x14ac:dyDescent="0.35">
      <c r="A3742" t="s">
        <v>7360</v>
      </c>
      <c r="B3742" t="s">
        <v>7361</v>
      </c>
      <c r="C3742" t="s">
        <v>4916</v>
      </c>
      <c r="D3742" t="s">
        <v>4917</v>
      </c>
      <c r="E3742">
        <v>0</v>
      </c>
      <c r="F3742">
        <v>0</v>
      </c>
      <c r="G3742">
        <v>0.32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 s="43">
        <f t="shared" si="116"/>
        <v>0.32</v>
      </c>
      <c r="V3742" s="42">
        <f t="shared" si="117"/>
        <v>100</v>
      </c>
    </row>
    <row r="3743" spans="1:22" ht="15" thickBot="1" x14ac:dyDescent="0.35">
      <c r="A3743" t="s">
        <v>10964</v>
      </c>
      <c r="B3743" t="s">
        <v>10965</v>
      </c>
      <c r="C3743" t="s">
        <v>4916</v>
      </c>
      <c r="D3743" t="s">
        <v>4917</v>
      </c>
      <c r="E3743">
        <v>0</v>
      </c>
      <c r="F3743">
        <v>0</v>
      </c>
      <c r="G3743">
        <v>0.05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 s="43">
        <f t="shared" si="116"/>
        <v>0.05</v>
      </c>
      <c r="V3743" s="42">
        <f t="shared" si="117"/>
        <v>100</v>
      </c>
    </row>
    <row r="3744" spans="1:22" ht="15" thickBot="1" x14ac:dyDescent="0.35">
      <c r="A3744" t="s">
        <v>10966</v>
      </c>
      <c r="B3744" t="s">
        <v>10967</v>
      </c>
      <c r="C3744" t="s">
        <v>4916</v>
      </c>
      <c r="D3744" t="s">
        <v>4917</v>
      </c>
      <c r="E3744">
        <v>0</v>
      </c>
      <c r="F3744">
        <v>0</v>
      </c>
      <c r="G3744">
        <v>0.1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 s="43">
        <f t="shared" si="116"/>
        <v>0.1</v>
      </c>
      <c r="V3744" s="42">
        <f t="shared" si="117"/>
        <v>100</v>
      </c>
    </row>
    <row r="3745" spans="1:22" ht="15" thickBot="1" x14ac:dyDescent="0.35">
      <c r="A3745" t="s">
        <v>7362</v>
      </c>
      <c r="B3745" t="s">
        <v>7363</v>
      </c>
      <c r="C3745" t="s">
        <v>4916</v>
      </c>
      <c r="D3745" t="s">
        <v>4917</v>
      </c>
      <c r="E3745">
        <v>0</v>
      </c>
      <c r="F3745">
        <v>0.13</v>
      </c>
      <c r="G3745">
        <v>0</v>
      </c>
      <c r="H3745">
        <v>0</v>
      </c>
      <c r="I3745">
        <v>0</v>
      </c>
      <c r="J3745">
        <v>0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 s="43">
        <f t="shared" si="116"/>
        <v>0.13</v>
      </c>
      <c r="V3745" s="42">
        <f t="shared" si="117"/>
        <v>100</v>
      </c>
    </row>
    <row r="3746" spans="1:22" ht="15" thickBot="1" x14ac:dyDescent="0.35">
      <c r="A3746" t="s">
        <v>7364</v>
      </c>
      <c r="B3746" t="s">
        <v>7365</v>
      </c>
      <c r="C3746" t="s">
        <v>4916</v>
      </c>
      <c r="D3746" t="s">
        <v>4917</v>
      </c>
      <c r="E3746">
        <v>0</v>
      </c>
      <c r="F3746">
        <v>0.02</v>
      </c>
      <c r="G3746">
        <v>0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 s="43">
        <f t="shared" si="116"/>
        <v>0.02</v>
      </c>
      <c r="V3746" s="42">
        <f t="shared" si="117"/>
        <v>100</v>
      </c>
    </row>
    <row r="3747" spans="1:22" ht="15" thickBot="1" x14ac:dyDescent="0.35">
      <c r="A3747" t="s">
        <v>7366</v>
      </c>
      <c r="B3747" t="s">
        <v>7367</v>
      </c>
      <c r="C3747" t="s">
        <v>4916</v>
      </c>
      <c r="D3747" t="s">
        <v>4917</v>
      </c>
      <c r="E3747">
        <v>0</v>
      </c>
      <c r="F3747">
        <v>7.0000000000000007E-2</v>
      </c>
      <c r="G3747">
        <v>0</v>
      </c>
      <c r="H3747">
        <v>0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 s="43">
        <f t="shared" si="116"/>
        <v>7.0000000000000007E-2</v>
      </c>
      <c r="V3747" s="42">
        <f t="shared" si="117"/>
        <v>100</v>
      </c>
    </row>
    <row r="3748" spans="1:22" ht="15" thickBot="1" x14ac:dyDescent="0.35">
      <c r="A3748" t="s">
        <v>7368</v>
      </c>
      <c r="B3748" t="s">
        <v>7369</v>
      </c>
      <c r="C3748" t="s">
        <v>4916</v>
      </c>
      <c r="D3748" t="s">
        <v>4917</v>
      </c>
      <c r="E3748">
        <v>0</v>
      </c>
      <c r="F3748">
        <v>0.11</v>
      </c>
      <c r="G3748">
        <v>0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 s="43">
        <f t="shared" si="116"/>
        <v>0.11</v>
      </c>
      <c r="V3748" s="42">
        <f t="shared" si="117"/>
        <v>100</v>
      </c>
    </row>
    <row r="3749" spans="1:22" ht="15" thickBot="1" x14ac:dyDescent="0.35">
      <c r="A3749" t="s">
        <v>7370</v>
      </c>
      <c r="B3749" t="s">
        <v>7371</v>
      </c>
      <c r="C3749" t="s">
        <v>4916</v>
      </c>
      <c r="D3749" t="s">
        <v>4917</v>
      </c>
      <c r="E3749">
        <v>0</v>
      </c>
      <c r="F3749">
        <v>7.0000000000000007E-2</v>
      </c>
      <c r="G3749">
        <v>0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 s="43">
        <f t="shared" si="116"/>
        <v>7.0000000000000007E-2</v>
      </c>
      <c r="V3749" s="42">
        <f t="shared" si="117"/>
        <v>100</v>
      </c>
    </row>
    <row r="3750" spans="1:22" ht="15" thickBot="1" x14ac:dyDescent="0.35">
      <c r="A3750" t="s">
        <v>7372</v>
      </c>
      <c r="B3750" t="s">
        <v>7373</v>
      </c>
      <c r="C3750" t="s">
        <v>4916</v>
      </c>
      <c r="D3750" t="s">
        <v>4917</v>
      </c>
      <c r="E3750">
        <v>0</v>
      </c>
      <c r="F3750">
        <v>0.13</v>
      </c>
      <c r="G3750">
        <v>0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 s="43">
        <f t="shared" si="116"/>
        <v>0.13</v>
      </c>
      <c r="V3750" s="42">
        <f t="shared" si="117"/>
        <v>100</v>
      </c>
    </row>
    <row r="3751" spans="1:22" ht="15" thickBot="1" x14ac:dyDescent="0.35">
      <c r="A3751" t="s">
        <v>7374</v>
      </c>
      <c r="B3751" t="s">
        <v>7375</v>
      </c>
      <c r="C3751" t="s">
        <v>4916</v>
      </c>
      <c r="D3751" t="s">
        <v>4917</v>
      </c>
      <c r="E3751">
        <v>0</v>
      </c>
      <c r="F3751">
        <v>0.4</v>
      </c>
      <c r="G3751">
        <v>0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 s="43">
        <f t="shared" si="116"/>
        <v>0.4</v>
      </c>
      <c r="V3751" s="42">
        <f t="shared" si="117"/>
        <v>100</v>
      </c>
    </row>
    <row r="3752" spans="1:22" ht="15" thickBot="1" x14ac:dyDescent="0.35">
      <c r="A3752" t="s">
        <v>7376</v>
      </c>
      <c r="B3752" t="s">
        <v>7377</v>
      </c>
      <c r="C3752" t="s">
        <v>4916</v>
      </c>
      <c r="D3752" t="s">
        <v>4917</v>
      </c>
      <c r="E3752">
        <v>0</v>
      </c>
      <c r="F3752">
        <v>0.97</v>
      </c>
      <c r="G3752">
        <v>0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 s="43">
        <f t="shared" si="116"/>
        <v>0.97</v>
      </c>
      <c r="V3752" s="42">
        <f t="shared" si="117"/>
        <v>100</v>
      </c>
    </row>
    <row r="3753" spans="1:22" ht="15" thickBot="1" x14ac:dyDescent="0.35">
      <c r="A3753" t="s">
        <v>7378</v>
      </c>
      <c r="B3753" t="s">
        <v>7379</v>
      </c>
      <c r="C3753" t="s">
        <v>4916</v>
      </c>
      <c r="D3753" t="s">
        <v>4917</v>
      </c>
      <c r="E3753">
        <v>0</v>
      </c>
      <c r="F3753">
        <v>0.51</v>
      </c>
      <c r="G3753">
        <v>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 s="43">
        <f t="shared" si="116"/>
        <v>0.51</v>
      </c>
      <c r="V3753" s="42">
        <f t="shared" si="117"/>
        <v>100</v>
      </c>
    </row>
    <row r="3754" spans="1:22" ht="15" thickBot="1" x14ac:dyDescent="0.35">
      <c r="A3754" t="s">
        <v>7380</v>
      </c>
      <c r="B3754" t="s">
        <v>7381</v>
      </c>
      <c r="C3754" t="s">
        <v>4593</v>
      </c>
      <c r="D3754" t="s">
        <v>4594</v>
      </c>
      <c r="E3754">
        <v>0</v>
      </c>
      <c r="F3754">
        <v>0.14000000000000001</v>
      </c>
      <c r="G3754">
        <v>0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 s="43">
        <f t="shared" si="116"/>
        <v>0.14000000000000001</v>
      </c>
      <c r="V3754" s="42">
        <f t="shared" si="117"/>
        <v>100</v>
      </c>
    </row>
    <row r="3755" spans="1:22" ht="15" thickBot="1" x14ac:dyDescent="0.35">
      <c r="A3755" t="s">
        <v>7382</v>
      </c>
      <c r="B3755" t="s">
        <v>7383</v>
      </c>
      <c r="C3755" t="s">
        <v>4593</v>
      </c>
      <c r="D3755" t="s">
        <v>4594</v>
      </c>
      <c r="E3755">
        <v>0</v>
      </c>
      <c r="F3755">
        <v>0.33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 s="43">
        <f t="shared" si="116"/>
        <v>0.33</v>
      </c>
      <c r="V3755" s="42">
        <f t="shared" si="117"/>
        <v>100</v>
      </c>
    </row>
    <row r="3756" spans="1:22" ht="15" thickBot="1" x14ac:dyDescent="0.35">
      <c r="A3756" t="s">
        <v>7384</v>
      </c>
      <c r="B3756" t="s">
        <v>7385</v>
      </c>
      <c r="C3756" t="s">
        <v>4593</v>
      </c>
      <c r="D3756" t="s">
        <v>4594</v>
      </c>
      <c r="E3756">
        <v>0</v>
      </c>
      <c r="F3756">
        <v>0.54</v>
      </c>
      <c r="G3756">
        <v>0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 s="43">
        <f t="shared" si="116"/>
        <v>0.54</v>
      </c>
      <c r="V3756" s="42">
        <f t="shared" si="117"/>
        <v>100</v>
      </c>
    </row>
    <row r="3757" spans="1:22" ht="15" thickBot="1" x14ac:dyDescent="0.35">
      <c r="A3757" t="s">
        <v>7386</v>
      </c>
      <c r="B3757" t="s">
        <v>7387</v>
      </c>
      <c r="C3757" t="s">
        <v>4593</v>
      </c>
      <c r="D3757" t="s">
        <v>4594</v>
      </c>
      <c r="E3757">
        <v>0</v>
      </c>
      <c r="F3757">
        <v>0.95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 s="43">
        <f t="shared" si="116"/>
        <v>0.95</v>
      </c>
      <c r="V3757" s="42">
        <f t="shared" si="117"/>
        <v>100</v>
      </c>
    </row>
    <row r="3758" spans="1:22" ht="15" thickBot="1" x14ac:dyDescent="0.35">
      <c r="A3758" t="s">
        <v>7388</v>
      </c>
      <c r="B3758" t="s">
        <v>10968</v>
      </c>
      <c r="C3758" t="s">
        <v>4593</v>
      </c>
      <c r="D3758" t="s">
        <v>4594</v>
      </c>
      <c r="E3758">
        <v>0</v>
      </c>
      <c r="F3758">
        <v>0.08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 s="43">
        <f t="shared" si="116"/>
        <v>0.08</v>
      </c>
      <c r="V3758" s="42">
        <f t="shared" si="117"/>
        <v>100</v>
      </c>
    </row>
    <row r="3759" spans="1:22" ht="15" thickBot="1" x14ac:dyDescent="0.35">
      <c r="A3759" t="s">
        <v>7389</v>
      </c>
      <c r="B3759" t="s">
        <v>10969</v>
      </c>
      <c r="C3759" t="s">
        <v>4593</v>
      </c>
      <c r="D3759" t="s">
        <v>4594</v>
      </c>
      <c r="E3759">
        <v>0</v>
      </c>
      <c r="F3759">
        <v>0.14000000000000001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 s="43">
        <f t="shared" si="116"/>
        <v>0.14000000000000001</v>
      </c>
      <c r="V3759" s="42">
        <f t="shared" si="117"/>
        <v>100</v>
      </c>
    </row>
    <row r="3760" spans="1:22" ht="15" thickBot="1" x14ac:dyDescent="0.35">
      <c r="A3760" t="s">
        <v>7390</v>
      </c>
      <c r="B3760" t="s">
        <v>7391</v>
      </c>
      <c r="C3760" t="s">
        <v>5079</v>
      </c>
      <c r="D3760" t="s">
        <v>5080</v>
      </c>
      <c r="E3760">
        <v>0</v>
      </c>
      <c r="F3760">
        <v>0.18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 s="43">
        <f t="shared" si="116"/>
        <v>0.18</v>
      </c>
      <c r="V3760" s="42">
        <f t="shared" si="117"/>
        <v>100</v>
      </c>
    </row>
    <row r="3761" spans="1:22" ht="15" thickBot="1" x14ac:dyDescent="0.35">
      <c r="A3761" t="s">
        <v>7392</v>
      </c>
      <c r="B3761" t="s">
        <v>7393</v>
      </c>
      <c r="C3761" t="s">
        <v>5079</v>
      </c>
      <c r="D3761" t="s">
        <v>5080</v>
      </c>
      <c r="E3761">
        <v>0</v>
      </c>
      <c r="F3761">
        <v>0.2</v>
      </c>
      <c r="G3761">
        <v>0.08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 s="43">
        <f t="shared" si="116"/>
        <v>0.28000000000000003</v>
      </c>
      <c r="V3761" s="42">
        <f t="shared" si="117"/>
        <v>100</v>
      </c>
    </row>
    <row r="3762" spans="1:22" ht="15" thickBot="1" x14ac:dyDescent="0.35">
      <c r="A3762" t="s">
        <v>7394</v>
      </c>
      <c r="B3762" t="s">
        <v>7395</v>
      </c>
      <c r="C3762" t="s">
        <v>5079</v>
      </c>
      <c r="D3762" t="s">
        <v>5080</v>
      </c>
      <c r="E3762">
        <v>0</v>
      </c>
      <c r="F3762">
        <v>3.31</v>
      </c>
      <c r="G3762">
        <v>0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 s="43">
        <f t="shared" si="116"/>
        <v>3.31</v>
      </c>
      <c r="V3762" s="42">
        <f t="shared" si="117"/>
        <v>100</v>
      </c>
    </row>
    <row r="3763" spans="1:22" ht="15" thickBot="1" x14ac:dyDescent="0.35">
      <c r="A3763" t="s">
        <v>7396</v>
      </c>
      <c r="B3763" t="s">
        <v>10519</v>
      </c>
      <c r="C3763" t="s">
        <v>5050</v>
      </c>
      <c r="D3763" t="s">
        <v>5051</v>
      </c>
      <c r="E3763">
        <v>0</v>
      </c>
      <c r="F3763">
        <v>0.82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 s="43">
        <f t="shared" si="116"/>
        <v>0.82</v>
      </c>
      <c r="V3763" s="42">
        <f t="shared" si="117"/>
        <v>100</v>
      </c>
    </row>
    <row r="3764" spans="1:22" ht="15" thickBot="1" x14ac:dyDescent="0.35">
      <c r="A3764" t="s">
        <v>7397</v>
      </c>
      <c r="B3764" t="s">
        <v>7398</v>
      </c>
      <c r="C3764" t="s">
        <v>5050</v>
      </c>
      <c r="D3764" t="s">
        <v>5051</v>
      </c>
      <c r="E3764">
        <v>0</v>
      </c>
      <c r="F3764">
        <v>1.02</v>
      </c>
      <c r="G3764">
        <v>0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 s="43">
        <f t="shared" si="116"/>
        <v>1.02</v>
      </c>
      <c r="V3764" s="42">
        <f t="shared" si="117"/>
        <v>100</v>
      </c>
    </row>
    <row r="3765" spans="1:22" ht="15" thickBot="1" x14ac:dyDescent="0.35">
      <c r="A3765" t="s">
        <v>7399</v>
      </c>
      <c r="B3765" t="s">
        <v>7400</v>
      </c>
      <c r="C3765" t="s">
        <v>5050</v>
      </c>
      <c r="D3765" t="s">
        <v>5051</v>
      </c>
      <c r="E3765">
        <v>0</v>
      </c>
      <c r="F3765">
        <v>0</v>
      </c>
      <c r="G3765">
        <v>0.13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 s="43">
        <f t="shared" si="116"/>
        <v>0.13</v>
      </c>
      <c r="V3765" s="42">
        <f t="shared" si="117"/>
        <v>100</v>
      </c>
    </row>
    <row r="3766" spans="1:22" ht="15" thickBot="1" x14ac:dyDescent="0.35">
      <c r="A3766" t="s">
        <v>7401</v>
      </c>
      <c r="B3766" t="s">
        <v>7402</v>
      </c>
      <c r="C3766" t="s">
        <v>5050</v>
      </c>
      <c r="D3766" t="s">
        <v>5051</v>
      </c>
      <c r="E3766">
        <v>0</v>
      </c>
      <c r="F3766">
        <v>1.32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 s="43">
        <f t="shared" si="116"/>
        <v>1.32</v>
      </c>
      <c r="V3766" s="42">
        <f t="shared" si="117"/>
        <v>100</v>
      </c>
    </row>
    <row r="3767" spans="1:22" ht="15" thickBot="1" x14ac:dyDescent="0.35">
      <c r="A3767" t="s">
        <v>7403</v>
      </c>
      <c r="B3767" t="s">
        <v>7404</v>
      </c>
      <c r="C3767" t="s">
        <v>5050</v>
      </c>
      <c r="D3767" t="s">
        <v>5051</v>
      </c>
      <c r="E3767">
        <v>0</v>
      </c>
      <c r="F3767">
        <v>0.25</v>
      </c>
      <c r="G3767">
        <v>0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 s="43">
        <f t="shared" si="116"/>
        <v>0.25</v>
      </c>
      <c r="V3767" s="42">
        <f t="shared" si="117"/>
        <v>100</v>
      </c>
    </row>
    <row r="3768" spans="1:22" ht="15" thickBot="1" x14ac:dyDescent="0.35">
      <c r="A3768" t="s">
        <v>7405</v>
      </c>
      <c r="B3768" t="s">
        <v>7406</v>
      </c>
      <c r="C3768" t="s">
        <v>5050</v>
      </c>
      <c r="D3768" t="s">
        <v>5051</v>
      </c>
      <c r="E3768">
        <v>0</v>
      </c>
      <c r="F3768">
        <v>0.56999999999999995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 s="43">
        <f t="shared" si="116"/>
        <v>0.56999999999999995</v>
      </c>
      <c r="V3768" s="42">
        <f t="shared" si="117"/>
        <v>100</v>
      </c>
    </row>
    <row r="3769" spans="1:22" ht="15" thickBot="1" x14ac:dyDescent="0.35">
      <c r="A3769" t="s">
        <v>7407</v>
      </c>
      <c r="B3769" t="s">
        <v>7408</v>
      </c>
      <c r="C3769" t="s">
        <v>5050</v>
      </c>
      <c r="D3769" t="s">
        <v>5051</v>
      </c>
      <c r="E3769">
        <v>0</v>
      </c>
      <c r="F3769">
        <v>0.26</v>
      </c>
      <c r="G3769">
        <v>0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 s="43">
        <f t="shared" si="116"/>
        <v>0.26</v>
      </c>
      <c r="V3769" s="42">
        <f t="shared" si="117"/>
        <v>100</v>
      </c>
    </row>
    <row r="3770" spans="1:22" ht="15" thickBot="1" x14ac:dyDescent="0.35">
      <c r="A3770" t="s">
        <v>7409</v>
      </c>
      <c r="B3770" t="s">
        <v>7410</v>
      </c>
      <c r="C3770" t="s">
        <v>5050</v>
      </c>
      <c r="D3770" t="s">
        <v>5051</v>
      </c>
      <c r="E3770">
        <v>0</v>
      </c>
      <c r="F3770">
        <v>0.5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 s="43">
        <f t="shared" si="116"/>
        <v>0.5</v>
      </c>
      <c r="V3770" s="42">
        <f t="shared" si="117"/>
        <v>100</v>
      </c>
    </row>
    <row r="3771" spans="1:22" ht="15" thickBot="1" x14ac:dyDescent="0.35">
      <c r="A3771" t="s">
        <v>7411</v>
      </c>
      <c r="B3771" t="s">
        <v>7412</v>
      </c>
      <c r="C3771" t="s">
        <v>5050</v>
      </c>
      <c r="D3771" t="s">
        <v>5051</v>
      </c>
      <c r="E3771">
        <v>0</v>
      </c>
      <c r="F3771">
        <v>0</v>
      </c>
      <c r="G3771">
        <v>0</v>
      </c>
      <c r="H3771">
        <v>0.19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 s="43">
        <f t="shared" si="116"/>
        <v>0.19</v>
      </c>
      <c r="V3771" s="42">
        <f t="shared" si="117"/>
        <v>100</v>
      </c>
    </row>
    <row r="3772" spans="1:22" ht="15" thickBot="1" x14ac:dyDescent="0.35">
      <c r="A3772" t="s">
        <v>7413</v>
      </c>
      <c r="B3772" t="s">
        <v>10970</v>
      </c>
      <c r="C3772" t="s">
        <v>4959</v>
      </c>
      <c r="D3772" t="s">
        <v>4960</v>
      </c>
      <c r="E3772">
        <v>0</v>
      </c>
      <c r="F3772">
        <v>0.39</v>
      </c>
      <c r="G3772">
        <v>0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 s="43">
        <f t="shared" si="116"/>
        <v>0.39</v>
      </c>
      <c r="V3772" s="42">
        <f t="shared" si="117"/>
        <v>100</v>
      </c>
    </row>
    <row r="3773" spans="1:22" ht="15" thickBot="1" x14ac:dyDescent="0.35">
      <c r="A3773" t="s">
        <v>7414</v>
      </c>
      <c r="B3773" t="s">
        <v>10971</v>
      </c>
      <c r="C3773" t="s">
        <v>4959</v>
      </c>
      <c r="D3773" t="s">
        <v>4960</v>
      </c>
      <c r="E3773">
        <v>0</v>
      </c>
      <c r="F3773">
        <v>0.65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 s="43">
        <f t="shared" si="116"/>
        <v>0.65</v>
      </c>
      <c r="V3773" s="42">
        <f t="shared" si="117"/>
        <v>100</v>
      </c>
    </row>
    <row r="3774" spans="1:22" ht="15" thickBot="1" x14ac:dyDescent="0.35">
      <c r="A3774" t="s">
        <v>7415</v>
      </c>
      <c r="B3774" t="s">
        <v>7416</v>
      </c>
      <c r="C3774" t="s">
        <v>4959</v>
      </c>
      <c r="D3774" t="s">
        <v>4960</v>
      </c>
      <c r="E3774">
        <v>0</v>
      </c>
      <c r="F3774">
        <v>0.75</v>
      </c>
      <c r="G3774">
        <v>0.15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 s="43">
        <f t="shared" si="116"/>
        <v>0.9</v>
      </c>
      <c r="V3774" s="42">
        <f t="shared" si="117"/>
        <v>100</v>
      </c>
    </row>
    <row r="3775" spans="1:22" ht="15" thickBot="1" x14ac:dyDescent="0.35">
      <c r="A3775" t="s">
        <v>7417</v>
      </c>
      <c r="B3775" t="s">
        <v>10972</v>
      </c>
      <c r="C3775" t="s">
        <v>4959</v>
      </c>
      <c r="D3775" t="s">
        <v>4960</v>
      </c>
      <c r="E3775">
        <v>0</v>
      </c>
      <c r="F3775">
        <v>0.22</v>
      </c>
      <c r="G3775">
        <v>0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 s="43">
        <f t="shared" si="116"/>
        <v>0.22</v>
      </c>
      <c r="V3775" s="42">
        <f t="shared" si="117"/>
        <v>100</v>
      </c>
    </row>
    <row r="3776" spans="1:22" ht="15" thickBot="1" x14ac:dyDescent="0.35">
      <c r="A3776" t="s">
        <v>7418</v>
      </c>
      <c r="B3776" t="s">
        <v>7419</v>
      </c>
      <c r="C3776" t="s">
        <v>4959</v>
      </c>
      <c r="D3776" t="s">
        <v>4960</v>
      </c>
      <c r="E3776">
        <v>0</v>
      </c>
      <c r="F3776">
        <v>0</v>
      </c>
      <c r="G3776">
        <v>0</v>
      </c>
      <c r="H3776">
        <v>0.16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 s="43">
        <f t="shared" si="116"/>
        <v>0.16</v>
      </c>
      <c r="V3776" s="42">
        <f t="shared" si="117"/>
        <v>100</v>
      </c>
    </row>
    <row r="3777" spans="1:22" ht="15" thickBot="1" x14ac:dyDescent="0.35">
      <c r="A3777" t="s">
        <v>7420</v>
      </c>
      <c r="B3777" t="s">
        <v>7421</v>
      </c>
      <c r="C3777" t="s">
        <v>4959</v>
      </c>
      <c r="D3777" t="s">
        <v>4960</v>
      </c>
      <c r="E3777">
        <v>0</v>
      </c>
      <c r="F3777">
        <v>0.37</v>
      </c>
      <c r="G3777">
        <v>0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 s="43">
        <f t="shared" si="116"/>
        <v>0.37</v>
      </c>
      <c r="V3777" s="42">
        <f t="shared" si="117"/>
        <v>100</v>
      </c>
    </row>
    <row r="3778" spans="1:22" ht="15" thickBot="1" x14ac:dyDescent="0.35">
      <c r="A3778" t="s">
        <v>7422</v>
      </c>
      <c r="B3778" t="s">
        <v>10973</v>
      </c>
      <c r="C3778" t="s">
        <v>4916</v>
      </c>
      <c r="D3778" t="s">
        <v>4917</v>
      </c>
      <c r="E3778">
        <v>0</v>
      </c>
      <c r="F3778">
        <v>1.38</v>
      </c>
      <c r="G3778">
        <v>0.03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0.19</v>
      </c>
      <c r="U3778" s="43">
        <f t="shared" si="116"/>
        <v>1.5999999999999999</v>
      </c>
      <c r="V3778" s="42">
        <f t="shared" si="117"/>
        <v>88.125</v>
      </c>
    </row>
    <row r="3779" spans="1:22" ht="15" thickBot="1" x14ac:dyDescent="0.35">
      <c r="A3779" t="s">
        <v>7423</v>
      </c>
      <c r="B3779" t="s">
        <v>10974</v>
      </c>
      <c r="C3779" t="s">
        <v>4916</v>
      </c>
      <c r="D3779" t="s">
        <v>4917</v>
      </c>
      <c r="E3779">
        <v>0</v>
      </c>
      <c r="F3779">
        <v>0.85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 s="43">
        <f t="shared" si="116"/>
        <v>0.85</v>
      </c>
      <c r="V3779" s="42">
        <f t="shared" si="117"/>
        <v>100</v>
      </c>
    </row>
    <row r="3780" spans="1:22" ht="15" thickBot="1" x14ac:dyDescent="0.35">
      <c r="A3780" t="s">
        <v>10975</v>
      </c>
      <c r="B3780" t="s">
        <v>11654</v>
      </c>
      <c r="C3780" t="s">
        <v>1918</v>
      </c>
      <c r="D3780" t="s">
        <v>1919</v>
      </c>
      <c r="E3780">
        <v>0.23</v>
      </c>
      <c r="F3780">
        <v>1.9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 s="43">
        <f t="shared" si="116"/>
        <v>2.13</v>
      </c>
      <c r="V3780" s="42">
        <f t="shared" si="117"/>
        <v>100</v>
      </c>
    </row>
    <row r="3781" spans="1:22" ht="15" thickBot="1" x14ac:dyDescent="0.35">
      <c r="A3781" t="s">
        <v>7424</v>
      </c>
      <c r="B3781" t="s">
        <v>7425</v>
      </c>
      <c r="C3781" t="s">
        <v>10678</v>
      </c>
      <c r="D3781" t="s">
        <v>10679</v>
      </c>
      <c r="E3781">
        <v>7.28</v>
      </c>
      <c r="F3781">
        <v>24.84</v>
      </c>
      <c r="G3781">
        <v>0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0.3</v>
      </c>
      <c r="R3781">
        <v>0</v>
      </c>
      <c r="S3781">
        <v>0.86</v>
      </c>
      <c r="T3781">
        <v>0.53</v>
      </c>
      <c r="U3781" s="43">
        <f t="shared" si="116"/>
        <v>33.809999999999995</v>
      </c>
      <c r="V3781" s="42">
        <f t="shared" si="117"/>
        <v>95.001478852410543</v>
      </c>
    </row>
    <row r="3782" spans="1:22" ht="15" thickBot="1" x14ac:dyDescent="0.35">
      <c r="A3782" t="s">
        <v>7426</v>
      </c>
      <c r="B3782" t="s">
        <v>7427</v>
      </c>
      <c r="C3782" t="s">
        <v>5116</v>
      </c>
      <c r="D3782" t="s">
        <v>5117</v>
      </c>
      <c r="E3782">
        <v>0</v>
      </c>
      <c r="F3782">
        <v>0.51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 s="43">
        <f t="shared" ref="U3782:U3845" si="118">SUM(E3782:T3782)</f>
        <v>0.51</v>
      </c>
      <c r="V3782" s="42">
        <f t="shared" ref="V3782:V3845" si="119">(E3782+F3782+G3782+H3782+I3782+K3782)/U3782*100</f>
        <v>100</v>
      </c>
    </row>
    <row r="3783" spans="1:22" ht="15" thickBot="1" x14ac:dyDescent="0.35">
      <c r="A3783" t="s">
        <v>7428</v>
      </c>
      <c r="B3783" t="s">
        <v>7429</v>
      </c>
      <c r="C3783" t="s">
        <v>5116</v>
      </c>
      <c r="D3783" t="s">
        <v>5117</v>
      </c>
      <c r="E3783">
        <v>0</v>
      </c>
      <c r="F3783">
        <v>0.54</v>
      </c>
      <c r="G3783">
        <v>0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 s="43">
        <f t="shared" si="118"/>
        <v>0.54</v>
      </c>
      <c r="V3783" s="42">
        <f t="shared" si="119"/>
        <v>100</v>
      </c>
    </row>
    <row r="3784" spans="1:22" ht="15" thickBot="1" x14ac:dyDescent="0.35">
      <c r="A3784" t="s">
        <v>7430</v>
      </c>
      <c r="B3784" t="s">
        <v>7431</v>
      </c>
      <c r="C3784" t="s">
        <v>4952</v>
      </c>
      <c r="D3784" t="s">
        <v>4953</v>
      </c>
      <c r="E3784">
        <v>0</v>
      </c>
      <c r="F3784">
        <v>0.11</v>
      </c>
      <c r="G3784">
        <v>0.11</v>
      </c>
      <c r="H3784">
        <v>0.31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0.02</v>
      </c>
      <c r="T3784">
        <v>0</v>
      </c>
      <c r="U3784" s="43">
        <f t="shared" si="118"/>
        <v>0.55000000000000004</v>
      </c>
      <c r="V3784" s="42">
        <f t="shared" si="119"/>
        <v>96.36363636363636</v>
      </c>
    </row>
    <row r="3785" spans="1:22" ht="15" thickBot="1" x14ac:dyDescent="0.35">
      <c r="A3785" t="s">
        <v>7432</v>
      </c>
      <c r="B3785" t="s">
        <v>7433</v>
      </c>
      <c r="C3785" t="s">
        <v>4952</v>
      </c>
      <c r="D3785" t="s">
        <v>4953</v>
      </c>
      <c r="E3785">
        <v>0</v>
      </c>
      <c r="F3785">
        <v>0</v>
      </c>
      <c r="G3785">
        <v>0.25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 s="43">
        <f t="shared" si="118"/>
        <v>0.25</v>
      </c>
      <c r="V3785" s="42">
        <f t="shared" si="119"/>
        <v>100</v>
      </c>
    </row>
    <row r="3786" spans="1:22" ht="15" thickBot="1" x14ac:dyDescent="0.35">
      <c r="A3786" t="s">
        <v>7434</v>
      </c>
      <c r="B3786" t="s">
        <v>7435</v>
      </c>
      <c r="C3786" t="s">
        <v>4952</v>
      </c>
      <c r="D3786" t="s">
        <v>4953</v>
      </c>
      <c r="E3786">
        <v>0</v>
      </c>
      <c r="F3786">
        <v>0.98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 s="43">
        <f t="shared" si="118"/>
        <v>0.98</v>
      </c>
      <c r="V3786" s="42">
        <f t="shared" si="119"/>
        <v>100</v>
      </c>
    </row>
    <row r="3787" spans="1:22" ht="15" thickBot="1" x14ac:dyDescent="0.35">
      <c r="A3787" t="s">
        <v>7436</v>
      </c>
      <c r="B3787" t="s">
        <v>7437</v>
      </c>
      <c r="C3787" t="s">
        <v>4952</v>
      </c>
      <c r="D3787" t="s">
        <v>4953</v>
      </c>
      <c r="E3787">
        <v>0</v>
      </c>
      <c r="F3787">
        <v>0.64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 s="43">
        <f t="shared" si="118"/>
        <v>0.64</v>
      </c>
      <c r="V3787" s="42">
        <f t="shared" si="119"/>
        <v>100</v>
      </c>
    </row>
    <row r="3788" spans="1:22" ht="15" thickBot="1" x14ac:dyDescent="0.35">
      <c r="A3788" t="s">
        <v>7438</v>
      </c>
      <c r="B3788" t="s">
        <v>7439</v>
      </c>
      <c r="C3788" t="s">
        <v>4952</v>
      </c>
      <c r="D3788" t="s">
        <v>4953</v>
      </c>
      <c r="E3788">
        <v>0</v>
      </c>
      <c r="F3788">
        <v>0</v>
      </c>
      <c r="G3788">
        <v>0</v>
      </c>
      <c r="H3788">
        <v>0.25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 s="43">
        <f t="shared" si="118"/>
        <v>0.25</v>
      </c>
      <c r="V3788" s="42">
        <f t="shared" si="119"/>
        <v>100</v>
      </c>
    </row>
    <row r="3789" spans="1:22" ht="15" thickBot="1" x14ac:dyDescent="0.35">
      <c r="A3789" t="s">
        <v>7440</v>
      </c>
      <c r="B3789" t="s">
        <v>7441</v>
      </c>
      <c r="C3789" t="s">
        <v>4952</v>
      </c>
      <c r="D3789" t="s">
        <v>4953</v>
      </c>
      <c r="E3789">
        <v>0</v>
      </c>
      <c r="F3789">
        <v>1.87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 s="43">
        <f t="shared" si="118"/>
        <v>1.87</v>
      </c>
      <c r="V3789" s="42">
        <f t="shared" si="119"/>
        <v>100</v>
      </c>
    </row>
    <row r="3790" spans="1:22" ht="15" thickBot="1" x14ac:dyDescent="0.35">
      <c r="A3790" t="s">
        <v>7442</v>
      </c>
      <c r="B3790" t="s">
        <v>7443</v>
      </c>
      <c r="C3790" t="s">
        <v>4952</v>
      </c>
      <c r="D3790" t="s">
        <v>4953</v>
      </c>
      <c r="E3790">
        <v>0</v>
      </c>
      <c r="F3790">
        <v>0.63</v>
      </c>
      <c r="G3790">
        <v>0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 s="43">
        <f t="shared" si="118"/>
        <v>0.63</v>
      </c>
      <c r="V3790" s="42">
        <f t="shared" si="119"/>
        <v>100</v>
      </c>
    </row>
    <row r="3791" spans="1:22" ht="15" thickBot="1" x14ac:dyDescent="0.35">
      <c r="A3791" t="s">
        <v>7444</v>
      </c>
      <c r="B3791" t="s">
        <v>7445</v>
      </c>
      <c r="C3791" t="s">
        <v>4952</v>
      </c>
      <c r="D3791" t="s">
        <v>4953</v>
      </c>
      <c r="E3791">
        <v>0</v>
      </c>
      <c r="F3791">
        <v>0</v>
      </c>
      <c r="G3791">
        <v>0.47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 s="43">
        <f t="shared" si="118"/>
        <v>0.47</v>
      </c>
      <c r="V3791" s="42">
        <f t="shared" si="119"/>
        <v>100</v>
      </c>
    </row>
    <row r="3792" spans="1:22" ht="15" thickBot="1" x14ac:dyDescent="0.35">
      <c r="A3792" t="s">
        <v>7446</v>
      </c>
      <c r="B3792" t="s">
        <v>6118</v>
      </c>
      <c r="C3792" t="s">
        <v>4952</v>
      </c>
      <c r="D3792" t="s">
        <v>4953</v>
      </c>
      <c r="E3792">
        <v>0</v>
      </c>
      <c r="F3792">
        <v>0.15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 s="43">
        <f t="shared" si="118"/>
        <v>0.15</v>
      </c>
      <c r="V3792" s="42">
        <f t="shared" si="119"/>
        <v>100</v>
      </c>
    </row>
    <row r="3793" spans="1:22" ht="15" thickBot="1" x14ac:dyDescent="0.35">
      <c r="A3793" t="s">
        <v>7447</v>
      </c>
      <c r="B3793" t="s">
        <v>7448</v>
      </c>
      <c r="C3793" t="s">
        <v>4952</v>
      </c>
      <c r="D3793" t="s">
        <v>4953</v>
      </c>
      <c r="E3793">
        <v>0</v>
      </c>
      <c r="F3793">
        <v>1.35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 s="43">
        <f t="shared" si="118"/>
        <v>1.35</v>
      </c>
      <c r="V3793" s="42">
        <f t="shared" si="119"/>
        <v>100</v>
      </c>
    </row>
    <row r="3794" spans="1:22" ht="15" thickBot="1" x14ac:dyDescent="0.35">
      <c r="A3794" t="s">
        <v>7449</v>
      </c>
      <c r="B3794" t="s">
        <v>7450</v>
      </c>
      <c r="C3794" t="s">
        <v>4952</v>
      </c>
      <c r="D3794" t="s">
        <v>4953</v>
      </c>
      <c r="E3794">
        <v>0</v>
      </c>
      <c r="F3794">
        <v>1.31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 s="43">
        <f t="shared" si="118"/>
        <v>1.31</v>
      </c>
      <c r="V3794" s="42">
        <f t="shared" si="119"/>
        <v>100</v>
      </c>
    </row>
    <row r="3795" spans="1:22" ht="15" thickBot="1" x14ac:dyDescent="0.35">
      <c r="A3795" t="s">
        <v>7451</v>
      </c>
      <c r="B3795" t="s">
        <v>7452</v>
      </c>
      <c r="C3795" t="s">
        <v>4952</v>
      </c>
      <c r="D3795" t="s">
        <v>4953</v>
      </c>
      <c r="E3795">
        <v>0</v>
      </c>
      <c r="F3795">
        <v>0.48</v>
      </c>
      <c r="G3795">
        <v>0.18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 s="43">
        <f t="shared" si="118"/>
        <v>0.65999999999999992</v>
      </c>
      <c r="V3795" s="42">
        <f t="shared" si="119"/>
        <v>100</v>
      </c>
    </row>
    <row r="3796" spans="1:22" ht="15" thickBot="1" x14ac:dyDescent="0.35">
      <c r="A3796" t="s">
        <v>7453</v>
      </c>
      <c r="B3796" t="s">
        <v>7454</v>
      </c>
      <c r="C3796" t="s">
        <v>4952</v>
      </c>
      <c r="D3796" t="s">
        <v>4953</v>
      </c>
      <c r="E3796">
        <v>0</v>
      </c>
      <c r="F3796">
        <v>0.7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 s="43">
        <f t="shared" si="118"/>
        <v>0.7</v>
      </c>
      <c r="V3796" s="42">
        <f t="shared" si="119"/>
        <v>100</v>
      </c>
    </row>
    <row r="3797" spans="1:22" ht="15" thickBot="1" x14ac:dyDescent="0.35">
      <c r="A3797" t="s">
        <v>7455</v>
      </c>
      <c r="B3797" t="s">
        <v>7456</v>
      </c>
      <c r="C3797" t="s">
        <v>4942</v>
      </c>
      <c r="D3797" t="s">
        <v>4943</v>
      </c>
      <c r="E3797">
        <v>0</v>
      </c>
      <c r="F3797">
        <v>0.06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 s="43">
        <f t="shared" si="118"/>
        <v>0.06</v>
      </c>
      <c r="V3797" s="42">
        <f t="shared" si="119"/>
        <v>100</v>
      </c>
    </row>
    <row r="3798" spans="1:22" ht="15" thickBot="1" x14ac:dyDescent="0.35">
      <c r="A3798" t="s">
        <v>7457</v>
      </c>
      <c r="B3798" t="s">
        <v>11655</v>
      </c>
      <c r="C3798" t="s">
        <v>4942</v>
      </c>
      <c r="D3798" t="s">
        <v>4943</v>
      </c>
      <c r="E3798">
        <v>0</v>
      </c>
      <c r="F3798">
        <v>0</v>
      </c>
      <c r="G3798">
        <v>0.89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 s="43">
        <f t="shared" si="118"/>
        <v>0.89</v>
      </c>
      <c r="V3798" s="42">
        <f t="shared" si="119"/>
        <v>100</v>
      </c>
    </row>
    <row r="3799" spans="1:22" ht="15" thickBot="1" x14ac:dyDescent="0.35">
      <c r="A3799" t="s">
        <v>7458</v>
      </c>
      <c r="B3799" t="s">
        <v>5666</v>
      </c>
      <c r="C3799" t="s">
        <v>7459</v>
      </c>
      <c r="D3799" t="s">
        <v>7460</v>
      </c>
      <c r="E3799">
        <v>1.0900000000000001</v>
      </c>
      <c r="F3799">
        <v>2.57</v>
      </c>
      <c r="G3799">
        <v>0.03</v>
      </c>
      <c r="H3799">
        <v>1.87</v>
      </c>
      <c r="I3799">
        <v>0</v>
      </c>
      <c r="J3799">
        <v>0</v>
      </c>
      <c r="K3799">
        <v>1.3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0.14000000000000001</v>
      </c>
      <c r="T3799">
        <v>0</v>
      </c>
      <c r="U3799" s="43">
        <f t="shared" si="118"/>
        <v>7</v>
      </c>
      <c r="V3799" s="42">
        <f t="shared" si="119"/>
        <v>98.000000000000014</v>
      </c>
    </row>
    <row r="3800" spans="1:22" ht="15" thickBot="1" x14ac:dyDescent="0.35">
      <c r="A3800" t="s">
        <v>7461</v>
      </c>
      <c r="B3800" t="s">
        <v>7462</v>
      </c>
      <c r="C3800" t="s">
        <v>552</v>
      </c>
      <c r="D3800" t="s">
        <v>553</v>
      </c>
      <c r="E3800">
        <v>0</v>
      </c>
      <c r="F3800">
        <v>0.21</v>
      </c>
      <c r="G3800">
        <v>0.3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 s="43">
        <f t="shared" si="118"/>
        <v>0.51</v>
      </c>
      <c r="V3800" s="42">
        <f t="shared" si="119"/>
        <v>100</v>
      </c>
    </row>
    <row r="3801" spans="1:22" ht="15" thickBot="1" x14ac:dyDescent="0.35">
      <c r="A3801" t="s">
        <v>7463</v>
      </c>
      <c r="B3801" t="s">
        <v>10520</v>
      </c>
      <c r="C3801" t="s">
        <v>157</v>
      </c>
      <c r="D3801" t="s">
        <v>158</v>
      </c>
      <c r="E3801">
        <v>39.54</v>
      </c>
      <c r="F3801">
        <v>36.25</v>
      </c>
      <c r="G3801">
        <v>0</v>
      </c>
      <c r="H3801">
        <v>3.39</v>
      </c>
      <c r="I3801">
        <v>2.74</v>
      </c>
      <c r="J3801">
        <v>0</v>
      </c>
      <c r="K3801">
        <v>4.4800000000000004</v>
      </c>
      <c r="L3801">
        <v>0</v>
      </c>
      <c r="M3801">
        <v>0</v>
      </c>
      <c r="N3801">
        <v>13.36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5.08</v>
      </c>
      <c r="U3801" s="43">
        <f t="shared" si="118"/>
        <v>104.83999999999999</v>
      </c>
      <c r="V3801" s="42">
        <f t="shared" si="119"/>
        <v>82.411293399465862</v>
      </c>
    </row>
    <row r="3802" spans="1:22" ht="15" thickBot="1" x14ac:dyDescent="0.35">
      <c r="A3802" t="s">
        <v>7464</v>
      </c>
      <c r="B3802" t="s">
        <v>7465</v>
      </c>
      <c r="C3802" t="s">
        <v>130</v>
      </c>
      <c r="D3802" t="s">
        <v>131</v>
      </c>
      <c r="E3802">
        <v>0</v>
      </c>
      <c r="F3802">
        <v>0.74</v>
      </c>
      <c r="G3802">
        <v>0.06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 s="43">
        <f t="shared" si="118"/>
        <v>0.8</v>
      </c>
      <c r="V3802" s="42">
        <f t="shared" si="119"/>
        <v>100</v>
      </c>
    </row>
    <row r="3803" spans="1:22" ht="15" thickBot="1" x14ac:dyDescent="0.35">
      <c r="A3803" t="s">
        <v>7466</v>
      </c>
      <c r="B3803" t="s">
        <v>7467</v>
      </c>
      <c r="C3803" t="s">
        <v>3513</v>
      </c>
      <c r="D3803" t="s">
        <v>3514</v>
      </c>
      <c r="E3803">
        <v>0.09</v>
      </c>
      <c r="F3803">
        <v>0.16</v>
      </c>
      <c r="G3803">
        <v>7.0000000000000007E-2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0.49</v>
      </c>
      <c r="U3803" s="43">
        <f t="shared" si="118"/>
        <v>0.81</v>
      </c>
      <c r="V3803" s="42">
        <f t="shared" si="119"/>
        <v>39.506172839506171</v>
      </c>
    </row>
    <row r="3804" spans="1:22" ht="15" thickBot="1" x14ac:dyDescent="0.35">
      <c r="A3804" t="s">
        <v>7468</v>
      </c>
      <c r="B3804" t="s">
        <v>7469</v>
      </c>
      <c r="C3804" t="s">
        <v>10678</v>
      </c>
      <c r="D3804" t="s">
        <v>10679</v>
      </c>
      <c r="E3804">
        <v>0.01</v>
      </c>
      <c r="F3804">
        <v>0</v>
      </c>
      <c r="G3804">
        <v>0</v>
      </c>
      <c r="H3804">
        <v>0.92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0.04</v>
      </c>
      <c r="T3804">
        <v>0</v>
      </c>
      <c r="U3804" s="43">
        <f t="shared" si="118"/>
        <v>0.97000000000000008</v>
      </c>
      <c r="V3804" s="42">
        <f t="shared" si="119"/>
        <v>95.876288659793801</v>
      </c>
    </row>
    <row r="3805" spans="1:22" ht="15" thickBot="1" x14ac:dyDescent="0.35">
      <c r="A3805" t="s">
        <v>7470</v>
      </c>
      <c r="B3805" t="s">
        <v>7471</v>
      </c>
      <c r="C3805" t="s">
        <v>181</v>
      </c>
      <c r="D3805" t="s">
        <v>182</v>
      </c>
      <c r="E3805">
        <v>7.34</v>
      </c>
      <c r="F3805">
        <v>35.520000000000003</v>
      </c>
      <c r="G3805">
        <v>4.07</v>
      </c>
      <c r="H3805">
        <v>0</v>
      </c>
      <c r="I3805">
        <v>0</v>
      </c>
      <c r="J3805">
        <v>0</v>
      </c>
      <c r="K3805">
        <v>2.09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1.5</v>
      </c>
      <c r="R3805">
        <v>0.23</v>
      </c>
      <c r="S3805">
        <v>0.68</v>
      </c>
      <c r="T3805">
        <v>0.11</v>
      </c>
      <c r="U3805" s="43">
        <f t="shared" si="118"/>
        <v>51.539999999999992</v>
      </c>
      <c r="V3805" s="42">
        <f t="shared" si="119"/>
        <v>95.110593713620489</v>
      </c>
    </row>
    <row r="3806" spans="1:22" ht="15" thickBot="1" x14ac:dyDescent="0.35">
      <c r="A3806" t="s">
        <v>7472</v>
      </c>
      <c r="B3806" t="s">
        <v>7473</v>
      </c>
      <c r="C3806" t="s">
        <v>29</v>
      </c>
      <c r="D3806" t="s">
        <v>30</v>
      </c>
      <c r="E3806">
        <v>0</v>
      </c>
      <c r="F3806">
        <v>0.43</v>
      </c>
      <c r="G3806">
        <v>0</v>
      </c>
      <c r="H3806">
        <v>0.19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 s="43">
        <f t="shared" si="118"/>
        <v>0.62</v>
      </c>
      <c r="V3806" s="42">
        <f t="shared" si="119"/>
        <v>100</v>
      </c>
    </row>
    <row r="3807" spans="1:22" ht="15" thickBot="1" x14ac:dyDescent="0.35">
      <c r="A3807" t="s">
        <v>7474</v>
      </c>
      <c r="B3807" t="s">
        <v>7475</v>
      </c>
      <c r="C3807" t="s">
        <v>5124</v>
      </c>
      <c r="D3807" t="s">
        <v>5125</v>
      </c>
      <c r="E3807">
        <v>0</v>
      </c>
      <c r="F3807">
        <v>0</v>
      </c>
      <c r="G3807">
        <v>0.48</v>
      </c>
      <c r="H3807">
        <v>0.06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 s="43">
        <f t="shared" si="118"/>
        <v>0.54</v>
      </c>
      <c r="V3807" s="42">
        <f t="shared" si="119"/>
        <v>100</v>
      </c>
    </row>
    <row r="3808" spans="1:22" ht="15" thickBot="1" x14ac:dyDescent="0.35">
      <c r="A3808" t="s">
        <v>7476</v>
      </c>
      <c r="B3808" t="s">
        <v>10976</v>
      </c>
      <c r="C3808" t="s">
        <v>5124</v>
      </c>
      <c r="D3808" t="s">
        <v>5125</v>
      </c>
      <c r="E3808">
        <v>0</v>
      </c>
      <c r="F3808">
        <v>0.1</v>
      </c>
      <c r="G3808">
        <v>0.25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 s="43">
        <f t="shared" si="118"/>
        <v>0.35</v>
      </c>
      <c r="V3808" s="42">
        <f t="shared" si="119"/>
        <v>100</v>
      </c>
    </row>
    <row r="3809" spans="1:22" ht="15" thickBot="1" x14ac:dyDescent="0.35">
      <c r="A3809" t="s">
        <v>7477</v>
      </c>
      <c r="B3809" t="s">
        <v>7478</v>
      </c>
      <c r="C3809" t="s">
        <v>5124</v>
      </c>
      <c r="D3809" t="s">
        <v>5125</v>
      </c>
      <c r="E3809">
        <v>0</v>
      </c>
      <c r="F3809">
        <v>0.28000000000000003</v>
      </c>
      <c r="G3809">
        <v>0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 s="43">
        <f t="shared" si="118"/>
        <v>0.28000000000000003</v>
      </c>
      <c r="V3809" s="42">
        <f t="shared" si="119"/>
        <v>100</v>
      </c>
    </row>
    <row r="3810" spans="1:22" ht="15" thickBot="1" x14ac:dyDescent="0.35">
      <c r="A3810" t="s">
        <v>7479</v>
      </c>
      <c r="B3810" t="s">
        <v>7480</v>
      </c>
      <c r="C3810" t="s">
        <v>4942</v>
      </c>
      <c r="D3810" t="s">
        <v>4943</v>
      </c>
      <c r="E3810">
        <v>0</v>
      </c>
      <c r="F3810">
        <v>0.15</v>
      </c>
      <c r="G3810">
        <v>0.22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 s="43">
        <f t="shared" si="118"/>
        <v>0.37</v>
      </c>
      <c r="V3810" s="42">
        <f t="shared" si="119"/>
        <v>100</v>
      </c>
    </row>
    <row r="3811" spans="1:22" ht="15" thickBot="1" x14ac:dyDescent="0.35">
      <c r="A3811" t="s">
        <v>7481</v>
      </c>
      <c r="B3811" t="s">
        <v>10977</v>
      </c>
      <c r="C3811" t="s">
        <v>4942</v>
      </c>
      <c r="D3811" t="s">
        <v>4943</v>
      </c>
      <c r="E3811">
        <v>0</v>
      </c>
      <c r="F3811">
        <v>0</v>
      </c>
      <c r="G3811">
        <v>0.15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 s="43">
        <f t="shared" si="118"/>
        <v>0.15</v>
      </c>
      <c r="V3811" s="42">
        <f t="shared" si="119"/>
        <v>100</v>
      </c>
    </row>
    <row r="3812" spans="1:22" ht="15" thickBot="1" x14ac:dyDescent="0.35">
      <c r="A3812" t="s">
        <v>7482</v>
      </c>
      <c r="B3812" t="s">
        <v>10978</v>
      </c>
      <c r="C3812" t="s">
        <v>4942</v>
      </c>
      <c r="D3812" t="s">
        <v>4943</v>
      </c>
      <c r="E3812">
        <v>0</v>
      </c>
      <c r="F3812">
        <v>0.28999999999999998</v>
      </c>
      <c r="G3812">
        <v>0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 s="43">
        <f t="shared" si="118"/>
        <v>0.28999999999999998</v>
      </c>
      <c r="V3812" s="42">
        <f t="shared" si="119"/>
        <v>100</v>
      </c>
    </row>
    <row r="3813" spans="1:22" ht="15" thickBot="1" x14ac:dyDescent="0.35">
      <c r="A3813" t="s">
        <v>7483</v>
      </c>
      <c r="B3813" t="s">
        <v>10979</v>
      </c>
      <c r="C3813" t="s">
        <v>4942</v>
      </c>
      <c r="D3813" t="s">
        <v>4943</v>
      </c>
      <c r="E3813">
        <v>0</v>
      </c>
      <c r="F3813">
        <v>0.2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 s="43">
        <f t="shared" si="118"/>
        <v>0.2</v>
      </c>
      <c r="V3813" s="42">
        <f t="shared" si="119"/>
        <v>100</v>
      </c>
    </row>
    <row r="3814" spans="1:22" ht="15" thickBot="1" x14ac:dyDescent="0.35">
      <c r="A3814" t="s">
        <v>7484</v>
      </c>
      <c r="B3814" t="s">
        <v>10980</v>
      </c>
      <c r="C3814" t="s">
        <v>4942</v>
      </c>
      <c r="D3814" t="s">
        <v>4943</v>
      </c>
      <c r="E3814">
        <v>0</v>
      </c>
      <c r="F3814">
        <v>0.33</v>
      </c>
      <c r="G3814">
        <v>0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 s="43">
        <f t="shared" si="118"/>
        <v>0.33</v>
      </c>
      <c r="V3814" s="42">
        <f t="shared" si="119"/>
        <v>100</v>
      </c>
    </row>
    <row r="3815" spans="1:22" ht="15" thickBot="1" x14ac:dyDescent="0.35">
      <c r="A3815" t="s">
        <v>7485</v>
      </c>
      <c r="B3815" t="s">
        <v>10981</v>
      </c>
      <c r="C3815" t="s">
        <v>4942</v>
      </c>
      <c r="D3815" t="s">
        <v>4943</v>
      </c>
      <c r="E3815">
        <v>0</v>
      </c>
      <c r="F3815">
        <v>0</v>
      </c>
      <c r="G3815">
        <v>0.36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 s="43">
        <f t="shared" si="118"/>
        <v>0.36</v>
      </c>
      <c r="V3815" s="42">
        <f t="shared" si="119"/>
        <v>100</v>
      </c>
    </row>
    <row r="3816" spans="1:22" ht="15" thickBot="1" x14ac:dyDescent="0.35">
      <c r="A3816" t="s">
        <v>7486</v>
      </c>
      <c r="B3816" t="s">
        <v>11333</v>
      </c>
      <c r="C3816" t="s">
        <v>4942</v>
      </c>
      <c r="D3816" t="s">
        <v>4943</v>
      </c>
      <c r="E3816">
        <v>0</v>
      </c>
      <c r="F3816">
        <v>0.09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 s="43">
        <f t="shared" si="118"/>
        <v>0.09</v>
      </c>
      <c r="V3816" s="42">
        <f t="shared" si="119"/>
        <v>100</v>
      </c>
    </row>
    <row r="3817" spans="1:22" ht="15" thickBot="1" x14ac:dyDescent="0.35">
      <c r="A3817" t="s">
        <v>7487</v>
      </c>
      <c r="B3817" t="s">
        <v>11334</v>
      </c>
      <c r="C3817" t="s">
        <v>4942</v>
      </c>
      <c r="D3817" t="s">
        <v>4943</v>
      </c>
      <c r="E3817">
        <v>0</v>
      </c>
      <c r="F3817">
        <v>0.13</v>
      </c>
      <c r="G3817">
        <v>0.05</v>
      </c>
      <c r="H3817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 s="43">
        <f t="shared" si="118"/>
        <v>0.18</v>
      </c>
      <c r="V3817" s="42">
        <f t="shared" si="119"/>
        <v>100</v>
      </c>
    </row>
    <row r="3818" spans="1:22" ht="15" thickBot="1" x14ac:dyDescent="0.35">
      <c r="A3818" t="s">
        <v>7488</v>
      </c>
      <c r="B3818" t="s">
        <v>7489</v>
      </c>
      <c r="C3818" t="s">
        <v>4942</v>
      </c>
      <c r="D3818" t="s">
        <v>4943</v>
      </c>
      <c r="E3818">
        <v>0</v>
      </c>
      <c r="F3818">
        <v>0.8</v>
      </c>
      <c r="G3818">
        <v>0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 s="43">
        <f t="shared" si="118"/>
        <v>0.8</v>
      </c>
      <c r="V3818" s="42">
        <f t="shared" si="119"/>
        <v>100</v>
      </c>
    </row>
    <row r="3819" spans="1:22" ht="15" thickBot="1" x14ac:dyDescent="0.35">
      <c r="A3819" t="s">
        <v>7490</v>
      </c>
      <c r="B3819" t="s">
        <v>10521</v>
      </c>
      <c r="C3819" t="s">
        <v>5124</v>
      </c>
      <c r="D3819" t="s">
        <v>5125</v>
      </c>
      <c r="E3819">
        <v>0</v>
      </c>
      <c r="F3819">
        <v>0.39</v>
      </c>
      <c r="G3819">
        <v>0.15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 s="43">
        <f t="shared" si="118"/>
        <v>0.54</v>
      </c>
      <c r="V3819" s="42">
        <f t="shared" si="119"/>
        <v>100</v>
      </c>
    </row>
    <row r="3820" spans="1:22" ht="15" thickBot="1" x14ac:dyDescent="0.35">
      <c r="A3820" t="s">
        <v>7491</v>
      </c>
      <c r="B3820" t="s">
        <v>10522</v>
      </c>
      <c r="C3820" t="s">
        <v>5124</v>
      </c>
      <c r="D3820" t="s">
        <v>5125</v>
      </c>
      <c r="E3820">
        <v>0</v>
      </c>
      <c r="F3820">
        <v>0.18</v>
      </c>
      <c r="G3820">
        <v>0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 s="43">
        <f t="shared" si="118"/>
        <v>0.18</v>
      </c>
      <c r="V3820" s="42">
        <f t="shared" si="119"/>
        <v>100</v>
      </c>
    </row>
    <row r="3821" spans="1:22" ht="15" thickBot="1" x14ac:dyDescent="0.35">
      <c r="A3821" t="s">
        <v>7492</v>
      </c>
      <c r="B3821" t="s">
        <v>10523</v>
      </c>
      <c r="C3821" t="s">
        <v>5124</v>
      </c>
      <c r="D3821" t="s">
        <v>5125</v>
      </c>
      <c r="E3821">
        <v>0</v>
      </c>
      <c r="F3821">
        <v>0.12</v>
      </c>
      <c r="G3821">
        <v>0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 s="43">
        <f t="shared" si="118"/>
        <v>0.12</v>
      </c>
      <c r="V3821" s="42">
        <f t="shared" si="119"/>
        <v>100</v>
      </c>
    </row>
    <row r="3822" spans="1:22" ht="15" thickBot="1" x14ac:dyDescent="0.35">
      <c r="A3822" t="s">
        <v>7493</v>
      </c>
      <c r="B3822" t="s">
        <v>10524</v>
      </c>
      <c r="C3822" t="s">
        <v>5124</v>
      </c>
      <c r="D3822" t="s">
        <v>5125</v>
      </c>
      <c r="E3822">
        <v>0</v>
      </c>
      <c r="F3822">
        <v>0</v>
      </c>
      <c r="G3822">
        <v>0.11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 s="43">
        <f t="shared" si="118"/>
        <v>0.11</v>
      </c>
      <c r="V3822" s="42">
        <f t="shared" si="119"/>
        <v>100</v>
      </c>
    </row>
    <row r="3823" spans="1:22" ht="15" thickBot="1" x14ac:dyDescent="0.35">
      <c r="A3823" t="s">
        <v>7494</v>
      </c>
      <c r="B3823" t="s">
        <v>7495</v>
      </c>
      <c r="C3823" t="s">
        <v>5226</v>
      </c>
      <c r="D3823" t="s">
        <v>5227</v>
      </c>
      <c r="E3823">
        <v>0</v>
      </c>
      <c r="F3823">
        <v>0.32</v>
      </c>
      <c r="G3823">
        <v>0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 s="43">
        <f t="shared" si="118"/>
        <v>0.32</v>
      </c>
      <c r="V3823" s="42">
        <f t="shared" si="119"/>
        <v>100</v>
      </c>
    </row>
    <row r="3824" spans="1:22" ht="15" thickBot="1" x14ac:dyDescent="0.35">
      <c r="A3824" t="s">
        <v>7496</v>
      </c>
      <c r="B3824" t="s">
        <v>7497</v>
      </c>
      <c r="C3824" t="s">
        <v>5226</v>
      </c>
      <c r="D3824" t="s">
        <v>5227</v>
      </c>
      <c r="E3824">
        <v>0</v>
      </c>
      <c r="F3824">
        <v>0</v>
      </c>
      <c r="G3824">
        <v>0.01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 s="43">
        <f t="shared" si="118"/>
        <v>0.01</v>
      </c>
      <c r="V3824" s="42">
        <f t="shared" si="119"/>
        <v>100</v>
      </c>
    </row>
    <row r="3825" spans="1:22" ht="15" thickBot="1" x14ac:dyDescent="0.35">
      <c r="A3825" t="s">
        <v>7498</v>
      </c>
      <c r="B3825" t="s">
        <v>7499</v>
      </c>
      <c r="C3825" t="s">
        <v>5226</v>
      </c>
      <c r="D3825" t="s">
        <v>5227</v>
      </c>
      <c r="E3825">
        <v>0</v>
      </c>
      <c r="F3825">
        <v>0</v>
      </c>
      <c r="G3825">
        <v>0.01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 s="43">
        <f t="shared" si="118"/>
        <v>0.01</v>
      </c>
      <c r="V3825" s="42">
        <f t="shared" si="119"/>
        <v>100</v>
      </c>
    </row>
    <row r="3826" spans="1:22" ht="15" thickBot="1" x14ac:dyDescent="0.35">
      <c r="A3826" t="s">
        <v>7500</v>
      </c>
      <c r="B3826" t="s">
        <v>7501</v>
      </c>
      <c r="C3826" t="s">
        <v>5226</v>
      </c>
      <c r="D3826" t="s">
        <v>5227</v>
      </c>
      <c r="E3826">
        <v>0</v>
      </c>
      <c r="F3826">
        <v>0</v>
      </c>
      <c r="G3826">
        <v>0.02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 s="43">
        <f t="shared" si="118"/>
        <v>0.02</v>
      </c>
      <c r="V3826" s="42">
        <f t="shared" si="119"/>
        <v>100</v>
      </c>
    </row>
    <row r="3827" spans="1:22" ht="15" thickBot="1" x14ac:dyDescent="0.35">
      <c r="A3827" t="s">
        <v>7502</v>
      </c>
      <c r="B3827" t="s">
        <v>10982</v>
      </c>
      <c r="C3827" t="s">
        <v>5124</v>
      </c>
      <c r="D3827" t="s">
        <v>5125</v>
      </c>
      <c r="E3827">
        <v>0</v>
      </c>
      <c r="F3827">
        <v>0.2</v>
      </c>
      <c r="G3827">
        <v>0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 s="43">
        <f t="shared" si="118"/>
        <v>0.2</v>
      </c>
      <c r="V3827" s="42">
        <f t="shared" si="119"/>
        <v>100</v>
      </c>
    </row>
    <row r="3828" spans="1:22" ht="15" thickBot="1" x14ac:dyDescent="0.35">
      <c r="A3828" t="s">
        <v>7503</v>
      </c>
      <c r="B3828" t="s">
        <v>10983</v>
      </c>
      <c r="C3828" t="s">
        <v>5124</v>
      </c>
      <c r="D3828" t="s">
        <v>5125</v>
      </c>
      <c r="E3828">
        <v>0</v>
      </c>
      <c r="F3828">
        <v>0.23</v>
      </c>
      <c r="G3828">
        <v>0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 s="43">
        <f t="shared" si="118"/>
        <v>0.23</v>
      </c>
      <c r="V3828" s="42">
        <f t="shared" si="119"/>
        <v>100</v>
      </c>
    </row>
    <row r="3829" spans="1:22" ht="15" thickBot="1" x14ac:dyDescent="0.35">
      <c r="A3829" t="s">
        <v>7504</v>
      </c>
      <c r="B3829" t="s">
        <v>10984</v>
      </c>
      <c r="C3829" t="s">
        <v>5124</v>
      </c>
      <c r="D3829" t="s">
        <v>5125</v>
      </c>
      <c r="E3829">
        <v>0</v>
      </c>
      <c r="F3829">
        <v>0.06</v>
      </c>
      <c r="G3829">
        <v>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 s="43">
        <f t="shared" si="118"/>
        <v>0.06</v>
      </c>
      <c r="V3829" s="42">
        <f t="shared" si="119"/>
        <v>100</v>
      </c>
    </row>
    <row r="3830" spans="1:22" ht="15" thickBot="1" x14ac:dyDescent="0.35">
      <c r="A3830" t="s">
        <v>7505</v>
      </c>
      <c r="B3830" t="s">
        <v>7506</v>
      </c>
      <c r="C3830" t="s">
        <v>5124</v>
      </c>
      <c r="D3830" t="s">
        <v>5125</v>
      </c>
      <c r="E3830">
        <v>0</v>
      </c>
      <c r="F3830">
        <v>0</v>
      </c>
      <c r="G3830">
        <v>7.0000000000000007E-2</v>
      </c>
      <c r="H3830">
        <v>0</v>
      </c>
      <c r="I3830">
        <v>0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 s="43">
        <f t="shared" si="118"/>
        <v>7.0000000000000007E-2</v>
      </c>
      <c r="V3830" s="42">
        <f t="shared" si="119"/>
        <v>100</v>
      </c>
    </row>
    <row r="3831" spans="1:22" ht="15" thickBot="1" x14ac:dyDescent="0.35">
      <c r="A3831" t="s">
        <v>7507</v>
      </c>
      <c r="B3831" t="s">
        <v>10985</v>
      </c>
      <c r="C3831" t="s">
        <v>5124</v>
      </c>
      <c r="D3831" t="s">
        <v>5125</v>
      </c>
      <c r="E3831">
        <v>0</v>
      </c>
      <c r="F3831">
        <v>0</v>
      </c>
      <c r="G3831">
        <v>0.2</v>
      </c>
      <c r="H3831">
        <v>0</v>
      </c>
      <c r="I3831">
        <v>0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 s="43">
        <f t="shared" si="118"/>
        <v>0.2</v>
      </c>
      <c r="V3831" s="42">
        <f t="shared" si="119"/>
        <v>100</v>
      </c>
    </row>
    <row r="3832" spans="1:22" ht="15" thickBot="1" x14ac:dyDescent="0.35">
      <c r="A3832" t="s">
        <v>7508</v>
      </c>
      <c r="B3832" t="s">
        <v>10986</v>
      </c>
      <c r="C3832" t="s">
        <v>5124</v>
      </c>
      <c r="D3832" t="s">
        <v>5125</v>
      </c>
      <c r="E3832">
        <v>0</v>
      </c>
      <c r="F3832">
        <v>0.1</v>
      </c>
      <c r="G3832">
        <v>0.74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 s="43">
        <f t="shared" si="118"/>
        <v>0.84</v>
      </c>
      <c r="V3832" s="42">
        <f t="shared" si="119"/>
        <v>100</v>
      </c>
    </row>
    <row r="3833" spans="1:22" ht="15" thickBot="1" x14ac:dyDescent="0.35">
      <c r="A3833" t="s">
        <v>7509</v>
      </c>
      <c r="B3833" t="s">
        <v>10987</v>
      </c>
      <c r="C3833" t="s">
        <v>5124</v>
      </c>
      <c r="D3833" t="s">
        <v>5125</v>
      </c>
      <c r="E3833">
        <v>0.04</v>
      </c>
      <c r="F3833">
        <v>1</v>
      </c>
      <c r="G3833">
        <v>0.43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0.25</v>
      </c>
      <c r="T3833">
        <v>0.12</v>
      </c>
      <c r="U3833" s="43">
        <f t="shared" si="118"/>
        <v>1.8399999999999999</v>
      </c>
      <c r="V3833" s="42">
        <f t="shared" si="119"/>
        <v>79.891304347826093</v>
      </c>
    </row>
    <row r="3834" spans="1:22" ht="15" thickBot="1" x14ac:dyDescent="0.35">
      <c r="A3834" t="s">
        <v>7510</v>
      </c>
      <c r="B3834" t="s">
        <v>7511</v>
      </c>
      <c r="C3834" t="s">
        <v>5067</v>
      </c>
      <c r="D3834" t="s">
        <v>5068</v>
      </c>
      <c r="E3834">
        <v>0</v>
      </c>
      <c r="F3834">
        <v>0</v>
      </c>
      <c r="G3834">
        <v>0</v>
      </c>
      <c r="H3834">
        <v>0.56000000000000005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 s="43">
        <f t="shared" si="118"/>
        <v>0.56000000000000005</v>
      </c>
      <c r="V3834" s="42">
        <f t="shared" si="119"/>
        <v>100</v>
      </c>
    </row>
    <row r="3835" spans="1:22" ht="15" thickBot="1" x14ac:dyDescent="0.35">
      <c r="A3835" t="s">
        <v>7512</v>
      </c>
      <c r="B3835" t="s">
        <v>7513</v>
      </c>
      <c r="C3835" t="s">
        <v>5067</v>
      </c>
      <c r="D3835" t="s">
        <v>5068</v>
      </c>
      <c r="E3835">
        <v>0</v>
      </c>
      <c r="F3835">
        <v>1.68</v>
      </c>
      <c r="G3835">
        <v>0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 s="43">
        <f t="shared" si="118"/>
        <v>1.68</v>
      </c>
      <c r="V3835" s="42">
        <f t="shared" si="119"/>
        <v>100</v>
      </c>
    </row>
    <row r="3836" spans="1:22" ht="15" thickBot="1" x14ac:dyDescent="0.35">
      <c r="A3836" t="s">
        <v>7514</v>
      </c>
      <c r="B3836" t="s">
        <v>7515</v>
      </c>
      <c r="C3836" t="s">
        <v>5067</v>
      </c>
      <c r="D3836" t="s">
        <v>5068</v>
      </c>
      <c r="E3836">
        <v>0</v>
      </c>
      <c r="F3836">
        <v>0.25</v>
      </c>
      <c r="G3836">
        <v>0</v>
      </c>
      <c r="H3836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 s="43">
        <f t="shared" si="118"/>
        <v>0.25</v>
      </c>
      <c r="V3836" s="42">
        <f t="shared" si="119"/>
        <v>100</v>
      </c>
    </row>
    <row r="3837" spans="1:22" ht="15" thickBot="1" x14ac:dyDescent="0.35">
      <c r="A3837" t="s">
        <v>7516</v>
      </c>
      <c r="B3837" t="s">
        <v>7517</v>
      </c>
      <c r="C3837" t="s">
        <v>5067</v>
      </c>
      <c r="D3837" t="s">
        <v>5068</v>
      </c>
      <c r="E3837">
        <v>0</v>
      </c>
      <c r="F3837">
        <v>1.01</v>
      </c>
      <c r="G3837">
        <v>0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 s="43">
        <f t="shared" si="118"/>
        <v>1.01</v>
      </c>
      <c r="V3837" s="42">
        <f t="shared" si="119"/>
        <v>100</v>
      </c>
    </row>
    <row r="3838" spans="1:22" ht="15" thickBot="1" x14ac:dyDescent="0.35">
      <c r="A3838" t="s">
        <v>7518</v>
      </c>
      <c r="B3838" t="s">
        <v>7519</v>
      </c>
      <c r="C3838" t="s">
        <v>5067</v>
      </c>
      <c r="D3838" t="s">
        <v>5068</v>
      </c>
      <c r="E3838">
        <v>0</v>
      </c>
      <c r="F3838">
        <v>0.33</v>
      </c>
      <c r="G3838">
        <v>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 s="43">
        <f t="shared" si="118"/>
        <v>0.33</v>
      </c>
      <c r="V3838" s="42">
        <f t="shared" si="119"/>
        <v>100</v>
      </c>
    </row>
    <row r="3839" spans="1:22" ht="15" thickBot="1" x14ac:dyDescent="0.35">
      <c r="A3839" t="s">
        <v>7520</v>
      </c>
      <c r="B3839" t="s">
        <v>7521</v>
      </c>
      <c r="C3839" t="s">
        <v>5067</v>
      </c>
      <c r="D3839" t="s">
        <v>5068</v>
      </c>
      <c r="E3839">
        <v>0</v>
      </c>
      <c r="F3839">
        <v>0.6</v>
      </c>
      <c r="G3839">
        <v>0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 s="43">
        <f t="shared" si="118"/>
        <v>0.6</v>
      </c>
      <c r="V3839" s="42">
        <f t="shared" si="119"/>
        <v>100</v>
      </c>
    </row>
    <row r="3840" spans="1:22" ht="15" thickBot="1" x14ac:dyDescent="0.35">
      <c r="A3840" t="s">
        <v>7522</v>
      </c>
      <c r="B3840" t="s">
        <v>7523</v>
      </c>
      <c r="C3840" t="s">
        <v>5067</v>
      </c>
      <c r="D3840" t="s">
        <v>5068</v>
      </c>
      <c r="E3840">
        <v>0</v>
      </c>
      <c r="F3840">
        <v>0.48</v>
      </c>
      <c r="G3840">
        <v>0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 s="43">
        <f t="shared" si="118"/>
        <v>0.48</v>
      </c>
      <c r="V3840" s="42">
        <f t="shared" si="119"/>
        <v>100</v>
      </c>
    </row>
    <row r="3841" spans="1:22" ht="15" thickBot="1" x14ac:dyDescent="0.35">
      <c r="A3841" t="s">
        <v>7524</v>
      </c>
      <c r="B3841" t="s">
        <v>7525</v>
      </c>
      <c r="C3841" t="s">
        <v>5067</v>
      </c>
      <c r="D3841" t="s">
        <v>5068</v>
      </c>
      <c r="E3841">
        <v>0</v>
      </c>
      <c r="F3841">
        <v>0.54</v>
      </c>
      <c r="G3841">
        <v>0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 s="43">
        <f t="shared" si="118"/>
        <v>0.54</v>
      </c>
      <c r="V3841" s="42">
        <f t="shared" si="119"/>
        <v>100</v>
      </c>
    </row>
    <row r="3842" spans="1:22" ht="15" thickBot="1" x14ac:dyDescent="0.35">
      <c r="A3842" t="s">
        <v>7526</v>
      </c>
      <c r="B3842" t="s">
        <v>7527</v>
      </c>
      <c r="C3842" t="s">
        <v>5067</v>
      </c>
      <c r="D3842" t="s">
        <v>5068</v>
      </c>
      <c r="E3842">
        <v>0</v>
      </c>
      <c r="F3842">
        <v>0.5</v>
      </c>
      <c r="G3842">
        <v>0.16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 s="43">
        <f t="shared" si="118"/>
        <v>0.66</v>
      </c>
      <c r="V3842" s="42">
        <f t="shared" si="119"/>
        <v>100</v>
      </c>
    </row>
    <row r="3843" spans="1:22" ht="15" thickBot="1" x14ac:dyDescent="0.35">
      <c r="A3843" t="s">
        <v>7528</v>
      </c>
      <c r="B3843" t="s">
        <v>7529</v>
      </c>
      <c r="C3843" t="s">
        <v>5067</v>
      </c>
      <c r="D3843" t="s">
        <v>5068</v>
      </c>
      <c r="E3843">
        <v>0</v>
      </c>
      <c r="F3843">
        <v>0.53</v>
      </c>
      <c r="G3843">
        <v>0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 s="43">
        <f t="shared" si="118"/>
        <v>0.53</v>
      </c>
      <c r="V3843" s="42">
        <f t="shared" si="119"/>
        <v>100</v>
      </c>
    </row>
    <row r="3844" spans="1:22" ht="15" thickBot="1" x14ac:dyDescent="0.35">
      <c r="A3844" t="s">
        <v>7530</v>
      </c>
      <c r="B3844" t="s">
        <v>7531</v>
      </c>
      <c r="C3844" t="s">
        <v>5067</v>
      </c>
      <c r="D3844" t="s">
        <v>5068</v>
      </c>
      <c r="E3844">
        <v>0</v>
      </c>
      <c r="F3844">
        <v>0.38</v>
      </c>
      <c r="G3844">
        <v>0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 s="43">
        <f t="shared" si="118"/>
        <v>0.38</v>
      </c>
      <c r="V3844" s="42">
        <f t="shared" si="119"/>
        <v>100</v>
      </c>
    </row>
    <row r="3845" spans="1:22" ht="15" thickBot="1" x14ac:dyDescent="0.35">
      <c r="A3845" t="s">
        <v>7532</v>
      </c>
      <c r="B3845" t="s">
        <v>7533</v>
      </c>
      <c r="C3845" t="s">
        <v>5067</v>
      </c>
      <c r="D3845" t="s">
        <v>5068</v>
      </c>
      <c r="E3845">
        <v>0</v>
      </c>
      <c r="F3845">
        <v>0.28000000000000003</v>
      </c>
      <c r="G3845">
        <v>0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 s="43">
        <f t="shared" si="118"/>
        <v>0.28000000000000003</v>
      </c>
      <c r="V3845" s="42">
        <f t="shared" si="119"/>
        <v>100</v>
      </c>
    </row>
    <row r="3846" spans="1:22" ht="15" thickBot="1" x14ac:dyDescent="0.35">
      <c r="A3846" t="s">
        <v>7534</v>
      </c>
      <c r="B3846" t="s">
        <v>7535</v>
      </c>
      <c r="C3846" t="s">
        <v>5067</v>
      </c>
      <c r="D3846" t="s">
        <v>5068</v>
      </c>
      <c r="E3846">
        <v>0</v>
      </c>
      <c r="F3846">
        <v>1.49</v>
      </c>
      <c r="G3846">
        <v>0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 s="43">
        <f t="shared" ref="U3846:U3909" si="120">SUM(E3846:T3846)</f>
        <v>1.49</v>
      </c>
      <c r="V3846" s="42">
        <f t="shared" ref="V3846:V3909" si="121">(E3846+F3846+G3846+H3846+I3846+K3846)/U3846*100</f>
        <v>100</v>
      </c>
    </row>
    <row r="3847" spans="1:22" ht="15" thickBot="1" x14ac:dyDescent="0.35">
      <c r="A3847" t="s">
        <v>7536</v>
      </c>
      <c r="B3847" t="s">
        <v>7537</v>
      </c>
      <c r="C3847" t="s">
        <v>5067</v>
      </c>
      <c r="D3847" t="s">
        <v>5068</v>
      </c>
      <c r="E3847">
        <v>0</v>
      </c>
      <c r="F3847">
        <v>0.24</v>
      </c>
      <c r="G3847">
        <v>0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 s="43">
        <f t="shared" si="120"/>
        <v>0.24</v>
      </c>
      <c r="V3847" s="42">
        <f t="shared" si="121"/>
        <v>100</v>
      </c>
    </row>
    <row r="3848" spans="1:22" ht="15" thickBot="1" x14ac:dyDescent="0.35">
      <c r="A3848" t="s">
        <v>7538</v>
      </c>
      <c r="B3848" t="s">
        <v>7539</v>
      </c>
      <c r="C3848" t="s">
        <v>5067</v>
      </c>
      <c r="D3848" t="s">
        <v>5068</v>
      </c>
      <c r="E3848">
        <v>0</v>
      </c>
      <c r="F3848">
        <v>0</v>
      </c>
      <c r="G3848">
        <v>0</v>
      </c>
      <c r="H3848">
        <v>0.62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 s="43">
        <f t="shared" si="120"/>
        <v>0.62</v>
      </c>
      <c r="V3848" s="42">
        <f t="shared" si="121"/>
        <v>100</v>
      </c>
    </row>
    <row r="3849" spans="1:22" ht="15" thickBot="1" x14ac:dyDescent="0.35">
      <c r="A3849" t="s">
        <v>7540</v>
      </c>
      <c r="B3849" t="s">
        <v>7541</v>
      </c>
      <c r="C3849" t="s">
        <v>5067</v>
      </c>
      <c r="D3849" t="s">
        <v>5068</v>
      </c>
      <c r="E3849">
        <v>0</v>
      </c>
      <c r="F3849">
        <v>0.43</v>
      </c>
      <c r="G3849">
        <v>0</v>
      </c>
      <c r="H3849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 s="43">
        <f t="shared" si="120"/>
        <v>0.43</v>
      </c>
      <c r="V3849" s="42">
        <f t="shared" si="121"/>
        <v>100</v>
      </c>
    </row>
    <row r="3850" spans="1:22" ht="15" thickBot="1" x14ac:dyDescent="0.35">
      <c r="A3850" t="s">
        <v>7542</v>
      </c>
      <c r="B3850" t="s">
        <v>7543</v>
      </c>
      <c r="C3850" t="s">
        <v>5067</v>
      </c>
      <c r="D3850" t="s">
        <v>5068</v>
      </c>
      <c r="E3850">
        <v>0.26</v>
      </c>
      <c r="F3850">
        <v>2</v>
      </c>
      <c r="G3850">
        <v>0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 s="43">
        <f t="shared" si="120"/>
        <v>2.2599999999999998</v>
      </c>
      <c r="V3850" s="42">
        <f t="shared" si="121"/>
        <v>100</v>
      </c>
    </row>
    <row r="3851" spans="1:22" ht="15" thickBot="1" x14ac:dyDescent="0.35">
      <c r="A3851" t="s">
        <v>7544</v>
      </c>
      <c r="B3851" t="s">
        <v>7545</v>
      </c>
      <c r="C3851" t="s">
        <v>5067</v>
      </c>
      <c r="D3851" t="s">
        <v>5068</v>
      </c>
      <c r="E3851">
        <v>0</v>
      </c>
      <c r="F3851">
        <v>0.84</v>
      </c>
      <c r="G3851">
        <v>0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 s="43">
        <f t="shared" si="120"/>
        <v>0.84</v>
      </c>
      <c r="V3851" s="42">
        <f t="shared" si="121"/>
        <v>100</v>
      </c>
    </row>
    <row r="3852" spans="1:22" ht="15" thickBot="1" x14ac:dyDescent="0.35">
      <c r="A3852" t="s">
        <v>7546</v>
      </c>
      <c r="B3852" t="s">
        <v>7547</v>
      </c>
      <c r="C3852" t="s">
        <v>5067</v>
      </c>
      <c r="D3852" t="s">
        <v>5068</v>
      </c>
      <c r="E3852">
        <v>0</v>
      </c>
      <c r="F3852">
        <v>0.23</v>
      </c>
      <c r="G3852">
        <v>0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 s="43">
        <f t="shared" si="120"/>
        <v>0.23</v>
      </c>
      <c r="V3852" s="42">
        <f t="shared" si="121"/>
        <v>100</v>
      </c>
    </row>
    <row r="3853" spans="1:22" ht="15" thickBot="1" x14ac:dyDescent="0.35">
      <c r="A3853" t="s">
        <v>7548</v>
      </c>
      <c r="B3853" t="s">
        <v>7549</v>
      </c>
      <c r="C3853" t="s">
        <v>5067</v>
      </c>
      <c r="D3853" t="s">
        <v>5068</v>
      </c>
      <c r="E3853">
        <v>0</v>
      </c>
      <c r="F3853">
        <v>0.35</v>
      </c>
      <c r="G3853">
        <v>0</v>
      </c>
      <c r="H3853">
        <v>0</v>
      </c>
      <c r="I3853">
        <v>0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 s="43">
        <f t="shared" si="120"/>
        <v>0.35</v>
      </c>
      <c r="V3853" s="42">
        <f t="shared" si="121"/>
        <v>100</v>
      </c>
    </row>
    <row r="3854" spans="1:22" ht="15" thickBot="1" x14ac:dyDescent="0.35">
      <c r="A3854" t="s">
        <v>7550</v>
      </c>
      <c r="B3854" t="s">
        <v>7551</v>
      </c>
      <c r="C3854" t="s">
        <v>5124</v>
      </c>
      <c r="D3854" t="s">
        <v>5125</v>
      </c>
      <c r="E3854">
        <v>0</v>
      </c>
      <c r="F3854">
        <v>0.08</v>
      </c>
      <c r="G3854">
        <v>0</v>
      </c>
      <c r="H3854">
        <v>0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 s="43">
        <f t="shared" si="120"/>
        <v>0.08</v>
      </c>
      <c r="V3854" s="42">
        <f t="shared" si="121"/>
        <v>100</v>
      </c>
    </row>
    <row r="3855" spans="1:22" ht="15" thickBot="1" x14ac:dyDescent="0.35">
      <c r="A3855" t="s">
        <v>7552</v>
      </c>
      <c r="B3855" t="s">
        <v>7553</v>
      </c>
      <c r="C3855" t="s">
        <v>2847</v>
      </c>
      <c r="D3855" t="s">
        <v>2848</v>
      </c>
      <c r="E3855">
        <v>0</v>
      </c>
      <c r="F3855">
        <v>0.28999999999999998</v>
      </c>
      <c r="G3855">
        <v>0</v>
      </c>
      <c r="H3855">
        <v>0</v>
      </c>
      <c r="I3855">
        <v>0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 s="43">
        <f t="shared" si="120"/>
        <v>0.28999999999999998</v>
      </c>
      <c r="V3855" s="42">
        <f t="shared" si="121"/>
        <v>100</v>
      </c>
    </row>
    <row r="3856" spans="1:22" ht="15" thickBot="1" x14ac:dyDescent="0.35">
      <c r="A3856" t="s">
        <v>7554</v>
      </c>
      <c r="B3856" t="s">
        <v>10988</v>
      </c>
      <c r="C3856" t="s">
        <v>5124</v>
      </c>
      <c r="D3856" t="s">
        <v>5125</v>
      </c>
      <c r="E3856">
        <v>0</v>
      </c>
      <c r="F3856">
        <v>3.26</v>
      </c>
      <c r="G3856">
        <v>0.09</v>
      </c>
      <c r="H3856">
        <v>0</v>
      </c>
      <c r="I3856">
        <v>0</v>
      </c>
      <c r="J3856">
        <v>0</v>
      </c>
      <c r="K3856">
        <v>0.1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 s="43">
        <f t="shared" si="120"/>
        <v>3.4499999999999997</v>
      </c>
      <c r="V3856" s="42">
        <f t="shared" si="121"/>
        <v>100</v>
      </c>
    </row>
    <row r="3857" spans="1:22" ht="15" thickBot="1" x14ac:dyDescent="0.35">
      <c r="A3857" t="s">
        <v>7555</v>
      </c>
      <c r="B3857" t="s">
        <v>10989</v>
      </c>
      <c r="C3857" t="s">
        <v>5124</v>
      </c>
      <c r="D3857" t="s">
        <v>5125</v>
      </c>
      <c r="E3857">
        <v>0</v>
      </c>
      <c r="F3857">
        <v>0.91</v>
      </c>
      <c r="G3857">
        <v>0.61</v>
      </c>
      <c r="H3857">
        <v>0</v>
      </c>
      <c r="I3857">
        <v>0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 s="43">
        <f t="shared" si="120"/>
        <v>1.52</v>
      </c>
      <c r="V3857" s="42">
        <f t="shared" si="121"/>
        <v>100</v>
      </c>
    </row>
    <row r="3858" spans="1:22" ht="15" thickBot="1" x14ac:dyDescent="0.35">
      <c r="A3858" t="s">
        <v>7556</v>
      </c>
      <c r="B3858" t="s">
        <v>7557</v>
      </c>
      <c r="C3858" t="s">
        <v>4386</v>
      </c>
      <c r="D3858" t="s">
        <v>4387</v>
      </c>
      <c r="E3858">
        <v>0</v>
      </c>
      <c r="F3858">
        <v>0</v>
      </c>
      <c r="G3858">
        <v>7.0000000000000007E-2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 s="43">
        <f t="shared" si="120"/>
        <v>7.0000000000000007E-2</v>
      </c>
      <c r="V3858" s="42">
        <f t="shared" si="121"/>
        <v>100</v>
      </c>
    </row>
    <row r="3859" spans="1:22" ht="15" thickBot="1" x14ac:dyDescent="0.35">
      <c r="A3859" t="s">
        <v>7558</v>
      </c>
      <c r="B3859" t="s">
        <v>7559</v>
      </c>
      <c r="C3859" t="s">
        <v>4386</v>
      </c>
      <c r="D3859" t="s">
        <v>4387</v>
      </c>
      <c r="E3859">
        <v>0</v>
      </c>
      <c r="F3859">
        <v>0.16</v>
      </c>
      <c r="G3859">
        <v>7.0000000000000007E-2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 s="43">
        <f t="shared" si="120"/>
        <v>0.23</v>
      </c>
      <c r="V3859" s="42">
        <f t="shared" si="121"/>
        <v>100</v>
      </c>
    </row>
    <row r="3860" spans="1:22" ht="15" thickBot="1" x14ac:dyDescent="0.35">
      <c r="A3860" t="s">
        <v>7560</v>
      </c>
      <c r="B3860" t="s">
        <v>7561</v>
      </c>
      <c r="C3860" t="s">
        <v>4386</v>
      </c>
      <c r="D3860" t="s">
        <v>4387</v>
      </c>
      <c r="E3860">
        <v>0</v>
      </c>
      <c r="F3860">
        <v>0.47</v>
      </c>
      <c r="G3860">
        <v>0</v>
      </c>
      <c r="H3860">
        <v>0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 s="43">
        <f t="shared" si="120"/>
        <v>0.47</v>
      </c>
      <c r="V3860" s="42">
        <f t="shared" si="121"/>
        <v>100</v>
      </c>
    </row>
    <row r="3861" spans="1:22" ht="15" thickBot="1" x14ac:dyDescent="0.35">
      <c r="A3861" t="s">
        <v>7562</v>
      </c>
      <c r="B3861" t="s">
        <v>11335</v>
      </c>
      <c r="C3861" t="s">
        <v>2231</v>
      </c>
      <c r="D3861" t="s">
        <v>2232</v>
      </c>
      <c r="E3861">
        <v>0.04</v>
      </c>
      <c r="F3861">
        <v>2.0099999999999998</v>
      </c>
      <c r="G3861">
        <v>0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 s="43">
        <f t="shared" si="120"/>
        <v>2.0499999999999998</v>
      </c>
      <c r="V3861" s="42">
        <f t="shared" si="121"/>
        <v>100</v>
      </c>
    </row>
    <row r="3862" spans="1:22" ht="15" thickBot="1" x14ac:dyDescent="0.35">
      <c r="A3862" t="s">
        <v>7563</v>
      </c>
      <c r="B3862" t="s">
        <v>7564</v>
      </c>
      <c r="C3862" t="s">
        <v>3371</v>
      </c>
      <c r="D3862" t="s">
        <v>10739</v>
      </c>
      <c r="E3862">
        <v>0</v>
      </c>
      <c r="F3862">
        <v>0</v>
      </c>
      <c r="G3862">
        <v>0.19</v>
      </c>
      <c r="H3862">
        <v>0.08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0.25</v>
      </c>
      <c r="R3862">
        <v>0</v>
      </c>
      <c r="S3862">
        <v>0</v>
      </c>
      <c r="T3862">
        <v>0</v>
      </c>
      <c r="U3862" s="43">
        <f t="shared" si="120"/>
        <v>0.52</v>
      </c>
      <c r="V3862" s="42">
        <f t="shared" si="121"/>
        <v>51.923076923076927</v>
      </c>
    </row>
    <row r="3863" spans="1:22" ht="15" thickBot="1" x14ac:dyDescent="0.35">
      <c r="A3863" t="s">
        <v>7565</v>
      </c>
      <c r="B3863" t="s">
        <v>7566</v>
      </c>
      <c r="C3863" t="s">
        <v>3667</v>
      </c>
      <c r="D3863" t="s">
        <v>3668</v>
      </c>
      <c r="E3863">
        <v>0.02</v>
      </c>
      <c r="F3863">
        <v>0.86</v>
      </c>
      <c r="G3863">
        <v>0.34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 s="43">
        <f t="shared" si="120"/>
        <v>1.22</v>
      </c>
      <c r="V3863" s="42">
        <f t="shared" si="121"/>
        <v>100</v>
      </c>
    </row>
    <row r="3864" spans="1:22" ht="15" thickBot="1" x14ac:dyDescent="0.35">
      <c r="A3864" t="s">
        <v>7567</v>
      </c>
      <c r="B3864" t="s">
        <v>7568</v>
      </c>
      <c r="C3864" t="s">
        <v>10678</v>
      </c>
      <c r="D3864" t="s">
        <v>10679</v>
      </c>
      <c r="E3864">
        <v>0</v>
      </c>
      <c r="F3864">
        <v>1.1399999999999999</v>
      </c>
      <c r="G3864">
        <v>0.18</v>
      </c>
      <c r="H3864">
        <v>0</v>
      </c>
      <c r="I3864">
        <v>0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0.27</v>
      </c>
      <c r="S3864">
        <v>0.81</v>
      </c>
      <c r="T3864">
        <v>0.01</v>
      </c>
      <c r="U3864" s="43">
        <f t="shared" si="120"/>
        <v>2.4099999999999997</v>
      </c>
      <c r="V3864" s="42">
        <f t="shared" si="121"/>
        <v>54.77178423236515</v>
      </c>
    </row>
    <row r="3865" spans="1:22" ht="15" thickBot="1" x14ac:dyDescent="0.35">
      <c r="A3865" t="s">
        <v>7569</v>
      </c>
      <c r="B3865" t="s">
        <v>7570</v>
      </c>
      <c r="C3865" t="s">
        <v>10678</v>
      </c>
      <c r="D3865" t="s">
        <v>10679</v>
      </c>
      <c r="E3865">
        <v>0</v>
      </c>
      <c r="F3865">
        <v>2.75</v>
      </c>
      <c r="G3865">
        <v>0</v>
      </c>
      <c r="H3865">
        <v>0</v>
      </c>
      <c r="I3865">
        <v>0</v>
      </c>
      <c r="J3865">
        <v>0</v>
      </c>
      <c r="K3865">
        <v>0.93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0.06</v>
      </c>
      <c r="T3865">
        <v>0</v>
      </c>
      <c r="U3865" s="43">
        <f t="shared" si="120"/>
        <v>3.74</v>
      </c>
      <c r="V3865" s="42">
        <f t="shared" si="121"/>
        <v>98.395721925133685</v>
      </c>
    </row>
    <row r="3866" spans="1:22" ht="15" thickBot="1" x14ac:dyDescent="0.35">
      <c r="A3866" t="s">
        <v>7571</v>
      </c>
      <c r="B3866" t="s">
        <v>7572</v>
      </c>
      <c r="C3866" t="s">
        <v>7224</v>
      </c>
      <c r="D3866" t="s">
        <v>7225</v>
      </c>
      <c r="E3866">
        <v>0</v>
      </c>
      <c r="F3866">
        <v>0.17</v>
      </c>
      <c r="G3866">
        <v>0.17</v>
      </c>
      <c r="H3866">
        <v>0</v>
      </c>
      <c r="I3866">
        <v>0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 s="43">
        <f t="shared" si="120"/>
        <v>0.34</v>
      </c>
      <c r="V3866" s="42">
        <f t="shared" si="121"/>
        <v>100</v>
      </c>
    </row>
    <row r="3867" spans="1:22" ht="15" thickBot="1" x14ac:dyDescent="0.35">
      <c r="A3867" t="s">
        <v>7573</v>
      </c>
      <c r="B3867" t="s">
        <v>7574</v>
      </c>
      <c r="C3867" t="s">
        <v>4394</v>
      </c>
      <c r="D3867" t="s">
        <v>4395</v>
      </c>
      <c r="E3867">
        <v>0</v>
      </c>
      <c r="F3867">
        <v>0.85</v>
      </c>
      <c r="G3867">
        <v>0</v>
      </c>
      <c r="H3867">
        <v>0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 s="43">
        <f t="shared" si="120"/>
        <v>0.85</v>
      </c>
      <c r="V3867" s="42">
        <f t="shared" si="121"/>
        <v>100</v>
      </c>
    </row>
    <row r="3868" spans="1:22" ht="15" thickBot="1" x14ac:dyDescent="0.35">
      <c r="A3868" t="s">
        <v>7575</v>
      </c>
      <c r="B3868" t="s">
        <v>7576</v>
      </c>
      <c r="C3868" t="s">
        <v>4394</v>
      </c>
      <c r="D3868" t="s">
        <v>4395</v>
      </c>
      <c r="E3868">
        <v>0</v>
      </c>
      <c r="F3868">
        <v>0.45</v>
      </c>
      <c r="G3868">
        <v>0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 s="43">
        <f t="shared" si="120"/>
        <v>0.45</v>
      </c>
      <c r="V3868" s="42">
        <f t="shared" si="121"/>
        <v>100</v>
      </c>
    </row>
    <row r="3869" spans="1:22" ht="15" thickBot="1" x14ac:dyDescent="0.35">
      <c r="A3869" t="s">
        <v>7577</v>
      </c>
      <c r="B3869" t="s">
        <v>7578</v>
      </c>
      <c r="C3869" t="s">
        <v>4394</v>
      </c>
      <c r="D3869" t="s">
        <v>4395</v>
      </c>
      <c r="E3869">
        <v>0</v>
      </c>
      <c r="F3869">
        <v>0.46</v>
      </c>
      <c r="G3869">
        <v>0</v>
      </c>
      <c r="H3869">
        <v>0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 s="43">
        <f t="shared" si="120"/>
        <v>0.46</v>
      </c>
      <c r="V3869" s="42">
        <f t="shared" si="121"/>
        <v>100</v>
      </c>
    </row>
    <row r="3870" spans="1:22" ht="15" thickBot="1" x14ac:dyDescent="0.35">
      <c r="A3870" t="s">
        <v>7579</v>
      </c>
      <c r="B3870" t="s">
        <v>7580</v>
      </c>
      <c r="C3870" t="s">
        <v>4394</v>
      </c>
      <c r="D3870" t="s">
        <v>4395</v>
      </c>
      <c r="E3870">
        <v>0</v>
      </c>
      <c r="F3870">
        <v>0.54</v>
      </c>
      <c r="G3870">
        <v>0</v>
      </c>
      <c r="H3870">
        <v>0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 s="43">
        <f t="shared" si="120"/>
        <v>0.54</v>
      </c>
      <c r="V3870" s="42">
        <f t="shared" si="121"/>
        <v>100</v>
      </c>
    </row>
    <row r="3871" spans="1:22" ht="15" thickBot="1" x14ac:dyDescent="0.35">
      <c r="A3871" t="s">
        <v>7581</v>
      </c>
      <c r="B3871" t="s">
        <v>7582</v>
      </c>
      <c r="C3871" t="s">
        <v>5368</v>
      </c>
      <c r="D3871" t="s">
        <v>5369</v>
      </c>
      <c r="E3871">
        <v>0</v>
      </c>
      <c r="F3871">
        <v>1.58</v>
      </c>
      <c r="G3871">
        <v>0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 s="43">
        <f t="shared" si="120"/>
        <v>1.58</v>
      </c>
      <c r="V3871" s="42">
        <f t="shared" si="121"/>
        <v>100</v>
      </c>
    </row>
    <row r="3872" spans="1:22" ht="15" thickBot="1" x14ac:dyDescent="0.35">
      <c r="A3872" t="s">
        <v>7583</v>
      </c>
      <c r="B3872" t="s">
        <v>7584</v>
      </c>
      <c r="C3872" t="s">
        <v>5368</v>
      </c>
      <c r="D3872" t="s">
        <v>5369</v>
      </c>
      <c r="E3872">
        <v>0</v>
      </c>
      <c r="F3872">
        <v>0.48</v>
      </c>
      <c r="G3872">
        <v>0</v>
      </c>
      <c r="H3872">
        <v>0</v>
      </c>
      <c r="I3872">
        <v>0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 s="43">
        <f t="shared" si="120"/>
        <v>0.48</v>
      </c>
      <c r="V3872" s="42">
        <f t="shared" si="121"/>
        <v>100</v>
      </c>
    </row>
    <row r="3873" spans="1:22" ht="15" thickBot="1" x14ac:dyDescent="0.35">
      <c r="A3873" t="s">
        <v>7585</v>
      </c>
      <c r="B3873" t="s">
        <v>7586</v>
      </c>
      <c r="C3873" t="s">
        <v>5368</v>
      </c>
      <c r="D3873" t="s">
        <v>5369</v>
      </c>
      <c r="E3873">
        <v>0</v>
      </c>
      <c r="F3873">
        <v>0.22</v>
      </c>
      <c r="G3873">
        <v>0</v>
      </c>
      <c r="H3873">
        <v>0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 s="43">
        <f t="shared" si="120"/>
        <v>0.22</v>
      </c>
      <c r="V3873" s="42">
        <f t="shared" si="121"/>
        <v>100</v>
      </c>
    </row>
    <row r="3874" spans="1:22" ht="15" thickBot="1" x14ac:dyDescent="0.35">
      <c r="A3874" t="s">
        <v>7587</v>
      </c>
      <c r="B3874" t="s">
        <v>7588</v>
      </c>
      <c r="C3874" t="s">
        <v>5368</v>
      </c>
      <c r="D3874" t="s">
        <v>5369</v>
      </c>
      <c r="E3874">
        <v>0</v>
      </c>
      <c r="F3874">
        <v>0.05</v>
      </c>
      <c r="G3874">
        <v>0</v>
      </c>
      <c r="H3874">
        <v>0</v>
      </c>
      <c r="I3874">
        <v>0</v>
      </c>
      <c r="J3874">
        <v>0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 s="43">
        <f t="shared" si="120"/>
        <v>0.05</v>
      </c>
      <c r="V3874" s="42">
        <f t="shared" si="121"/>
        <v>100</v>
      </c>
    </row>
    <row r="3875" spans="1:22" ht="15" thickBot="1" x14ac:dyDescent="0.35">
      <c r="A3875" t="s">
        <v>7589</v>
      </c>
      <c r="B3875" t="s">
        <v>11336</v>
      </c>
      <c r="C3875" t="s">
        <v>5368</v>
      </c>
      <c r="D3875" t="s">
        <v>5369</v>
      </c>
      <c r="E3875">
        <v>0</v>
      </c>
      <c r="F3875">
        <v>0.33</v>
      </c>
      <c r="G3875">
        <v>0</v>
      </c>
      <c r="H3875">
        <v>0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 s="43">
        <f t="shared" si="120"/>
        <v>0.33</v>
      </c>
      <c r="V3875" s="42">
        <f t="shared" si="121"/>
        <v>100</v>
      </c>
    </row>
    <row r="3876" spans="1:22" ht="15" thickBot="1" x14ac:dyDescent="0.35">
      <c r="A3876" t="s">
        <v>7590</v>
      </c>
      <c r="B3876" t="s">
        <v>11337</v>
      </c>
      <c r="C3876" t="s">
        <v>5368</v>
      </c>
      <c r="D3876" t="s">
        <v>5369</v>
      </c>
      <c r="E3876">
        <v>0</v>
      </c>
      <c r="F3876">
        <v>0.43</v>
      </c>
      <c r="G3876">
        <v>0</v>
      </c>
      <c r="H3876">
        <v>0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 s="43">
        <f t="shared" si="120"/>
        <v>0.43</v>
      </c>
      <c r="V3876" s="42">
        <f t="shared" si="121"/>
        <v>100</v>
      </c>
    </row>
    <row r="3877" spans="1:22" ht="15" thickBot="1" x14ac:dyDescent="0.35">
      <c r="A3877" t="s">
        <v>7591</v>
      </c>
      <c r="B3877" t="s">
        <v>7592</v>
      </c>
      <c r="C3877" t="s">
        <v>2013</v>
      </c>
      <c r="D3877" t="s">
        <v>2014</v>
      </c>
      <c r="E3877">
        <v>1.35</v>
      </c>
      <c r="F3877">
        <v>6.81</v>
      </c>
      <c r="G3877">
        <v>0.2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 s="43">
        <f t="shared" si="120"/>
        <v>8.36</v>
      </c>
      <c r="V3877" s="42">
        <f t="shared" si="121"/>
        <v>100</v>
      </c>
    </row>
    <row r="3878" spans="1:22" ht="15" thickBot="1" x14ac:dyDescent="0.35">
      <c r="A3878" t="s">
        <v>7593</v>
      </c>
      <c r="B3878" t="s">
        <v>7594</v>
      </c>
      <c r="C3878" t="s">
        <v>1410</v>
      </c>
      <c r="D3878" t="s">
        <v>1411</v>
      </c>
      <c r="E3878">
        <v>0</v>
      </c>
      <c r="F3878">
        <v>1.03</v>
      </c>
      <c r="G3878">
        <v>0.16</v>
      </c>
      <c r="H3878">
        <v>0</v>
      </c>
      <c r="I3878">
        <v>0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 s="43">
        <f t="shared" si="120"/>
        <v>1.19</v>
      </c>
      <c r="V3878" s="42">
        <f t="shared" si="121"/>
        <v>100</v>
      </c>
    </row>
    <row r="3879" spans="1:22" ht="15" thickBot="1" x14ac:dyDescent="0.35">
      <c r="A3879" t="s">
        <v>7595</v>
      </c>
      <c r="B3879" t="s">
        <v>11338</v>
      </c>
      <c r="C3879" t="s">
        <v>2218</v>
      </c>
      <c r="D3879" t="s">
        <v>2219</v>
      </c>
      <c r="E3879">
        <v>0.03</v>
      </c>
      <c r="F3879">
        <v>0.83</v>
      </c>
      <c r="G3879">
        <v>0.05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 s="43">
        <f t="shared" si="120"/>
        <v>0.91</v>
      </c>
      <c r="V3879" s="42">
        <f t="shared" si="121"/>
        <v>100</v>
      </c>
    </row>
    <row r="3880" spans="1:22" ht="15" thickBot="1" x14ac:dyDescent="0.35">
      <c r="A3880" t="s">
        <v>7596</v>
      </c>
      <c r="B3880" t="s">
        <v>11656</v>
      </c>
      <c r="C3880" t="s">
        <v>2212</v>
      </c>
      <c r="D3880" t="s">
        <v>2213</v>
      </c>
      <c r="E3880">
        <v>0.37</v>
      </c>
      <c r="F3880">
        <v>1.73</v>
      </c>
      <c r="G3880">
        <v>0</v>
      </c>
      <c r="H3880">
        <v>0</v>
      </c>
      <c r="I3880">
        <v>0</v>
      </c>
      <c r="J3880">
        <v>0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 s="43">
        <f t="shared" si="120"/>
        <v>2.1</v>
      </c>
      <c r="V3880" s="42">
        <f t="shared" si="121"/>
        <v>100</v>
      </c>
    </row>
    <row r="3881" spans="1:22" ht="15" thickBot="1" x14ac:dyDescent="0.35">
      <c r="A3881" t="s">
        <v>7597</v>
      </c>
      <c r="B3881" t="s">
        <v>7598</v>
      </c>
      <c r="C3881" t="s">
        <v>2212</v>
      </c>
      <c r="D3881" t="s">
        <v>2213</v>
      </c>
      <c r="E3881">
        <v>0.09</v>
      </c>
      <c r="F3881">
        <v>2.3199999999999998</v>
      </c>
      <c r="G3881">
        <v>1.1299999999999999</v>
      </c>
      <c r="H3881">
        <v>0</v>
      </c>
      <c r="I3881">
        <v>0</v>
      </c>
      <c r="J3881">
        <v>0</v>
      </c>
      <c r="K3881">
        <v>0</v>
      </c>
      <c r="L3881">
        <v>0.92</v>
      </c>
      <c r="M3881">
        <v>0</v>
      </c>
      <c r="N3881">
        <v>0</v>
      </c>
      <c r="O3881">
        <v>0</v>
      </c>
      <c r="P3881">
        <v>0</v>
      </c>
      <c r="Q3881">
        <v>0.21</v>
      </c>
      <c r="R3881">
        <v>0</v>
      </c>
      <c r="S3881">
        <v>0</v>
      </c>
      <c r="T3881">
        <v>0.15</v>
      </c>
      <c r="U3881" s="43">
        <f t="shared" si="120"/>
        <v>4.82</v>
      </c>
      <c r="V3881" s="42">
        <f t="shared" si="121"/>
        <v>73.443983402489607</v>
      </c>
    </row>
    <row r="3882" spans="1:22" ht="15" thickBot="1" x14ac:dyDescent="0.35">
      <c r="A3882" t="s">
        <v>7599</v>
      </c>
      <c r="B3882" t="s">
        <v>11339</v>
      </c>
      <c r="C3882" t="s">
        <v>2212</v>
      </c>
      <c r="D3882" t="s">
        <v>2213</v>
      </c>
      <c r="E3882">
        <v>0</v>
      </c>
      <c r="F3882">
        <v>0</v>
      </c>
      <c r="G3882">
        <v>0</v>
      </c>
      <c r="H3882">
        <v>0</v>
      </c>
      <c r="I3882">
        <v>0</v>
      </c>
      <c r="J3882">
        <v>0</v>
      </c>
      <c r="K3882">
        <v>0.32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 s="43">
        <f t="shared" si="120"/>
        <v>0.32</v>
      </c>
      <c r="V3882" s="42">
        <f t="shared" si="121"/>
        <v>100</v>
      </c>
    </row>
    <row r="3883" spans="1:22" ht="15" thickBot="1" x14ac:dyDescent="0.35">
      <c r="A3883" t="s">
        <v>7600</v>
      </c>
      <c r="B3883" t="s">
        <v>7601</v>
      </c>
      <c r="C3883" t="s">
        <v>7602</v>
      </c>
      <c r="D3883" t="s">
        <v>7603</v>
      </c>
      <c r="E3883">
        <v>0.1</v>
      </c>
      <c r="F3883">
        <v>1.36</v>
      </c>
      <c r="G3883">
        <v>1.35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 s="43">
        <f t="shared" si="120"/>
        <v>2.8100000000000005</v>
      </c>
      <c r="V3883" s="42">
        <f t="shared" si="121"/>
        <v>100</v>
      </c>
    </row>
    <row r="3884" spans="1:22" ht="15" thickBot="1" x14ac:dyDescent="0.35">
      <c r="A3884" t="s">
        <v>7604</v>
      </c>
      <c r="B3884" t="s">
        <v>11657</v>
      </c>
      <c r="C3884" t="s">
        <v>1969</v>
      </c>
      <c r="D3884" t="s">
        <v>1970</v>
      </c>
      <c r="E3884">
        <v>0</v>
      </c>
      <c r="F3884">
        <v>0</v>
      </c>
      <c r="G3884">
        <v>0.5</v>
      </c>
      <c r="H3884">
        <v>0</v>
      </c>
      <c r="I3884">
        <v>0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 s="43">
        <f t="shared" si="120"/>
        <v>0.5</v>
      </c>
      <c r="V3884" s="42">
        <f t="shared" si="121"/>
        <v>100</v>
      </c>
    </row>
    <row r="3885" spans="1:22" ht="15" thickBot="1" x14ac:dyDescent="0.35">
      <c r="A3885" t="s">
        <v>7605</v>
      </c>
      <c r="B3885" t="s">
        <v>11658</v>
      </c>
      <c r="C3885" t="s">
        <v>1969</v>
      </c>
      <c r="D3885" t="s">
        <v>1970</v>
      </c>
      <c r="E3885">
        <v>0.03</v>
      </c>
      <c r="F3885">
        <v>0.78</v>
      </c>
      <c r="G3885">
        <v>0</v>
      </c>
      <c r="H3885">
        <v>0</v>
      </c>
      <c r="I3885">
        <v>0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 s="43">
        <f t="shared" si="120"/>
        <v>0.81</v>
      </c>
      <c r="V3885" s="42">
        <f t="shared" si="121"/>
        <v>100</v>
      </c>
    </row>
    <row r="3886" spans="1:22" ht="15" thickBot="1" x14ac:dyDescent="0.35">
      <c r="A3886" t="s">
        <v>7606</v>
      </c>
      <c r="B3886" t="s">
        <v>11659</v>
      </c>
      <c r="C3886" t="s">
        <v>1969</v>
      </c>
      <c r="D3886" t="s">
        <v>1970</v>
      </c>
      <c r="E3886">
        <v>0.02</v>
      </c>
      <c r="F3886">
        <v>0.27</v>
      </c>
      <c r="G3886">
        <v>0</v>
      </c>
      <c r="H3886">
        <v>0</v>
      </c>
      <c r="I3886">
        <v>0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 s="43">
        <f t="shared" si="120"/>
        <v>0.29000000000000004</v>
      </c>
      <c r="V3886" s="42">
        <f t="shared" si="121"/>
        <v>100</v>
      </c>
    </row>
    <row r="3887" spans="1:22" ht="15" thickBot="1" x14ac:dyDescent="0.35">
      <c r="A3887" t="s">
        <v>7607</v>
      </c>
      <c r="B3887" t="s">
        <v>11660</v>
      </c>
      <c r="C3887" t="s">
        <v>1969</v>
      </c>
      <c r="D3887" t="s">
        <v>1970</v>
      </c>
      <c r="E3887">
        <v>0.02</v>
      </c>
      <c r="F3887">
        <v>0.39</v>
      </c>
      <c r="G3887">
        <v>0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0.12</v>
      </c>
      <c r="U3887" s="43">
        <f t="shared" si="120"/>
        <v>0.53</v>
      </c>
      <c r="V3887" s="42">
        <f t="shared" si="121"/>
        <v>77.358490566037744</v>
      </c>
    </row>
    <row r="3888" spans="1:22" ht="15" thickBot="1" x14ac:dyDescent="0.35">
      <c r="A3888" t="s">
        <v>7608</v>
      </c>
      <c r="B3888" t="s">
        <v>7609</v>
      </c>
      <c r="C3888" t="s">
        <v>1969</v>
      </c>
      <c r="D3888" t="s">
        <v>1970</v>
      </c>
      <c r="E3888">
        <v>0.06</v>
      </c>
      <c r="F3888">
        <v>0.53</v>
      </c>
      <c r="G3888">
        <v>0.05</v>
      </c>
      <c r="H3888">
        <v>0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 s="43">
        <f t="shared" si="120"/>
        <v>0.64000000000000012</v>
      </c>
      <c r="V3888" s="42">
        <f t="shared" si="121"/>
        <v>100</v>
      </c>
    </row>
    <row r="3889" spans="1:22" ht="15" thickBot="1" x14ac:dyDescent="0.35">
      <c r="A3889" t="s">
        <v>7610</v>
      </c>
      <c r="B3889" t="s">
        <v>7611</v>
      </c>
      <c r="C3889" t="s">
        <v>5050</v>
      </c>
      <c r="D3889" t="s">
        <v>5051</v>
      </c>
      <c r="E3889">
        <v>0</v>
      </c>
      <c r="F3889">
        <v>10.89</v>
      </c>
      <c r="G3889">
        <v>0</v>
      </c>
      <c r="H3889">
        <v>0</v>
      </c>
      <c r="I3889">
        <v>0</v>
      </c>
      <c r="J3889">
        <v>0</v>
      </c>
      <c r="K3889">
        <v>0</v>
      </c>
      <c r="L3889">
        <v>0.78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 s="43">
        <f t="shared" si="120"/>
        <v>11.67</v>
      </c>
      <c r="V3889" s="42">
        <f t="shared" si="121"/>
        <v>93.316195372750641</v>
      </c>
    </row>
    <row r="3890" spans="1:22" ht="15" thickBot="1" x14ac:dyDescent="0.35">
      <c r="A3890" t="s">
        <v>7612</v>
      </c>
      <c r="B3890" t="s">
        <v>7613</v>
      </c>
      <c r="C3890" t="s">
        <v>5124</v>
      </c>
      <c r="D3890" t="s">
        <v>5125</v>
      </c>
      <c r="E3890">
        <v>0</v>
      </c>
      <c r="F3890">
        <v>0.56999999999999995</v>
      </c>
      <c r="G3890">
        <v>0.31</v>
      </c>
      <c r="H3890">
        <v>0</v>
      </c>
      <c r="I3890">
        <v>0</v>
      </c>
      <c r="J3890">
        <v>0</v>
      </c>
      <c r="K3890">
        <v>0.11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 s="43">
        <f t="shared" si="120"/>
        <v>0.98999999999999988</v>
      </c>
      <c r="V3890" s="42">
        <f t="shared" si="121"/>
        <v>100</v>
      </c>
    </row>
    <row r="3891" spans="1:22" ht="15" thickBot="1" x14ac:dyDescent="0.35">
      <c r="A3891" t="s">
        <v>7614</v>
      </c>
      <c r="B3891" t="s">
        <v>7615</v>
      </c>
      <c r="C3891" t="s">
        <v>4916</v>
      </c>
      <c r="D3891" t="s">
        <v>4917</v>
      </c>
      <c r="E3891">
        <v>0</v>
      </c>
      <c r="F3891">
        <v>1.32</v>
      </c>
      <c r="G3891">
        <v>0</v>
      </c>
      <c r="H3891">
        <v>0</v>
      </c>
      <c r="I3891">
        <v>0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 s="43">
        <f t="shared" si="120"/>
        <v>1.32</v>
      </c>
      <c r="V3891" s="42">
        <f t="shared" si="121"/>
        <v>100</v>
      </c>
    </row>
    <row r="3892" spans="1:22" ht="15" thickBot="1" x14ac:dyDescent="0.35">
      <c r="A3892" t="s">
        <v>7616</v>
      </c>
      <c r="B3892" t="s">
        <v>7617</v>
      </c>
      <c r="C3892" t="s">
        <v>4916</v>
      </c>
      <c r="D3892" t="s">
        <v>4917</v>
      </c>
      <c r="E3892">
        <v>0</v>
      </c>
      <c r="F3892">
        <v>0.62</v>
      </c>
      <c r="G3892">
        <v>0.26</v>
      </c>
      <c r="H3892">
        <v>0</v>
      </c>
      <c r="I3892">
        <v>0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 s="43">
        <f t="shared" si="120"/>
        <v>0.88</v>
      </c>
      <c r="V3892" s="42">
        <f t="shared" si="121"/>
        <v>100</v>
      </c>
    </row>
    <row r="3893" spans="1:22" ht="15" thickBot="1" x14ac:dyDescent="0.35">
      <c r="A3893" t="s">
        <v>7618</v>
      </c>
      <c r="B3893" t="s">
        <v>7619</v>
      </c>
      <c r="C3893" t="s">
        <v>4916</v>
      </c>
      <c r="D3893" t="s">
        <v>4917</v>
      </c>
      <c r="E3893">
        <v>0</v>
      </c>
      <c r="F3893">
        <v>0</v>
      </c>
      <c r="G3893">
        <v>0.05</v>
      </c>
      <c r="H3893">
        <v>0</v>
      </c>
      <c r="I3893">
        <v>0</v>
      </c>
      <c r="J3893">
        <v>0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 s="43">
        <f t="shared" si="120"/>
        <v>0.05</v>
      </c>
      <c r="V3893" s="42">
        <f t="shared" si="121"/>
        <v>100</v>
      </c>
    </row>
    <row r="3894" spans="1:22" ht="15" thickBot="1" x14ac:dyDescent="0.35">
      <c r="A3894" t="s">
        <v>7620</v>
      </c>
      <c r="B3894" t="s">
        <v>10525</v>
      </c>
      <c r="C3894" t="s">
        <v>5175</v>
      </c>
      <c r="D3894" t="s">
        <v>5176</v>
      </c>
      <c r="E3894">
        <v>0</v>
      </c>
      <c r="F3894">
        <v>1.01</v>
      </c>
      <c r="G3894">
        <v>0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 s="43">
        <f t="shared" si="120"/>
        <v>1.01</v>
      </c>
      <c r="V3894" s="42">
        <f t="shared" si="121"/>
        <v>100</v>
      </c>
    </row>
    <row r="3895" spans="1:22" ht="15" thickBot="1" x14ac:dyDescent="0.35">
      <c r="A3895" t="s">
        <v>7621</v>
      </c>
      <c r="B3895" t="s">
        <v>10526</v>
      </c>
      <c r="C3895" t="s">
        <v>5175</v>
      </c>
      <c r="D3895" t="s">
        <v>5176</v>
      </c>
      <c r="E3895">
        <v>0</v>
      </c>
      <c r="F3895">
        <v>0</v>
      </c>
      <c r="G3895">
        <v>0.06</v>
      </c>
      <c r="H3895">
        <v>0.52</v>
      </c>
      <c r="I3895">
        <v>0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 s="43">
        <f t="shared" si="120"/>
        <v>0.58000000000000007</v>
      </c>
      <c r="V3895" s="42">
        <f t="shared" si="121"/>
        <v>100</v>
      </c>
    </row>
    <row r="3896" spans="1:22" ht="15" thickBot="1" x14ac:dyDescent="0.35">
      <c r="A3896" t="s">
        <v>7622</v>
      </c>
      <c r="B3896" t="s">
        <v>10527</v>
      </c>
      <c r="C3896" t="s">
        <v>5175</v>
      </c>
      <c r="D3896" t="s">
        <v>5176</v>
      </c>
      <c r="E3896">
        <v>0</v>
      </c>
      <c r="F3896">
        <v>0.18</v>
      </c>
      <c r="G3896">
        <v>0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 s="43">
        <f t="shared" si="120"/>
        <v>0.18</v>
      </c>
      <c r="V3896" s="42">
        <f t="shared" si="121"/>
        <v>100</v>
      </c>
    </row>
    <row r="3897" spans="1:22" ht="15" thickBot="1" x14ac:dyDescent="0.35">
      <c r="A3897" t="s">
        <v>7623</v>
      </c>
      <c r="B3897" t="s">
        <v>10528</v>
      </c>
      <c r="C3897" t="s">
        <v>5175</v>
      </c>
      <c r="D3897" t="s">
        <v>5176</v>
      </c>
      <c r="E3897">
        <v>0</v>
      </c>
      <c r="F3897">
        <v>0.23</v>
      </c>
      <c r="G3897">
        <v>0</v>
      </c>
      <c r="H3897">
        <v>0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 s="43">
        <f t="shared" si="120"/>
        <v>0.23</v>
      </c>
      <c r="V3897" s="42">
        <f t="shared" si="121"/>
        <v>100</v>
      </c>
    </row>
    <row r="3898" spans="1:22" ht="15" thickBot="1" x14ac:dyDescent="0.35">
      <c r="A3898" t="s">
        <v>7624</v>
      </c>
      <c r="B3898" t="s">
        <v>7625</v>
      </c>
      <c r="C3898" t="s">
        <v>5214</v>
      </c>
      <c r="D3898" t="s">
        <v>5215</v>
      </c>
      <c r="E3898">
        <v>0</v>
      </c>
      <c r="F3898">
        <v>0</v>
      </c>
      <c r="G3898">
        <v>0.06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 s="43">
        <f t="shared" si="120"/>
        <v>0.06</v>
      </c>
      <c r="V3898" s="42">
        <f t="shared" si="121"/>
        <v>100</v>
      </c>
    </row>
    <row r="3899" spans="1:22" ht="15" thickBot="1" x14ac:dyDescent="0.35">
      <c r="A3899" t="s">
        <v>7626</v>
      </c>
      <c r="B3899" t="s">
        <v>7627</v>
      </c>
      <c r="C3899" t="s">
        <v>5214</v>
      </c>
      <c r="D3899" t="s">
        <v>5215</v>
      </c>
      <c r="E3899">
        <v>0</v>
      </c>
      <c r="F3899">
        <v>0</v>
      </c>
      <c r="G3899">
        <v>0</v>
      </c>
      <c r="H3899">
        <v>0.6</v>
      </c>
      <c r="I3899">
        <v>0</v>
      </c>
      <c r="J3899">
        <v>0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 s="43">
        <f t="shared" si="120"/>
        <v>0.6</v>
      </c>
      <c r="V3899" s="42">
        <f t="shared" si="121"/>
        <v>100</v>
      </c>
    </row>
    <row r="3900" spans="1:22" ht="15" thickBot="1" x14ac:dyDescent="0.35">
      <c r="A3900" t="s">
        <v>7628</v>
      </c>
      <c r="B3900" t="s">
        <v>11340</v>
      </c>
      <c r="C3900" t="s">
        <v>5489</v>
      </c>
      <c r="D3900" t="s">
        <v>5490</v>
      </c>
      <c r="E3900">
        <v>0</v>
      </c>
      <c r="F3900">
        <v>0</v>
      </c>
      <c r="G3900">
        <v>0.15</v>
      </c>
      <c r="H3900">
        <v>0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 s="43">
        <f t="shared" si="120"/>
        <v>0.15</v>
      </c>
      <c r="V3900" s="42">
        <f t="shared" si="121"/>
        <v>100</v>
      </c>
    </row>
    <row r="3901" spans="1:22" ht="15" thickBot="1" x14ac:dyDescent="0.35">
      <c r="A3901" t="s">
        <v>7629</v>
      </c>
      <c r="B3901" t="s">
        <v>11341</v>
      </c>
      <c r="C3901" t="s">
        <v>5489</v>
      </c>
      <c r="D3901" t="s">
        <v>5490</v>
      </c>
      <c r="E3901">
        <v>0</v>
      </c>
      <c r="F3901">
        <v>0</v>
      </c>
      <c r="G3901">
        <v>0.14000000000000001</v>
      </c>
      <c r="H3901">
        <v>0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 s="43">
        <f t="shared" si="120"/>
        <v>0.14000000000000001</v>
      </c>
      <c r="V3901" s="42">
        <f t="shared" si="121"/>
        <v>100</v>
      </c>
    </row>
    <row r="3902" spans="1:22" ht="15" thickBot="1" x14ac:dyDescent="0.35">
      <c r="A3902" t="s">
        <v>7630</v>
      </c>
      <c r="B3902" t="s">
        <v>7631</v>
      </c>
      <c r="C3902" t="s">
        <v>5489</v>
      </c>
      <c r="D3902" t="s">
        <v>5490</v>
      </c>
      <c r="E3902">
        <v>0</v>
      </c>
      <c r="F3902">
        <v>0.1</v>
      </c>
      <c r="G3902">
        <v>0</v>
      </c>
      <c r="H3902">
        <v>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 s="43">
        <f t="shared" si="120"/>
        <v>0.1</v>
      </c>
      <c r="V3902" s="42">
        <f t="shared" si="121"/>
        <v>100</v>
      </c>
    </row>
    <row r="3903" spans="1:22" ht="15" thickBot="1" x14ac:dyDescent="0.35">
      <c r="A3903" t="s">
        <v>7632</v>
      </c>
      <c r="B3903" t="s">
        <v>7633</v>
      </c>
      <c r="C3903" t="s">
        <v>1414</v>
      </c>
      <c r="D3903" t="s">
        <v>1415</v>
      </c>
      <c r="E3903">
        <v>0</v>
      </c>
      <c r="F3903">
        <v>0.62</v>
      </c>
      <c r="G3903">
        <v>0</v>
      </c>
      <c r="H3903">
        <v>0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 s="43">
        <f t="shared" si="120"/>
        <v>0.62</v>
      </c>
      <c r="V3903" s="42">
        <f t="shared" si="121"/>
        <v>100</v>
      </c>
    </row>
    <row r="3904" spans="1:22" ht="15" thickBot="1" x14ac:dyDescent="0.35">
      <c r="A3904" t="s">
        <v>7634</v>
      </c>
      <c r="B3904" t="s">
        <v>7635</v>
      </c>
      <c r="C3904" t="s">
        <v>34</v>
      </c>
      <c r="D3904" t="s">
        <v>35</v>
      </c>
      <c r="E3904">
        <v>1.05</v>
      </c>
      <c r="F3904">
        <v>7.15</v>
      </c>
      <c r="G3904">
        <v>0</v>
      </c>
      <c r="H3904">
        <v>0</v>
      </c>
      <c r="I3904">
        <v>0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 s="43">
        <f t="shared" si="120"/>
        <v>8.2000000000000011</v>
      </c>
      <c r="V3904" s="42">
        <f t="shared" si="121"/>
        <v>100</v>
      </c>
    </row>
    <row r="3905" spans="1:22" ht="15" thickBot="1" x14ac:dyDescent="0.35">
      <c r="A3905" t="s">
        <v>7636</v>
      </c>
      <c r="B3905" t="s">
        <v>11342</v>
      </c>
      <c r="C3905" t="s">
        <v>2086</v>
      </c>
      <c r="D3905" t="s">
        <v>2087</v>
      </c>
      <c r="E3905">
        <v>1.2</v>
      </c>
      <c r="F3905">
        <v>8.6</v>
      </c>
      <c r="G3905">
        <v>0.67</v>
      </c>
      <c r="H3905">
        <v>0</v>
      </c>
      <c r="I3905">
        <v>0</v>
      </c>
      <c r="J3905">
        <v>1.22</v>
      </c>
      <c r="K3905">
        <v>0</v>
      </c>
      <c r="L3905">
        <v>0</v>
      </c>
      <c r="M3905">
        <v>0</v>
      </c>
      <c r="N3905">
        <v>0</v>
      </c>
      <c r="O3905">
        <v>0.26</v>
      </c>
      <c r="P3905">
        <v>0</v>
      </c>
      <c r="Q3905">
        <v>0</v>
      </c>
      <c r="R3905">
        <v>0</v>
      </c>
      <c r="S3905">
        <v>0.46</v>
      </c>
      <c r="T3905">
        <v>0.22</v>
      </c>
      <c r="U3905" s="43">
        <f t="shared" si="120"/>
        <v>12.63</v>
      </c>
      <c r="V3905" s="42">
        <f t="shared" si="121"/>
        <v>82.89786223277909</v>
      </c>
    </row>
    <row r="3906" spans="1:22" ht="15" thickBot="1" x14ac:dyDescent="0.35">
      <c r="A3906" t="s">
        <v>7637</v>
      </c>
      <c r="B3906" t="s">
        <v>7638</v>
      </c>
      <c r="C3906" t="s">
        <v>7639</v>
      </c>
      <c r="D3906" t="s">
        <v>7640</v>
      </c>
      <c r="E3906">
        <v>0.1</v>
      </c>
      <c r="F3906">
        <v>4.63</v>
      </c>
      <c r="G3906">
        <v>0</v>
      </c>
      <c r="H3906">
        <v>0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 s="43">
        <f t="shared" si="120"/>
        <v>4.7299999999999995</v>
      </c>
      <c r="V3906" s="42">
        <f t="shared" si="121"/>
        <v>100</v>
      </c>
    </row>
    <row r="3907" spans="1:22" ht="15" thickBot="1" x14ac:dyDescent="0.35">
      <c r="A3907" t="s">
        <v>7641</v>
      </c>
      <c r="B3907" t="s">
        <v>7642</v>
      </c>
      <c r="C3907" t="s">
        <v>2013</v>
      </c>
      <c r="D3907" t="s">
        <v>2014</v>
      </c>
      <c r="E3907">
        <v>0</v>
      </c>
      <c r="F3907">
        <v>0.64</v>
      </c>
      <c r="G3907">
        <v>0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 s="43">
        <f t="shared" si="120"/>
        <v>0.64</v>
      </c>
      <c r="V3907" s="42">
        <f t="shared" si="121"/>
        <v>100</v>
      </c>
    </row>
    <row r="3908" spans="1:22" ht="15" thickBot="1" x14ac:dyDescent="0.35">
      <c r="A3908" t="s">
        <v>7643</v>
      </c>
      <c r="B3908" t="s">
        <v>11343</v>
      </c>
      <c r="C3908" t="s">
        <v>2461</v>
      </c>
      <c r="D3908" t="s">
        <v>2462</v>
      </c>
      <c r="E3908">
        <v>0</v>
      </c>
      <c r="F3908">
        <v>0.15</v>
      </c>
      <c r="G3908">
        <v>0</v>
      </c>
      <c r="H3908">
        <v>0</v>
      </c>
      <c r="I3908">
        <v>0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 s="43">
        <f t="shared" si="120"/>
        <v>0.15</v>
      </c>
      <c r="V3908" s="42">
        <f t="shared" si="121"/>
        <v>100</v>
      </c>
    </row>
    <row r="3909" spans="1:22" ht="15" thickBot="1" x14ac:dyDescent="0.35">
      <c r="A3909" t="s">
        <v>7644</v>
      </c>
      <c r="B3909" t="s">
        <v>11344</v>
      </c>
      <c r="C3909" t="s">
        <v>2461</v>
      </c>
      <c r="D3909" t="s">
        <v>2462</v>
      </c>
      <c r="E3909">
        <v>0.01</v>
      </c>
      <c r="F3909">
        <v>1.37</v>
      </c>
      <c r="G3909">
        <v>0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 s="43">
        <f t="shared" si="120"/>
        <v>1.3800000000000001</v>
      </c>
      <c r="V3909" s="42">
        <f t="shared" si="121"/>
        <v>100</v>
      </c>
    </row>
    <row r="3910" spans="1:22" ht="15" thickBot="1" x14ac:dyDescent="0.35">
      <c r="A3910" t="s">
        <v>7645</v>
      </c>
      <c r="B3910" t="s">
        <v>11345</v>
      </c>
      <c r="C3910" t="s">
        <v>2461</v>
      </c>
      <c r="D3910" t="s">
        <v>2462</v>
      </c>
      <c r="E3910">
        <v>0.01</v>
      </c>
      <c r="F3910">
        <v>0.7</v>
      </c>
      <c r="G3910">
        <v>0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 s="43">
        <f t="shared" ref="U3910:U3973" si="122">SUM(E3910:T3910)</f>
        <v>0.71</v>
      </c>
      <c r="V3910" s="42">
        <f t="shared" ref="V3910:V3973" si="123">(E3910+F3910+G3910+H3910+I3910+K3910)/U3910*100</f>
        <v>100</v>
      </c>
    </row>
    <row r="3911" spans="1:22" ht="15" thickBot="1" x14ac:dyDescent="0.35">
      <c r="A3911" t="s">
        <v>7646</v>
      </c>
      <c r="B3911" t="s">
        <v>11346</v>
      </c>
      <c r="C3911" t="s">
        <v>2461</v>
      </c>
      <c r="D3911" t="s">
        <v>2462</v>
      </c>
      <c r="E3911">
        <v>0</v>
      </c>
      <c r="F3911">
        <v>0.33</v>
      </c>
      <c r="G3911">
        <v>0.19</v>
      </c>
      <c r="H3911">
        <v>0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 s="43">
        <f t="shared" si="122"/>
        <v>0.52</v>
      </c>
      <c r="V3911" s="42">
        <f t="shared" si="123"/>
        <v>100</v>
      </c>
    </row>
    <row r="3912" spans="1:22" ht="15" thickBot="1" x14ac:dyDescent="0.35">
      <c r="A3912" t="s">
        <v>7647</v>
      </c>
      <c r="B3912" t="s">
        <v>11347</v>
      </c>
      <c r="C3912" t="s">
        <v>2414</v>
      </c>
      <c r="D3912" t="s">
        <v>2415</v>
      </c>
      <c r="E3912">
        <v>0.05</v>
      </c>
      <c r="F3912">
        <v>1.74</v>
      </c>
      <c r="G3912">
        <v>0.53</v>
      </c>
      <c r="H3912">
        <v>0.06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0.22</v>
      </c>
      <c r="T3912">
        <v>0</v>
      </c>
      <c r="U3912" s="43">
        <f t="shared" si="122"/>
        <v>2.6000000000000005</v>
      </c>
      <c r="V3912" s="42">
        <f t="shared" si="123"/>
        <v>91.538461538461533</v>
      </c>
    </row>
    <row r="3913" spans="1:22" ht="15" thickBot="1" x14ac:dyDescent="0.35">
      <c r="A3913" t="s">
        <v>7648</v>
      </c>
      <c r="B3913" t="s">
        <v>11348</v>
      </c>
      <c r="C3913" t="s">
        <v>2414</v>
      </c>
      <c r="D3913" t="s">
        <v>2415</v>
      </c>
      <c r="E3913">
        <v>1.51</v>
      </c>
      <c r="F3913">
        <v>5.33</v>
      </c>
      <c r="G3913">
        <v>1.03</v>
      </c>
      <c r="H3913">
        <v>1.69</v>
      </c>
      <c r="I3913">
        <v>0</v>
      </c>
      <c r="J3913">
        <v>0</v>
      </c>
      <c r="K3913">
        <v>0.17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0.02</v>
      </c>
      <c r="T3913">
        <v>0</v>
      </c>
      <c r="U3913" s="43">
        <f t="shared" si="122"/>
        <v>9.75</v>
      </c>
      <c r="V3913" s="42">
        <f t="shared" si="123"/>
        <v>99.794871794871796</v>
      </c>
    </row>
    <row r="3914" spans="1:22" ht="15" thickBot="1" x14ac:dyDescent="0.35">
      <c r="A3914" t="s">
        <v>7649</v>
      </c>
      <c r="B3914" t="s">
        <v>7650</v>
      </c>
      <c r="C3914" t="s">
        <v>2670</v>
      </c>
      <c r="D3914" t="s">
        <v>2671</v>
      </c>
      <c r="E3914">
        <v>2.02</v>
      </c>
      <c r="F3914">
        <v>3.08</v>
      </c>
      <c r="G3914">
        <v>2.09</v>
      </c>
      <c r="H3914">
        <v>1.5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 s="43">
        <f t="shared" si="122"/>
        <v>8.69</v>
      </c>
      <c r="V3914" s="42">
        <f t="shared" si="123"/>
        <v>100</v>
      </c>
    </row>
    <row r="3915" spans="1:22" ht="15" thickBot="1" x14ac:dyDescent="0.35">
      <c r="A3915" t="s">
        <v>11349</v>
      </c>
      <c r="B3915" t="s">
        <v>11350</v>
      </c>
      <c r="C3915" t="s">
        <v>2013</v>
      </c>
      <c r="D3915" t="s">
        <v>2014</v>
      </c>
      <c r="E3915">
        <v>0.01</v>
      </c>
      <c r="F3915">
        <v>0.45</v>
      </c>
      <c r="G3915">
        <v>0</v>
      </c>
      <c r="H3915">
        <v>0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 s="43">
        <f t="shared" si="122"/>
        <v>0.46</v>
      </c>
      <c r="V3915" s="42">
        <f t="shared" si="123"/>
        <v>100</v>
      </c>
    </row>
    <row r="3916" spans="1:22" ht="15" thickBot="1" x14ac:dyDescent="0.35">
      <c r="A3916" t="s">
        <v>7651</v>
      </c>
      <c r="B3916" t="s">
        <v>11351</v>
      </c>
      <c r="C3916" t="s">
        <v>2013</v>
      </c>
      <c r="D3916" t="s">
        <v>2014</v>
      </c>
      <c r="E3916">
        <v>0.03</v>
      </c>
      <c r="F3916">
        <v>1.23</v>
      </c>
      <c r="G3916">
        <v>0.03</v>
      </c>
      <c r="H3916">
        <v>0</v>
      </c>
      <c r="I3916">
        <v>0</v>
      </c>
      <c r="J3916">
        <v>0</v>
      </c>
      <c r="K3916">
        <v>0</v>
      </c>
      <c r="L3916">
        <v>0.93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 s="43">
        <f t="shared" si="122"/>
        <v>2.2200000000000002</v>
      </c>
      <c r="V3916" s="42">
        <f t="shared" si="123"/>
        <v>58.108108108108105</v>
      </c>
    </row>
    <row r="3917" spans="1:22" ht="15" thickBot="1" x14ac:dyDescent="0.35">
      <c r="A3917" t="s">
        <v>7652</v>
      </c>
      <c r="B3917" t="s">
        <v>11352</v>
      </c>
      <c r="C3917" t="s">
        <v>7653</v>
      </c>
      <c r="D3917" t="s">
        <v>7654</v>
      </c>
      <c r="E3917">
        <v>0.03</v>
      </c>
      <c r="F3917">
        <v>0</v>
      </c>
      <c r="G3917">
        <v>4.37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 s="43">
        <f t="shared" si="122"/>
        <v>4.4000000000000004</v>
      </c>
      <c r="V3917" s="42">
        <f t="shared" si="123"/>
        <v>100</v>
      </c>
    </row>
    <row r="3918" spans="1:22" ht="15" thickBot="1" x14ac:dyDescent="0.35">
      <c r="A3918" t="s">
        <v>7655</v>
      </c>
      <c r="B3918" t="s">
        <v>11353</v>
      </c>
      <c r="C3918" t="s">
        <v>10723</v>
      </c>
      <c r="D3918" t="s">
        <v>10724</v>
      </c>
      <c r="E3918">
        <v>0.03</v>
      </c>
      <c r="F3918">
        <v>0.99</v>
      </c>
      <c r="G3918">
        <v>0</v>
      </c>
      <c r="H3918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 s="43">
        <f t="shared" si="122"/>
        <v>1.02</v>
      </c>
      <c r="V3918" s="42">
        <f t="shared" si="123"/>
        <v>100</v>
      </c>
    </row>
    <row r="3919" spans="1:22" ht="15" thickBot="1" x14ac:dyDescent="0.35">
      <c r="A3919" t="s">
        <v>7656</v>
      </c>
      <c r="B3919" t="s">
        <v>7657</v>
      </c>
      <c r="C3919" t="s">
        <v>2731</v>
      </c>
      <c r="D3919" t="s">
        <v>2732</v>
      </c>
      <c r="E3919">
        <v>0.52</v>
      </c>
      <c r="F3919">
        <v>8.16</v>
      </c>
      <c r="G3919">
        <v>0</v>
      </c>
      <c r="H3919">
        <v>0</v>
      </c>
      <c r="I3919">
        <v>0</v>
      </c>
      <c r="J3919">
        <v>0</v>
      </c>
      <c r="K3919">
        <v>0.2</v>
      </c>
      <c r="L3919">
        <v>0.7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2.2599999999999998</v>
      </c>
      <c r="T3919">
        <v>0</v>
      </c>
      <c r="U3919" s="43">
        <f t="shared" si="122"/>
        <v>11.839999999999998</v>
      </c>
      <c r="V3919" s="42">
        <f t="shared" si="123"/>
        <v>75</v>
      </c>
    </row>
    <row r="3920" spans="1:22" ht="15" thickBot="1" x14ac:dyDescent="0.35">
      <c r="A3920" t="s">
        <v>7658</v>
      </c>
      <c r="B3920" t="s">
        <v>7659</v>
      </c>
      <c r="C3920" t="s">
        <v>1346</v>
      </c>
      <c r="D3920" t="s">
        <v>1347</v>
      </c>
      <c r="E3920">
        <v>0</v>
      </c>
      <c r="F3920">
        <v>0</v>
      </c>
      <c r="G3920">
        <v>0</v>
      </c>
      <c r="H3920">
        <v>0.33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 s="43">
        <f t="shared" si="122"/>
        <v>0.33</v>
      </c>
      <c r="V3920" s="42">
        <f t="shared" si="123"/>
        <v>100</v>
      </c>
    </row>
    <row r="3921" spans="1:22" ht="15" thickBot="1" x14ac:dyDescent="0.35">
      <c r="A3921" t="s">
        <v>7660</v>
      </c>
      <c r="B3921" t="s">
        <v>7661</v>
      </c>
      <c r="C3921" t="s">
        <v>1346</v>
      </c>
      <c r="D3921" t="s">
        <v>1347</v>
      </c>
      <c r="E3921">
        <v>0</v>
      </c>
      <c r="F3921">
        <v>0</v>
      </c>
      <c r="G3921">
        <v>0</v>
      </c>
      <c r="H3921">
        <v>0</v>
      </c>
      <c r="I3921">
        <v>0</v>
      </c>
      <c r="J3921">
        <v>0</v>
      </c>
      <c r="K3921">
        <v>1.56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 s="43">
        <f t="shared" si="122"/>
        <v>1.56</v>
      </c>
      <c r="V3921" s="42">
        <f t="shared" si="123"/>
        <v>100</v>
      </c>
    </row>
    <row r="3922" spans="1:22" ht="15" thickBot="1" x14ac:dyDescent="0.35">
      <c r="A3922" t="s">
        <v>7662</v>
      </c>
      <c r="B3922" t="s">
        <v>7663</v>
      </c>
      <c r="C3922" t="s">
        <v>1346</v>
      </c>
      <c r="D3922" t="s">
        <v>1347</v>
      </c>
      <c r="E3922">
        <v>0</v>
      </c>
      <c r="F3922">
        <v>0.48</v>
      </c>
      <c r="G3922">
        <v>0</v>
      </c>
      <c r="H3922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 s="43">
        <f t="shared" si="122"/>
        <v>0.48</v>
      </c>
      <c r="V3922" s="42">
        <f t="shared" si="123"/>
        <v>100</v>
      </c>
    </row>
    <row r="3923" spans="1:22" ht="15" thickBot="1" x14ac:dyDescent="0.35">
      <c r="A3923" t="s">
        <v>7664</v>
      </c>
      <c r="B3923" t="s">
        <v>11354</v>
      </c>
      <c r="C3923" t="s">
        <v>2485</v>
      </c>
      <c r="D3923" t="s">
        <v>2486</v>
      </c>
      <c r="E3923">
        <v>0.04</v>
      </c>
      <c r="F3923">
        <v>2.44</v>
      </c>
      <c r="G3923">
        <v>0.03</v>
      </c>
      <c r="H3923">
        <v>0.21</v>
      </c>
      <c r="I3923">
        <v>0</v>
      </c>
      <c r="J3923">
        <v>0</v>
      </c>
      <c r="K3923">
        <v>0</v>
      </c>
      <c r="L3923">
        <v>0.09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0.09</v>
      </c>
      <c r="T3923">
        <v>0</v>
      </c>
      <c r="U3923" s="43">
        <f t="shared" si="122"/>
        <v>2.8999999999999995</v>
      </c>
      <c r="V3923" s="42">
        <f t="shared" si="123"/>
        <v>93.793103448275872</v>
      </c>
    </row>
    <row r="3924" spans="1:22" ht="15" thickBot="1" x14ac:dyDescent="0.35">
      <c r="A3924" t="s">
        <v>7665</v>
      </c>
      <c r="B3924" t="s">
        <v>11355</v>
      </c>
      <c r="C3924" t="s">
        <v>2485</v>
      </c>
      <c r="D3924" t="s">
        <v>2486</v>
      </c>
      <c r="E3924">
        <v>0.02</v>
      </c>
      <c r="F3924">
        <v>0.25</v>
      </c>
      <c r="G3924">
        <v>0.05</v>
      </c>
      <c r="H3924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 s="43">
        <f t="shared" si="122"/>
        <v>0.32</v>
      </c>
      <c r="V3924" s="42">
        <f t="shared" si="123"/>
        <v>100</v>
      </c>
    </row>
    <row r="3925" spans="1:22" ht="15" thickBot="1" x14ac:dyDescent="0.35">
      <c r="A3925" t="s">
        <v>7666</v>
      </c>
      <c r="B3925" t="s">
        <v>11356</v>
      </c>
      <c r="C3925" t="s">
        <v>7667</v>
      </c>
      <c r="D3925" t="s">
        <v>7668</v>
      </c>
      <c r="E3925">
        <v>0.02</v>
      </c>
      <c r="F3925">
        <v>1.22</v>
      </c>
      <c r="G3925">
        <v>0</v>
      </c>
      <c r="H392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 s="43">
        <f t="shared" si="122"/>
        <v>1.24</v>
      </c>
      <c r="V3925" s="42">
        <f t="shared" si="123"/>
        <v>100</v>
      </c>
    </row>
    <row r="3926" spans="1:22" ht="15" thickBot="1" x14ac:dyDescent="0.35">
      <c r="A3926" t="s">
        <v>7669</v>
      </c>
      <c r="B3926" t="s">
        <v>11357</v>
      </c>
      <c r="C3926" t="s">
        <v>2485</v>
      </c>
      <c r="D3926" t="s">
        <v>2486</v>
      </c>
      <c r="E3926">
        <v>0.02</v>
      </c>
      <c r="F3926">
        <v>1.01</v>
      </c>
      <c r="G3926">
        <v>0</v>
      </c>
      <c r="H3926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 s="43">
        <f t="shared" si="122"/>
        <v>1.03</v>
      </c>
      <c r="V3926" s="42">
        <f t="shared" si="123"/>
        <v>100</v>
      </c>
    </row>
    <row r="3927" spans="1:22" ht="15" thickBot="1" x14ac:dyDescent="0.35">
      <c r="A3927" t="s">
        <v>7670</v>
      </c>
      <c r="B3927" t="s">
        <v>11358</v>
      </c>
      <c r="C3927" t="s">
        <v>2485</v>
      </c>
      <c r="D3927" t="s">
        <v>2486</v>
      </c>
      <c r="E3927">
        <v>0</v>
      </c>
      <c r="F3927">
        <v>2.0699999999999998</v>
      </c>
      <c r="G3927">
        <v>0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 s="43">
        <f t="shared" si="122"/>
        <v>2.0699999999999998</v>
      </c>
      <c r="V3927" s="42">
        <f t="shared" si="123"/>
        <v>100</v>
      </c>
    </row>
    <row r="3928" spans="1:22" ht="15" thickBot="1" x14ac:dyDescent="0.35">
      <c r="A3928" t="s">
        <v>7671</v>
      </c>
      <c r="B3928" t="s">
        <v>11661</v>
      </c>
      <c r="C3928" t="s">
        <v>7672</v>
      </c>
      <c r="D3928" t="s">
        <v>7673</v>
      </c>
      <c r="E3928">
        <v>0.04</v>
      </c>
      <c r="F3928">
        <v>0.72</v>
      </c>
      <c r="G3928">
        <v>7.0000000000000007E-2</v>
      </c>
      <c r="H3928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 s="43">
        <f t="shared" si="122"/>
        <v>0.83000000000000007</v>
      </c>
      <c r="V3928" s="42">
        <f t="shared" si="123"/>
        <v>100</v>
      </c>
    </row>
    <row r="3929" spans="1:22" ht="15" thickBot="1" x14ac:dyDescent="0.35">
      <c r="A3929" t="s">
        <v>7674</v>
      </c>
      <c r="B3929" t="s">
        <v>11662</v>
      </c>
      <c r="C3929" t="s">
        <v>1954</v>
      </c>
      <c r="D3929" t="s">
        <v>1955</v>
      </c>
      <c r="E3929">
        <v>0</v>
      </c>
      <c r="F3929">
        <v>0</v>
      </c>
      <c r="G3929">
        <v>0</v>
      </c>
      <c r="H3929">
        <v>0.12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 s="43">
        <f t="shared" si="122"/>
        <v>0.12</v>
      </c>
      <c r="V3929" s="42">
        <f t="shared" si="123"/>
        <v>100</v>
      </c>
    </row>
    <row r="3930" spans="1:22" ht="15" thickBot="1" x14ac:dyDescent="0.35">
      <c r="A3930" t="s">
        <v>7675</v>
      </c>
      <c r="B3930" t="s">
        <v>11663</v>
      </c>
      <c r="C3930" t="s">
        <v>1954</v>
      </c>
      <c r="D3930" t="s">
        <v>1955</v>
      </c>
      <c r="E3930">
        <v>0</v>
      </c>
      <c r="F3930">
        <v>0.18</v>
      </c>
      <c r="G3930">
        <v>0.02</v>
      </c>
      <c r="H3930">
        <v>0</v>
      </c>
      <c r="I3930">
        <v>0</v>
      </c>
      <c r="J3930">
        <v>0</v>
      </c>
      <c r="K3930">
        <v>0</v>
      </c>
      <c r="L3930">
        <v>0.25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 s="43">
        <f t="shared" si="122"/>
        <v>0.44999999999999996</v>
      </c>
      <c r="V3930" s="42">
        <f t="shared" si="123"/>
        <v>44.44444444444445</v>
      </c>
    </row>
    <row r="3931" spans="1:22" ht="15" thickBot="1" x14ac:dyDescent="0.35">
      <c r="A3931" t="s">
        <v>7676</v>
      </c>
      <c r="B3931" t="s">
        <v>11359</v>
      </c>
      <c r="C3931" t="s">
        <v>2212</v>
      </c>
      <c r="D3931" t="s">
        <v>2213</v>
      </c>
      <c r="E3931">
        <v>0.02</v>
      </c>
      <c r="F3931">
        <v>0.48</v>
      </c>
      <c r="G3931">
        <v>0</v>
      </c>
      <c r="H3931">
        <v>0.25</v>
      </c>
      <c r="I3931">
        <v>0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 s="43">
        <f t="shared" si="122"/>
        <v>0.75</v>
      </c>
      <c r="V3931" s="42">
        <f t="shared" si="123"/>
        <v>100</v>
      </c>
    </row>
    <row r="3932" spans="1:22" ht="15" thickBot="1" x14ac:dyDescent="0.35">
      <c r="A3932" t="s">
        <v>7677</v>
      </c>
      <c r="B3932" t="s">
        <v>7678</v>
      </c>
      <c r="C3932" t="s">
        <v>383</v>
      </c>
      <c r="D3932" t="s">
        <v>384</v>
      </c>
      <c r="E3932">
        <v>0</v>
      </c>
      <c r="F3932">
        <v>1.07</v>
      </c>
      <c r="G3932">
        <v>0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0.05</v>
      </c>
      <c r="T3932">
        <v>0</v>
      </c>
      <c r="U3932" s="43">
        <f t="shared" si="122"/>
        <v>1.1200000000000001</v>
      </c>
      <c r="V3932" s="42">
        <f t="shared" si="123"/>
        <v>95.535714285714278</v>
      </c>
    </row>
    <row r="3933" spans="1:22" ht="15" thickBot="1" x14ac:dyDescent="0.35">
      <c r="A3933" t="s">
        <v>7679</v>
      </c>
      <c r="B3933" t="s">
        <v>7680</v>
      </c>
      <c r="C3933" t="s">
        <v>383</v>
      </c>
      <c r="D3933" t="s">
        <v>384</v>
      </c>
      <c r="E3933">
        <v>0</v>
      </c>
      <c r="F3933">
        <v>1.02</v>
      </c>
      <c r="G3933">
        <v>0</v>
      </c>
      <c r="H3933">
        <v>0</v>
      </c>
      <c r="I3933">
        <v>0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 s="43">
        <f t="shared" si="122"/>
        <v>1.02</v>
      </c>
      <c r="V3933" s="42">
        <f t="shared" si="123"/>
        <v>100</v>
      </c>
    </row>
    <row r="3934" spans="1:22" ht="15" thickBot="1" x14ac:dyDescent="0.35">
      <c r="A3934" t="s">
        <v>7681</v>
      </c>
      <c r="B3934" t="s">
        <v>10990</v>
      </c>
      <c r="C3934" t="s">
        <v>3246</v>
      </c>
      <c r="D3934" t="s">
        <v>3247</v>
      </c>
      <c r="E3934">
        <v>3.77</v>
      </c>
      <c r="F3934">
        <v>4.79</v>
      </c>
      <c r="G3934">
        <v>0.11</v>
      </c>
      <c r="H3934">
        <v>0</v>
      </c>
      <c r="I3934">
        <v>0</v>
      </c>
      <c r="J3934">
        <v>0</v>
      </c>
      <c r="K3934">
        <v>0.13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0.28000000000000003</v>
      </c>
      <c r="R3934">
        <v>0</v>
      </c>
      <c r="S3934">
        <v>0</v>
      </c>
      <c r="T3934">
        <v>0.28999999999999998</v>
      </c>
      <c r="U3934" s="43">
        <f t="shared" si="122"/>
        <v>9.3699999999999992</v>
      </c>
      <c r="V3934" s="42">
        <f t="shared" si="123"/>
        <v>93.916755602988275</v>
      </c>
    </row>
    <row r="3935" spans="1:22" ht="15" thickBot="1" x14ac:dyDescent="0.35">
      <c r="A3935" t="s">
        <v>7682</v>
      </c>
      <c r="B3935" t="s">
        <v>11360</v>
      </c>
      <c r="C3935" t="s">
        <v>1945</v>
      </c>
      <c r="D3935" t="s">
        <v>1946</v>
      </c>
      <c r="E3935">
        <v>0</v>
      </c>
      <c r="F3935">
        <v>0.65</v>
      </c>
      <c r="G3935">
        <v>0</v>
      </c>
      <c r="H3935">
        <v>0</v>
      </c>
      <c r="I3935">
        <v>0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 s="43">
        <f t="shared" si="122"/>
        <v>0.65</v>
      </c>
      <c r="V3935" s="42">
        <f t="shared" si="123"/>
        <v>100</v>
      </c>
    </row>
    <row r="3936" spans="1:22" ht="15" thickBot="1" x14ac:dyDescent="0.35">
      <c r="A3936" t="s">
        <v>7683</v>
      </c>
      <c r="B3936" t="s">
        <v>7684</v>
      </c>
      <c r="C3936" t="s">
        <v>5124</v>
      </c>
      <c r="D3936" t="s">
        <v>5125</v>
      </c>
      <c r="E3936">
        <v>0</v>
      </c>
      <c r="F3936">
        <v>0.7</v>
      </c>
      <c r="G3936">
        <v>0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 s="43">
        <f t="shared" si="122"/>
        <v>0.7</v>
      </c>
      <c r="V3936" s="42">
        <f t="shared" si="123"/>
        <v>100</v>
      </c>
    </row>
    <row r="3937" spans="1:22" ht="15" thickBot="1" x14ac:dyDescent="0.35">
      <c r="A3937" t="s">
        <v>7685</v>
      </c>
      <c r="B3937" t="s">
        <v>7686</v>
      </c>
      <c r="C3937" t="s">
        <v>5124</v>
      </c>
      <c r="D3937" t="s">
        <v>5125</v>
      </c>
      <c r="E3937">
        <v>0</v>
      </c>
      <c r="F3937">
        <v>0.13</v>
      </c>
      <c r="G3937">
        <v>0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 s="43">
        <f t="shared" si="122"/>
        <v>0.13</v>
      </c>
      <c r="V3937" s="42">
        <f t="shared" si="123"/>
        <v>100</v>
      </c>
    </row>
    <row r="3938" spans="1:22" ht="15" thickBot="1" x14ac:dyDescent="0.35">
      <c r="A3938" t="s">
        <v>7687</v>
      </c>
      <c r="B3938" t="s">
        <v>7688</v>
      </c>
      <c r="C3938" t="s">
        <v>5368</v>
      </c>
      <c r="D3938" t="s">
        <v>5369</v>
      </c>
      <c r="E3938">
        <v>0</v>
      </c>
      <c r="F3938">
        <v>0.16</v>
      </c>
      <c r="G3938">
        <v>0</v>
      </c>
      <c r="H3938">
        <v>0</v>
      </c>
      <c r="I3938">
        <v>0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 s="43">
        <f t="shared" si="122"/>
        <v>0.16</v>
      </c>
      <c r="V3938" s="42">
        <f t="shared" si="123"/>
        <v>100</v>
      </c>
    </row>
    <row r="3939" spans="1:22" ht="15" thickBot="1" x14ac:dyDescent="0.35">
      <c r="A3939" t="s">
        <v>7689</v>
      </c>
      <c r="B3939" t="s">
        <v>7690</v>
      </c>
      <c r="C3939" t="s">
        <v>5368</v>
      </c>
      <c r="D3939" t="s">
        <v>5369</v>
      </c>
      <c r="E3939">
        <v>0</v>
      </c>
      <c r="F3939">
        <v>0.1</v>
      </c>
      <c r="G3939">
        <v>0</v>
      </c>
      <c r="H3939">
        <v>0</v>
      </c>
      <c r="I3939">
        <v>0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 s="43">
        <f t="shared" si="122"/>
        <v>0.1</v>
      </c>
      <c r="V3939" s="42">
        <f t="shared" si="123"/>
        <v>100</v>
      </c>
    </row>
    <row r="3940" spans="1:22" ht="15" thickBot="1" x14ac:dyDescent="0.35">
      <c r="A3940" t="s">
        <v>7691</v>
      </c>
      <c r="B3940" t="s">
        <v>7692</v>
      </c>
      <c r="C3940" t="s">
        <v>5368</v>
      </c>
      <c r="D3940" t="s">
        <v>5369</v>
      </c>
      <c r="E3940">
        <v>0</v>
      </c>
      <c r="F3940">
        <v>0.45</v>
      </c>
      <c r="G3940">
        <v>0</v>
      </c>
      <c r="H3940">
        <v>0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 s="43">
        <f t="shared" si="122"/>
        <v>0.45</v>
      </c>
      <c r="V3940" s="42">
        <f t="shared" si="123"/>
        <v>100</v>
      </c>
    </row>
    <row r="3941" spans="1:22" ht="15" thickBot="1" x14ac:dyDescent="0.35">
      <c r="A3941" t="s">
        <v>7693</v>
      </c>
      <c r="B3941" t="s">
        <v>7694</v>
      </c>
      <c r="C3941" t="s">
        <v>5368</v>
      </c>
      <c r="D3941" t="s">
        <v>5369</v>
      </c>
      <c r="E3941">
        <v>0</v>
      </c>
      <c r="F3941">
        <v>0.6</v>
      </c>
      <c r="G3941">
        <v>0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 s="43">
        <f t="shared" si="122"/>
        <v>0.6</v>
      </c>
      <c r="V3941" s="42">
        <f t="shared" si="123"/>
        <v>100</v>
      </c>
    </row>
    <row r="3942" spans="1:22" ht="15" thickBot="1" x14ac:dyDescent="0.35">
      <c r="A3942" t="s">
        <v>7695</v>
      </c>
      <c r="B3942" t="s">
        <v>7696</v>
      </c>
      <c r="C3942" t="s">
        <v>5368</v>
      </c>
      <c r="D3942" t="s">
        <v>5369</v>
      </c>
      <c r="E3942">
        <v>0</v>
      </c>
      <c r="F3942">
        <v>0.11</v>
      </c>
      <c r="G3942">
        <v>0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 s="43">
        <f t="shared" si="122"/>
        <v>0.11</v>
      </c>
      <c r="V3942" s="42">
        <f t="shared" si="123"/>
        <v>100</v>
      </c>
    </row>
    <row r="3943" spans="1:22" ht="15" thickBot="1" x14ac:dyDescent="0.35">
      <c r="A3943" t="s">
        <v>7697</v>
      </c>
      <c r="B3943" t="s">
        <v>7698</v>
      </c>
      <c r="C3943" t="s">
        <v>4691</v>
      </c>
      <c r="D3943" t="s">
        <v>4692</v>
      </c>
      <c r="E3943">
        <v>0</v>
      </c>
      <c r="F3943">
        <v>0.79</v>
      </c>
      <c r="G3943">
        <v>0.13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 s="43">
        <f t="shared" si="122"/>
        <v>0.92</v>
      </c>
      <c r="V3943" s="42">
        <f t="shared" si="123"/>
        <v>100</v>
      </c>
    </row>
    <row r="3944" spans="1:22" ht="15" thickBot="1" x14ac:dyDescent="0.35">
      <c r="A3944" t="s">
        <v>7699</v>
      </c>
      <c r="B3944" t="s">
        <v>7700</v>
      </c>
      <c r="C3944" t="s">
        <v>4691</v>
      </c>
      <c r="D3944" t="s">
        <v>4692</v>
      </c>
      <c r="E3944">
        <v>0</v>
      </c>
      <c r="F3944">
        <v>0.16</v>
      </c>
      <c r="G3944">
        <v>0</v>
      </c>
      <c r="H3944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 s="43">
        <f t="shared" si="122"/>
        <v>0.16</v>
      </c>
      <c r="V3944" s="42">
        <f t="shared" si="123"/>
        <v>100</v>
      </c>
    </row>
    <row r="3945" spans="1:22" ht="15" thickBot="1" x14ac:dyDescent="0.35">
      <c r="A3945" t="s">
        <v>7701</v>
      </c>
      <c r="B3945" t="s">
        <v>7702</v>
      </c>
      <c r="C3945" t="s">
        <v>4691</v>
      </c>
      <c r="D3945" t="s">
        <v>4692</v>
      </c>
      <c r="E3945">
        <v>0</v>
      </c>
      <c r="F3945">
        <v>0.44</v>
      </c>
      <c r="G3945">
        <v>0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 s="43">
        <f t="shared" si="122"/>
        <v>0.44</v>
      </c>
      <c r="V3945" s="42">
        <f t="shared" si="123"/>
        <v>100</v>
      </c>
    </row>
    <row r="3946" spans="1:22" ht="15" thickBot="1" x14ac:dyDescent="0.35">
      <c r="A3946" t="s">
        <v>7703</v>
      </c>
      <c r="B3946" t="s">
        <v>7704</v>
      </c>
      <c r="C3946" t="s">
        <v>4691</v>
      </c>
      <c r="D3946" t="s">
        <v>4692</v>
      </c>
      <c r="E3946">
        <v>0</v>
      </c>
      <c r="F3946">
        <v>0</v>
      </c>
      <c r="G3946">
        <v>0.13</v>
      </c>
      <c r="H3946">
        <v>0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 s="43">
        <f t="shared" si="122"/>
        <v>0.13</v>
      </c>
      <c r="V3946" s="42">
        <f t="shared" si="123"/>
        <v>100</v>
      </c>
    </row>
    <row r="3947" spans="1:22" ht="15" thickBot="1" x14ac:dyDescent="0.35">
      <c r="A3947" t="s">
        <v>7705</v>
      </c>
      <c r="B3947" t="s">
        <v>7706</v>
      </c>
      <c r="C3947" t="s">
        <v>4691</v>
      </c>
      <c r="D3947" t="s">
        <v>4692</v>
      </c>
      <c r="E3947">
        <v>0</v>
      </c>
      <c r="F3947">
        <v>0.03</v>
      </c>
      <c r="G3947">
        <v>0.32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 s="43">
        <f t="shared" si="122"/>
        <v>0.35</v>
      </c>
      <c r="V3947" s="42">
        <f t="shared" si="123"/>
        <v>100</v>
      </c>
    </row>
    <row r="3948" spans="1:22" ht="15" thickBot="1" x14ac:dyDescent="0.35">
      <c r="A3948" t="s">
        <v>7707</v>
      </c>
      <c r="B3948" t="s">
        <v>7708</v>
      </c>
      <c r="C3948" t="s">
        <v>4691</v>
      </c>
      <c r="D3948" t="s">
        <v>4692</v>
      </c>
      <c r="E3948">
        <v>0</v>
      </c>
      <c r="F3948">
        <v>0.6</v>
      </c>
      <c r="G3948">
        <v>0</v>
      </c>
      <c r="H3948">
        <v>0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0.09</v>
      </c>
      <c r="R3948">
        <v>0</v>
      </c>
      <c r="S3948">
        <v>0</v>
      </c>
      <c r="T3948">
        <v>0</v>
      </c>
      <c r="U3948" s="43">
        <f t="shared" si="122"/>
        <v>0.69</v>
      </c>
      <c r="V3948" s="42">
        <f t="shared" si="123"/>
        <v>86.956521739130437</v>
      </c>
    </row>
    <row r="3949" spans="1:22" ht="15" thickBot="1" x14ac:dyDescent="0.35">
      <c r="A3949" t="s">
        <v>7709</v>
      </c>
      <c r="B3949" t="s">
        <v>7710</v>
      </c>
      <c r="C3949" t="s">
        <v>4691</v>
      </c>
      <c r="D3949" t="s">
        <v>4692</v>
      </c>
      <c r="E3949">
        <v>0</v>
      </c>
      <c r="F3949">
        <v>0.21</v>
      </c>
      <c r="G3949">
        <v>0</v>
      </c>
      <c r="H3949">
        <v>0.1</v>
      </c>
      <c r="I3949">
        <v>0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 s="43">
        <f t="shared" si="122"/>
        <v>0.31</v>
      </c>
      <c r="V3949" s="42">
        <f t="shared" si="123"/>
        <v>100</v>
      </c>
    </row>
    <row r="3950" spans="1:22" ht="15" thickBot="1" x14ac:dyDescent="0.35">
      <c r="A3950" t="s">
        <v>7711</v>
      </c>
      <c r="B3950" t="s">
        <v>7712</v>
      </c>
      <c r="C3950" t="s">
        <v>4691</v>
      </c>
      <c r="D3950" t="s">
        <v>4692</v>
      </c>
      <c r="E3950">
        <v>0</v>
      </c>
      <c r="F3950">
        <v>0</v>
      </c>
      <c r="G3950">
        <v>0.03</v>
      </c>
      <c r="H3950">
        <v>0.03</v>
      </c>
      <c r="I3950">
        <v>0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 s="43">
        <f t="shared" si="122"/>
        <v>0.06</v>
      </c>
      <c r="V3950" s="42">
        <f t="shared" si="123"/>
        <v>100</v>
      </c>
    </row>
    <row r="3951" spans="1:22" ht="15" thickBot="1" x14ac:dyDescent="0.35">
      <c r="A3951" t="s">
        <v>7713</v>
      </c>
      <c r="B3951" t="s">
        <v>7714</v>
      </c>
      <c r="C3951" t="s">
        <v>4691</v>
      </c>
      <c r="D3951" t="s">
        <v>4692</v>
      </c>
      <c r="E3951">
        <v>0</v>
      </c>
      <c r="F3951">
        <v>0.19</v>
      </c>
      <c r="G3951">
        <v>0</v>
      </c>
      <c r="H3951">
        <v>0</v>
      </c>
      <c r="I3951">
        <v>0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 s="43">
        <f t="shared" si="122"/>
        <v>0.19</v>
      </c>
      <c r="V3951" s="42">
        <f t="shared" si="123"/>
        <v>100</v>
      </c>
    </row>
    <row r="3952" spans="1:22" ht="15" thickBot="1" x14ac:dyDescent="0.35">
      <c r="A3952" t="s">
        <v>7715</v>
      </c>
      <c r="B3952" t="s">
        <v>7716</v>
      </c>
      <c r="C3952" t="s">
        <v>7717</v>
      </c>
      <c r="D3952" t="s">
        <v>7718</v>
      </c>
      <c r="E3952">
        <v>0</v>
      </c>
      <c r="F3952">
        <v>0.69</v>
      </c>
      <c r="G3952">
        <v>0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 s="43">
        <f t="shared" si="122"/>
        <v>0.69</v>
      </c>
      <c r="V3952" s="42">
        <f t="shared" si="123"/>
        <v>100</v>
      </c>
    </row>
    <row r="3953" spans="1:22" ht="15" thickBot="1" x14ac:dyDescent="0.35">
      <c r="A3953" t="s">
        <v>7719</v>
      </c>
      <c r="B3953" t="s">
        <v>7720</v>
      </c>
      <c r="C3953" t="s">
        <v>4691</v>
      </c>
      <c r="D3953" t="s">
        <v>4692</v>
      </c>
      <c r="E3953">
        <v>0</v>
      </c>
      <c r="F3953">
        <v>0.73</v>
      </c>
      <c r="G3953">
        <v>0</v>
      </c>
      <c r="H3953">
        <v>0</v>
      </c>
      <c r="I3953">
        <v>0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 s="43">
        <f t="shared" si="122"/>
        <v>0.73</v>
      </c>
      <c r="V3953" s="42">
        <f t="shared" si="123"/>
        <v>100</v>
      </c>
    </row>
    <row r="3954" spans="1:22" ht="15" thickBot="1" x14ac:dyDescent="0.35">
      <c r="A3954" t="s">
        <v>7721</v>
      </c>
      <c r="B3954" t="s">
        <v>11361</v>
      </c>
      <c r="C3954" t="s">
        <v>2461</v>
      </c>
      <c r="D3954" t="s">
        <v>2462</v>
      </c>
      <c r="E3954">
        <v>0</v>
      </c>
      <c r="F3954">
        <v>0.11</v>
      </c>
      <c r="G3954">
        <v>0.49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 s="43">
        <f t="shared" si="122"/>
        <v>0.6</v>
      </c>
      <c r="V3954" s="42">
        <f t="shared" si="123"/>
        <v>100</v>
      </c>
    </row>
    <row r="3955" spans="1:22" ht="15" thickBot="1" x14ac:dyDescent="0.35">
      <c r="A3955" t="s">
        <v>7722</v>
      </c>
      <c r="B3955" t="s">
        <v>7723</v>
      </c>
      <c r="C3955" t="s">
        <v>157</v>
      </c>
      <c r="D3955" t="s">
        <v>158</v>
      </c>
      <c r="E3955">
        <v>0</v>
      </c>
      <c r="F3955">
        <v>7.61</v>
      </c>
      <c r="G3955">
        <v>0.1</v>
      </c>
      <c r="H3955">
        <v>0</v>
      </c>
      <c r="I3955">
        <v>0</v>
      </c>
      <c r="J3955">
        <v>0</v>
      </c>
      <c r="K3955">
        <v>0.01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0.61</v>
      </c>
      <c r="U3955" s="43">
        <f t="shared" si="122"/>
        <v>8.33</v>
      </c>
      <c r="V3955" s="42">
        <f t="shared" si="123"/>
        <v>92.677070828331338</v>
      </c>
    </row>
    <row r="3956" spans="1:22" ht="15" thickBot="1" x14ac:dyDescent="0.35">
      <c r="A3956" t="s">
        <v>7724</v>
      </c>
      <c r="B3956" t="s">
        <v>11362</v>
      </c>
      <c r="C3956" t="s">
        <v>2013</v>
      </c>
      <c r="D3956" t="s">
        <v>2014</v>
      </c>
      <c r="E3956">
        <v>0</v>
      </c>
      <c r="F3956">
        <v>0.14000000000000001</v>
      </c>
      <c r="G3956">
        <v>0.15</v>
      </c>
      <c r="H3956">
        <v>0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 s="43">
        <f t="shared" si="122"/>
        <v>0.29000000000000004</v>
      </c>
      <c r="V3956" s="42">
        <f t="shared" si="123"/>
        <v>100</v>
      </c>
    </row>
    <row r="3957" spans="1:22" ht="15" thickBot="1" x14ac:dyDescent="0.35">
      <c r="A3957" t="s">
        <v>7725</v>
      </c>
      <c r="B3957" t="s">
        <v>11363</v>
      </c>
      <c r="C3957" t="s">
        <v>2013</v>
      </c>
      <c r="D3957" t="s">
        <v>2014</v>
      </c>
      <c r="E3957">
        <v>0.01</v>
      </c>
      <c r="F3957">
        <v>0</v>
      </c>
      <c r="G3957">
        <v>0.2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 s="43">
        <f t="shared" si="122"/>
        <v>0.21000000000000002</v>
      </c>
      <c r="V3957" s="42">
        <f t="shared" si="123"/>
        <v>100</v>
      </c>
    </row>
    <row r="3958" spans="1:22" ht="15" thickBot="1" x14ac:dyDescent="0.35">
      <c r="A3958" t="s">
        <v>7726</v>
      </c>
      <c r="B3958" t="s">
        <v>11364</v>
      </c>
      <c r="C3958" t="s">
        <v>2013</v>
      </c>
      <c r="D3958" t="s">
        <v>2014</v>
      </c>
      <c r="E3958">
        <v>0.01</v>
      </c>
      <c r="F3958">
        <v>1.29</v>
      </c>
      <c r="G3958">
        <v>0</v>
      </c>
      <c r="H3958">
        <v>0</v>
      </c>
      <c r="I3958">
        <v>0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 s="43">
        <f t="shared" si="122"/>
        <v>1.3</v>
      </c>
      <c r="V3958" s="42">
        <f t="shared" si="123"/>
        <v>100</v>
      </c>
    </row>
    <row r="3959" spans="1:22" ht="15" thickBot="1" x14ac:dyDescent="0.35">
      <c r="A3959" t="s">
        <v>7727</v>
      </c>
      <c r="B3959" t="s">
        <v>7728</v>
      </c>
      <c r="C3959" t="s">
        <v>3032</v>
      </c>
      <c r="D3959" t="s">
        <v>3033</v>
      </c>
      <c r="E3959">
        <v>0.84</v>
      </c>
      <c r="F3959">
        <v>2.59</v>
      </c>
      <c r="G3959">
        <v>0</v>
      </c>
      <c r="H3959">
        <v>0</v>
      </c>
      <c r="I3959">
        <v>0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 s="43">
        <f t="shared" si="122"/>
        <v>3.4299999999999997</v>
      </c>
      <c r="V3959" s="42">
        <f t="shared" si="123"/>
        <v>100</v>
      </c>
    </row>
    <row r="3960" spans="1:22" ht="15" thickBot="1" x14ac:dyDescent="0.35">
      <c r="A3960" t="s">
        <v>7729</v>
      </c>
      <c r="B3960" t="s">
        <v>7730</v>
      </c>
      <c r="C3960" t="s">
        <v>3032</v>
      </c>
      <c r="D3960" t="s">
        <v>3033</v>
      </c>
      <c r="E3960">
        <v>1.38</v>
      </c>
      <c r="F3960">
        <v>9.74</v>
      </c>
      <c r="G3960">
        <v>0</v>
      </c>
      <c r="H3960">
        <v>0</v>
      </c>
      <c r="I3960">
        <v>0</v>
      </c>
      <c r="J3960">
        <v>0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 s="43">
        <f t="shared" si="122"/>
        <v>11.120000000000001</v>
      </c>
      <c r="V3960" s="42">
        <f t="shared" si="123"/>
        <v>100</v>
      </c>
    </row>
    <row r="3961" spans="1:22" ht="15" thickBot="1" x14ac:dyDescent="0.35">
      <c r="A3961" t="s">
        <v>7731</v>
      </c>
      <c r="B3961" t="s">
        <v>11365</v>
      </c>
      <c r="C3961" t="s">
        <v>1921</v>
      </c>
      <c r="D3961" t="s">
        <v>1922</v>
      </c>
      <c r="E3961">
        <v>0.01</v>
      </c>
      <c r="F3961">
        <v>0.26</v>
      </c>
      <c r="G3961">
        <v>0.09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 s="43">
        <f t="shared" si="122"/>
        <v>0.36</v>
      </c>
      <c r="V3961" s="42">
        <f t="shared" si="123"/>
        <v>100</v>
      </c>
    </row>
    <row r="3962" spans="1:22" ht="15" thickBot="1" x14ac:dyDescent="0.35">
      <c r="A3962" t="s">
        <v>7732</v>
      </c>
      <c r="B3962" t="s">
        <v>11366</v>
      </c>
      <c r="C3962" t="s">
        <v>1921</v>
      </c>
      <c r="D3962" t="s">
        <v>1922</v>
      </c>
      <c r="E3962">
        <v>0</v>
      </c>
      <c r="F3962">
        <v>0.19</v>
      </c>
      <c r="G3962">
        <v>0.01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 s="43">
        <f t="shared" si="122"/>
        <v>0.2</v>
      </c>
      <c r="V3962" s="42">
        <f t="shared" si="123"/>
        <v>100</v>
      </c>
    </row>
    <row r="3963" spans="1:22" ht="15" thickBot="1" x14ac:dyDescent="0.35">
      <c r="A3963" t="s">
        <v>7733</v>
      </c>
      <c r="B3963" t="s">
        <v>11664</v>
      </c>
      <c r="C3963" t="s">
        <v>1954</v>
      </c>
      <c r="D3963" t="s">
        <v>1955</v>
      </c>
      <c r="E3963">
        <v>0</v>
      </c>
      <c r="F3963">
        <v>0.59</v>
      </c>
      <c r="G3963">
        <v>0</v>
      </c>
      <c r="H3963">
        <v>0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 s="43">
        <f t="shared" si="122"/>
        <v>0.59</v>
      </c>
      <c r="V3963" s="42">
        <f t="shared" si="123"/>
        <v>100</v>
      </c>
    </row>
    <row r="3964" spans="1:22" ht="15" thickBot="1" x14ac:dyDescent="0.35">
      <c r="A3964" t="s">
        <v>7734</v>
      </c>
      <c r="B3964" t="s">
        <v>11665</v>
      </c>
      <c r="C3964" t="s">
        <v>1954</v>
      </c>
      <c r="D3964" t="s">
        <v>1955</v>
      </c>
      <c r="E3964">
        <v>0</v>
      </c>
      <c r="F3964">
        <v>0.28999999999999998</v>
      </c>
      <c r="G3964">
        <v>0.06</v>
      </c>
      <c r="H3964">
        <v>0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 s="43">
        <f t="shared" si="122"/>
        <v>0.35</v>
      </c>
      <c r="V3964" s="42">
        <f t="shared" si="123"/>
        <v>100</v>
      </c>
    </row>
    <row r="3965" spans="1:22" ht="15" thickBot="1" x14ac:dyDescent="0.35">
      <c r="A3965" t="s">
        <v>7735</v>
      </c>
      <c r="B3965" t="s">
        <v>11666</v>
      </c>
      <c r="C3965" t="s">
        <v>1954</v>
      </c>
      <c r="D3965" t="s">
        <v>1955</v>
      </c>
      <c r="E3965">
        <v>0.06</v>
      </c>
      <c r="F3965">
        <v>0.63</v>
      </c>
      <c r="G3965">
        <v>0</v>
      </c>
      <c r="H3965">
        <v>0</v>
      </c>
      <c r="I3965">
        <v>0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 s="43">
        <f t="shared" si="122"/>
        <v>0.69</v>
      </c>
      <c r="V3965" s="42">
        <f t="shared" si="123"/>
        <v>100</v>
      </c>
    </row>
    <row r="3966" spans="1:22" ht="15" thickBot="1" x14ac:dyDescent="0.35">
      <c r="A3966" t="s">
        <v>7736</v>
      </c>
      <c r="B3966" t="s">
        <v>11667</v>
      </c>
      <c r="C3966" t="s">
        <v>1954</v>
      </c>
      <c r="D3966" t="s">
        <v>1955</v>
      </c>
      <c r="E3966">
        <v>0.01</v>
      </c>
      <c r="F3966">
        <v>0.47</v>
      </c>
      <c r="G3966">
        <v>0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 s="43">
        <f t="shared" si="122"/>
        <v>0.48</v>
      </c>
      <c r="V3966" s="42">
        <f t="shared" si="123"/>
        <v>100</v>
      </c>
    </row>
    <row r="3967" spans="1:22" ht="15" thickBot="1" x14ac:dyDescent="0.35">
      <c r="A3967" t="s">
        <v>7737</v>
      </c>
      <c r="B3967" t="s">
        <v>11668</v>
      </c>
      <c r="C3967" t="s">
        <v>1954</v>
      </c>
      <c r="D3967" t="s">
        <v>1955</v>
      </c>
      <c r="E3967">
        <v>0</v>
      </c>
      <c r="F3967">
        <v>0</v>
      </c>
      <c r="G3967">
        <v>0.04</v>
      </c>
      <c r="H3967">
        <v>0.2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 s="43">
        <f t="shared" si="122"/>
        <v>0.24000000000000002</v>
      </c>
      <c r="V3967" s="42">
        <f t="shared" si="123"/>
        <v>100</v>
      </c>
    </row>
    <row r="3968" spans="1:22" ht="15" thickBot="1" x14ac:dyDescent="0.35">
      <c r="A3968" t="s">
        <v>7738</v>
      </c>
      <c r="B3968" t="s">
        <v>11669</v>
      </c>
      <c r="C3968" t="s">
        <v>1954</v>
      </c>
      <c r="D3968" t="s">
        <v>1955</v>
      </c>
      <c r="E3968">
        <v>0</v>
      </c>
      <c r="F3968">
        <v>0.19</v>
      </c>
      <c r="G3968">
        <v>0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 s="43">
        <f t="shared" si="122"/>
        <v>0.19</v>
      </c>
      <c r="V3968" s="42">
        <f t="shared" si="123"/>
        <v>100</v>
      </c>
    </row>
    <row r="3969" spans="1:22" ht="15" thickBot="1" x14ac:dyDescent="0.35">
      <c r="A3969" t="s">
        <v>7739</v>
      </c>
      <c r="B3969" t="s">
        <v>11670</v>
      </c>
      <c r="C3969" t="s">
        <v>1954</v>
      </c>
      <c r="D3969" t="s">
        <v>1955</v>
      </c>
      <c r="E3969">
        <v>0</v>
      </c>
      <c r="F3969">
        <v>0.65</v>
      </c>
      <c r="G3969">
        <v>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 s="43">
        <f t="shared" si="122"/>
        <v>0.65</v>
      </c>
      <c r="V3969" s="42">
        <f t="shared" si="123"/>
        <v>100</v>
      </c>
    </row>
    <row r="3970" spans="1:22" ht="15" thickBot="1" x14ac:dyDescent="0.35">
      <c r="A3970" t="s">
        <v>7740</v>
      </c>
      <c r="B3970" t="s">
        <v>11671</v>
      </c>
      <c r="C3970" t="s">
        <v>1954</v>
      </c>
      <c r="D3970" t="s">
        <v>1955</v>
      </c>
      <c r="E3970">
        <v>0</v>
      </c>
      <c r="F3970">
        <v>0.13</v>
      </c>
      <c r="G3970">
        <v>0.02</v>
      </c>
      <c r="H3970">
        <v>0</v>
      </c>
      <c r="I3970">
        <v>0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 s="43">
        <f t="shared" si="122"/>
        <v>0.15</v>
      </c>
      <c r="V3970" s="42">
        <f t="shared" si="123"/>
        <v>100</v>
      </c>
    </row>
    <row r="3971" spans="1:22" ht="15" thickBot="1" x14ac:dyDescent="0.35">
      <c r="A3971" t="s">
        <v>11367</v>
      </c>
      <c r="B3971" t="s">
        <v>11368</v>
      </c>
      <c r="C3971" t="s">
        <v>2446</v>
      </c>
      <c r="D3971" t="s">
        <v>2447</v>
      </c>
      <c r="E3971">
        <v>0</v>
      </c>
      <c r="F3971">
        <v>2.4</v>
      </c>
      <c r="G3971">
        <v>0</v>
      </c>
      <c r="H3971">
        <v>0</v>
      </c>
      <c r="I3971">
        <v>0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 s="43">
        <f t="shared" si="122"/>
        <v>2.4</v>
      </c>
      <c r="V3971" s="42">
        <f t="shared" si="123"/>
        <v>100</v>
      </c>
    </row>
    <row r="3972" spans="1:22" ht="15" thickBot="1" x14ac:dyDescent="0.35">
      <c r="A3972" t="s">
        <v>7741</v>
      </c>
      <c r="B3972" t="s">
        <v>7742</v>
      </c>
      <c r="C3972" t="s">
        <v>5124</v>
      </c>
      <c r="D3972" t="s">
        <v>5125</v>
      </c>
      <c r="E3972">
        <v>0</v>
      </c>
      <c r="F3972">
        <v>1.92</v>
      </c>
      <c r="G3972">
        <v>1.06</v>
      </c>
      <c r="H3972">
        <v>0.31</v>
      </c>
      <c r="I3972">
        <v>0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0.57999999999999996</v>
      </c>
      <c r="T3972">
        <v>0</v>
      </c>
      <c r="U3972" s="43">
        <f t="shared" si="122"/>
        <v>3.87</v>
      </c>
      <c r="V3972" s="42">
        <f t="shared" si="123"/>
        <v>85.012919896640824</v>
      </c>
    </row>
    <row r="3973" spans="1:22" ht="15" thickBot="1" x14ac:dyDescent="0.35">
      <c r="A3973" t="s">
        <v>7743</v>
      </c>
      <c r="B3973" t="s">
        <v>7744</v>
      </c>
      <c r="C3973" t="s">
        <v>5124</v>
      </c>
      <c r="D3973" t="s">
        <v>5125</v>
      </c>
      <c r="E3973">
        <v>0</v>
      </c>
      <c r="F3973">
        <v>0.06</v>
      </c>
      <c r="G3973">
        <v>0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 s="43">
        <f t="shared" si="122"/>
        <v>0.06</v>
      </c>
      <c r="V3973" s="42">
        <f t="shared" si="123"/>
        <v>100</v>
      </c>
    </row>
    <row r="3974" spans="1:22" ht="15" thickBot="1" x14ac:dyDescent="0.35">
      <c r="A3974" t="s">
        <v>7745</v>
      </c>
      <c r="B3974" t="s">
        <v>7746</v>
      </c>
      <c r="C3974" t="s">
        <v>5591</v>
      </c>
      <c r="D3974" t="s">
        <v>5592</v>
      </c>
      <c r="E3974">
        <v>0</v>
      </c>
      <c r="F3974">
        <v>2.25</v>
      </c>
      <c r="G3974">
        <v>0</v>
      </c>
      <c r="H3974">
        <v>0</v>
      </c>
      <c r="I3974">
        <v>0</v>
      </c>
      <c r="J3974">
        <v>0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 s="43">
        <f t="shared" ref="U3974:U4037" si="124">SUM(E3974:T3974)</f>
        <v>2.25</v>
      </c>
      <c r="V3974" s="42">
        <f t="shared" ref="V3974:V4037" si="125">(E3974+F3974+G3974+H3974+I3974+K3974)/U3974*100</f>
        <v>100</v>
      </c>
    </row>
    <row r="3975" spans="1:22" ht="15" thickBot="1" x14ac:dyDescent="0.35">
      <c r="A3975" t="s">
        <v>7747</v>
      </c>
      <c r="B3975" t="s">
        <v>7748</v>
      </c>
      <c r="C3975" t="s">
        <v>5591</v>
      </c>
      <c r="D3975" t="s">
        <v>5592</v>
      </c>
      <c r="E3975">
        <v>0</v>
      </c>
      <c r="F3975">
        <v>2.72</v>
      </c>
      <c r="G3975">
        <v>0</v>
      </c>
      <c r="H3975">
        <v>0</v>
      </c>
      <c r="I3975">
        <v>0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 s="43">
        <f t="shared" si="124"/>
        <v>2.72</v>
      </c>
      <c r="V3975" s="42">
        <f t="shared" si="125"/>
        <v>100</v>
      </c>
    </row>
    <row r="3976" spans="1:22" ht="15" thickBot="1" x14ac:dyDescent="0.35">
      <c r="A3976" t="s">
        <v>7749</v>
      </c>
      <c r="B3976" t="s">
        <v>11672</v>
      </c>
      <c r="C3976" t="s">
        <v>2367</v>
      </c>
      <c r="D3976" t="s">
        <v>2368</v>
      </c>
      <c r="E3976">
        <v>0.03</v>
      </c>
      <c r="F3976">
        <v>1.95</v>
      </c>
      <c r="G3976">
        <v>0</v>
      </c>
      <c r="H3976">
        <v>0</v>
      </c>
      <c r="I3976">
        <v>0</v>
      </c>
      <c r="J3976">
        <v>0</v>
      </c>
      <c r="K3976">
        <v>0</v>
      </c>
      <c r="L3976">
        <v>0.35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 s="43">
        <f t="shared" si="124"/>
        <v>2.33</v>
      </c>
      <c r="V3976" s="42">
        <f t="shared" si="125"/>
        <v>84.978540772532185</v>
      </c>
    </row>
    <row r="3977" spans="1:22" ht="15" thickBot="1" x14ac:dyDescent="0.35">
      <c r="A3977" t="s">
        <v>7750</v>
      </c>
      <c r="B3977" t="s">
        <v>7751</v>
      </c>
      <c r="C3977" t="s">
        <v>5591</v>
      </c>
      <c r="D3977" t="s">
        <v>5592</v>
      </c>
      <c r="E3977">
        <v>0</v>
      </c>
      <c r="F3977">
        <v>0.31</v>
      </c>
      <c r="G3977">
        <v>0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 s="43">
        <f t="shared" si="124"/>
        <v>0.31</v>
      </c>
      <c r="V3977" s="42">
        <f t="shared" si="125"/>
        <v>100</v>
      </c>
    </row>
    <row r="3978" spans="1:22" ht="15" thickBot="1" x14ac:dyDescent="0.35">
      <c r="A3978" t="s">
        <v>7752</v>
      </c>
      <c r="B3978" t="s">
        <v>7753</v>
      </c>
      <c r="C3978" t="s">
        <v>5591</v>
      </c>
      <c r="D3978" t="s">
        <v>5592</v>
      </c>
      <c r="E3978">
        <v>0</v>
      </c>
      <c r="F3978">
        <v>0</v>
      </c>
      <c r="G3978">
        <v>0</v>
      </c>
      <c r="H3978">
        <v>0</v>
      </c>
      <c r="I3978">
        <v>0</v>
      </c>
      <c r="J3978">
        <v>0</v>
      </c>
      <c r="K3978">
        <v>0.97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 s="43">
        <f t="shared" si="124"/>
        <v>0.97</v>
      </c>
      <c r="V3978" s="42">
        <f t="shared" si="125"/>
        <v>100</v>
      </c>
    </row>
    <row r="3979" spans="1:22" ht="15" thickBot="1" x14ac:dyDescent="0.35">
      <c r="A3979" t="s">
        <v>7754</v>
      </c>
      <c r="B3979" t="s">
        <v>7755</v>
      </c>
      <c r="C3979" t="s">
        <v>5591</v>
      </c>
      <c r="D3979" t="s">
        <v>5592</v>
      </c>
      <c r="E3979">
        <v>0</v>
      </c>
      <c r="F3979">
        <v>0.22</v>
      </c>
      <c r="G3979">
        <v>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 s="43">
        <f t="shared" si="124"/>
        <v>0.22</v>
      </c>
      <c r="V3979" s="42">
        <f t="shared" si="125"/>
        <v>100</v>
      </c>
    </row>
    <row r="3980" spans="1:22" ht="15" thickBot="1" x14ac:dyDescent="0.35">
      <c r="A3980" t="s">
        <v>7756</v>
      </c>
      <c r="B3980" t="s">
        <v>7757</v>
      </c>
      <c r="C3980" t="s">
        <v>5591</v>
      </c>
      <c r="D3980" t="s">
        <v>5592</v>
      </c>
      <c r="E3980">
        <v>0</v>
      </c>
      <c r="F3980">
        <v>0.19</v>
      </c>
      <c r="G3980">
        <v>0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 s="43">
        <f t="shared" si="124"/>
        <v>0.19</v>
      </c>
      <c r="V3980" s="42">
        <f t="shared" si="125"/>
        <v>100</v>
      </c>
    </row>
    <row r="3981" spans="1:22" ht="15" thickBot="1" x14ac:dyDescent="0.35">
      <c r="A3981" t="s">
        <v>7758</v>
      </c>
      <c r="B3981" t="s">
        <v>7759</v>
      </c>
      <c r="C3981" t="s">
        <v>891</v>
      </c>
      <c r="D3981" t="s">
        <v>892</v>
      </c>
      <c r="E3981">
        <v>0</v>
      </c>
      <c r="F3981">
        <v>0.28000000000000003</v>
      </c>
      <c r="G3981">
        <v>0</v>
      </c>
      <c r="H3981">
        <v>0</v>
      </c>
      <c r="I3981">
        <v>0</v>
      </c>
      <c r="J3981">
        <v>0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 s="43">
        <f t="shared" si="124"/>
        <v>0.28000000000000003</v>
      </c>
      <c r="V3981" s="42">
        <f t="shared" si="125"/>
        <v>100</v>
      </c>
    </row>
    <row r="3982" spans="1:22" ht="15" thickBot="1" x14ac:dyDescent="0.35">
      <c r="A3982" t="s">
        <v>7760</v>
      </c>
      <c r="B3982" t="s">
        <v>7761</v>
      </c>
      <c r="C3982" t="s">
        <v>891</v>
      </c>
      <c r="D3982" t="s">
        <v>892</v>
      </c>
      <c r="E3982">
        <v>0</v>
      </c>
      <c r="F3982">
        <v>0.64</v>
      </c>
      <c r="G3982">
        <v>0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 s="43">
        <f t="shared" si="124"/>
        <v>0.64</v>
      </c>
      <c r="V3982" s="42">
        <f t="shared" si="125"/>
        <v>100</v>
      </c>
    </row>
    <row r="3983" spans="1:22" ht="15" thickBot="1" x14ac:dyDescent="0.35">
      <c r="A3983" t="s">
        <v>7762</v>
      </c>
      <c r="B3983" t="s">
        <v>7763</v>
      </c>
      <c r="C3983" t="s">
        <v>891</v>
      </c>
      <c r="D3983" t="s">
        <v>892</v>
      </c>
      <c r="E3983">
        <v>0</v>
      </c>
      <c r="F3983">
        <v>0.43</v>
      </c>
      <c r="G3983">
        <v>0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 s="43">
        <f t="shared" si="124"/>
        <v>0.43</v>
      </c>
      <c r="V3983" s="42">
        <f t="shared" si="125"/>
        <v>100</v>
      </c>
    </row>
    <row r="3984" spans="1:22" ht="15" thickBot="1" x14ac:dyDescent="0.35">
      <c r="A3984" t="s">
        <v>7764</v>
      </c>
      <c r="B3984" t="s">
        <v>7765</v>
      </c>
      <c r="C3984" t="s">
        <v>891</v>
      </c>
      <c r="D3984" t="s">
        <v>892</v>
      </c>
      <c r="E3984">
        <v>0</v>
      </c>
      <c r="F3984">
        <v>2.52</v>
      </c>
      <c r="G3984">
        <v>0.17</v>
      </c>
      <c r="H3984">
        <v>0</v>
      </c>
      <c r="I3984">
        <v>0</v>
      </c>
      <c r="J3984">
        <v>0</v>
      </c>
      <c r="K3984">
        <v>0</v>
      </c>
      <c r="L3984">
        <v>0.13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 s="43">
        <f t="shared" si="124"/>
        <v>2.82</v>
      </c>
      <c r="V3984" s="42">
        <f t="shared" si="125"/>
        <v>95.39007092198581</v>
      </c>
    </row>
    <row r="3985" spans="1:22" ht="15" thickBot="1" x14ac:dyDescent="0.35">
      <c r="A3985" t="s">
        <v>7766</v>
      </c>
      <c r="B3985" t="s">
        <v>7767</v>
      </c>
      <c r="C3985" t="s">
        <v>891</v>
      </c>
      <c r="D3985" t="s">
        <v>892</v>
      </c>
      <c r="E3985">
        <v>0</v>
      </c>
      <c r="F3985">
        <v>1.3</v>
      </c>
      <c r="G3985">
        <v>0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 s="43">
        <f t="shared" si="124"/>
        <v>1.3</v>
      </c>
      <c r="V3985" s="42">
        <f t="shared" si="125"/>
        <v>100</v>
      </c>
    </row>
    <row r="3986" spans="1:22" ht="15" thickBot="1" x14ac:dyDescent="0.35">
      <c r="A3986" t="s">
        <v>7768</v>
      </c>
      <c r="B3986" t="s">
        <v>7769</v>
      </c>
      <c r="C3986" t="s">
        <v>891</v>
      </c>
      <c r="D3986" t="s">
        <v>892</v>
      </c>
      <c r="E3986">
        <v>0</v>
      </c>
      <c r="F3986">
        <v>0.37</v>
      </c>
      <c r="G3986">
        <v>0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 s="43">
        <f t="shared" si="124"/>
        <v>0.37</v>
      </c>
      <c r="V3986" s="42">
        <f t="shared" si="125"/>
        <v>100</v>
      </c>
    </row>
    <row r="3987" spans="1:22" ht="15" thickBot="1" x14ac:dyDescent="0.35">
      <c r="A3987" t="s">
        <v>7770</v>
      </c>
      <c r="B3987" t="s">
        <v>7771</v>
      </c>
      <c r="C3987" t="s">
        <v>891</v>
      </c>
      <c r="D3987" t="s">
        <v>892</v>
      </c>
      <c r="E3987">
        <v>0</v>
      </c>
      <c r="F3987">
        <v>0</v>
      </c>
      <c r="G3987">
        <v>0.14000000000000001</v>
      </c>
      <c r="H3987">
        <v>0.3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 s="43">
        <f t="shared" si="124"/>
        <v>0.44</v>
      </c>
      <c r="V3987" s="42">
        <f t="shared" si="125"/>
        <v>100</v>
      </c>
    </row>
    <row r="3988" spans="1:22" ht="15" thickBot="1" x14ac:dyDescent="0.35">
      <c r="A3988" t="s">
        <v>7772</v>
      </c>
      <c r="B3988" t="s">
        <v>7773</v>
      </c>
      <c r="C3988" t="s">
        <v>891</v>
      </c>
      <c r="D3988" t="s">
        <v>892</v>
      </c>
      <c r="E3988">
        <v>0</v>
      </c>
      <c r="F3988">
        <v>0.19</v>
      </c>
      <c r="G3988">
        <v>0</v>
      </c>
      <c r="H3988">
        <v>0</v>
      </c>
      <c r="I3988">
        <v>0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 s="43">
        <f t="shared" si="124"/>
        <v>0.19</v>
      </c>
      <c r="V3988" s="42">
        <f t="shared" si="125"/>
        <v>100</v>
      </c>
    </row>
    <row r="3989" spans="1:22" ht="15" thickBot="1" x14ac:dyDescent="0.35">
      <c r="A3989" t="s">
        <v>7774</v>
      </c>
      <c r="B3989" t="s">
        <v>7775</v>
      </c>
      <c r="C3989" t="s">
        <v>1179</v>
      </c>
      <c r="D3989" t="s">
        <v>1180</v>
      </c>
      <c r="E3989">
        <v>0</v>
      </c>
      <c r="F3989">
        <v>0.26</v>
      </c>
      <c r="G3989">
        <v>0</v>
      </c>
      <c r="H3989">
        <v>0</v>
      </c>
      <c r="I3989">
        <v>0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0.22</v>
      </c>
      <c r="T3989">
        <v>0</v>
      </c>
      <c r="U3989" s="43">
        <f t="shared" si="124"/>
        <v>0.48</v>
      </c>
      <c r="V3989" s="42">
        <f t="shared" si="125"/>
        <v>54.166666666666671</v>
      </c>
    </row>
    <row r="3990" spans="1:22" ht="15" thickBot="1" x14ac:dyDescent="0.35">
      <c r="A3990" t="s">
        <v>7776</v>
      </c>
      <c r="B3990" t="s">
        <v>7777</v>
      </c>
      <c r="C3990" t="s">
        <v>1054</v>
      </c>
      <c r="D3990" t="s">
        <v>1055</v>
      </c>
      <c r="E3990">
        <v>0</v>
      </c>
      <c r="F3990">
        <v>6.61</v>
      </c>
      <c r="G3990">
        <v>0</v>
      </c>
      <c r="H3990">
        <v>0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0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 s="43">
        <f t="shared" si="124"/>
        <v>6.61</v>
      </c>
      <c r="V3990" s="42">
        <f t="shared" si="125"/>
        <v>100</v>
      </c>
    </row>
    <row r="3991" spans="1:22" ht="15" thickBot="1" x14ac:dyDescent="0.35">
      <c r="A3991" t="s">
        <v>7778</v>
      </c>
      <c r="B3991" t="s">
        <v>7779</v>
      </c>
      <c r="C3991" t="s">
        <v>883</v>
      </c>
      <c r="D3991" t="s">
        <v>884</v>
      </c>
      <c r="E3991">
        <v>0</v>
      </c>
      <c r="F3991">
        <v>0.32</v>
      </c>
      <c r="G3991">
        <v>0</v>
      </c>
      <c r="H3991">
        <v>0</v>
      </c>
      <c r="I3991">
        <v>0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 s="43">
        <f t="shared" si="124"/>
        <v>0.32</v>
      </c>
      <c r="V3991" s="42">
        <f t="shared" si="125"/>
        <v>100</v>
      </c>
    </row>
    <row r="3992" spans="1:22" ht="15" thickBot="1" x14ac:dyDescent="0.35">
      <c r="A3992" t="s">
        <v>7780</v>
      </c>
      <c r="B3992" t="s">
        <v>7781</v>
      </c>
      <c r="C3992" t="s">
        <v>883</v>
      </c>
      <c r="D3992" t="s">
        <v>884</v>
      </c>
      <c r="E3992">
        <v>0</v>
      </c>
      <c r="F3992">
        <v>0.3</v>
      </c>
      <c r="G3992">
        <v>0</v>
      </c>
      <c r="H3992">
        <v>0</v>
      </c>
      <c r="I3992">
        <v>0</v>
      </c>
      <c r="J3992">
        <v>0</v>
      </c>
      <c r="K3992">
        <v>0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 s="43">
        <f t="shared" si="124"/>
        <v>0.3</v>
      </c>
      <c r="V3992" s="42">
        <f t="shared" si="125"/>
        <v>100</v>
      </c>
    </row>
    <row r="3993" spans="1:22" ht="15" thickBot="1" x14ac:dyDescent="0.35">
      <c r="A3993" t="s">
        <v>7782</v>
      </c>
      <c r="B3993" t="s">
        <v>7783</v>
      </c>
      <c r="C3993" t="s">
        <v>883</v>
      </c>
      <c r="D3993" t="s">
        <v>884</v>
      </c>
      <c r="E3993">
        <v>0</v>
      </c>
      <c r="F3993">
        <v>0</v>
      </c>
      <c r="G3993">
        <v>0</v>
      </c>
      <c r="H3993">
        <v>1.1100000000000001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 s="43">
        <f t="shared" si="124"/>
        <v>1.1100000000000001</v>
      </c>
      <c r="V3993" s="42">
        <f t="shared" si="125"/>
        <v>100</v>
      </c>
    </row>
    <row r="3994" spans="1:22" ht="15" thickBot="1" x14ac:dyDescent="0.35">
      <c r="A3994" t="s">
        <v>7784</v>
      </c>
      <c r="B3994" t="s">
        <v>7785</v>
      </c>
      <c r="C3994" t="s">
        <v>883</v>
      </c>
      <c r="D3994" t="s">
        <v>884</v>
      </c>
      <c r="E3994">
        <v>0</v>
      </c>
      <c r="F3994">
        <v>0</v>
      </c>
      <c r="G3994">
        <v>0</v>
      </c>
      <c r="H3994">
        <v>0.47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 s="43">
        <f t="shared" si="124"/>
        <v>0.47</v>
      </c>
      <c r="V3994" s="42">
        <f t="shared" si="125"/>
        <v>100</v>
      </c>
    </row>
    <row r="3995" spans="1:22" ht="15" thickBot="1" x14ac:dyDescent="0.35">
      <c r="A3995" t="s">
        <v>7786</v>
      </c>
      <c r="B3995" t="s">
        <v>1245</v>
      </c>
      <c r="C3995" t="s">
        <v>883</v>
      </c>
      <c r="D3995" t="s">
        <v>884</v>
      </c>
      <c r="E3995">
        <v>0</v>
      </c>
      <c r="F3995">
        <v>0</v>
      </c>
      <c r="G3995">
        <v>0</v>
      </c>
      <c r="H3995">
        <v>0.3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 s="43">
        <f t="shared" si="124"/>
        <v>0.3</v>
      </c>
      <c r="V3995" s="42">
        <f t="shared" si="125"/>
        <v>100</v>
      </c>
    </row>
    <row r="3996" spans="1:22" ht="15" thickBot="1" x14ac:dyDescent="0.35">
      <c r="A3996" t="s">
        <v>7787</v>
      </c>
      <c r="B3996" t="s">
        <v>10529</v>
      </c>
      <c r="C3996" t="s">
        <v>1160</v>
      </c>
      <c r="D3996" t="s">
        <v>1161</v>
      </c>
      <c r="E3996">
        <v>14.53</v>
      </c>
      <c r="F3996">
        <v>32.61</v>
      </c>
      <c r="G3996">
        <v>1.32</v>
      </c>
      <c r="H3996">
        <v>1.05</v>
      </c>
      <c r="I3996">
        <v>0</v>
      </c>
      <c r="J3996">
        <v>24.31</v>
      </c>
      <c r="K3996">
        <v>0</v>
      </c>
      <c r="L3996">
        <v>0.73</v>
      </c>
      <c r="M3996">
        <v>0</v>
      </c>
      <c r="N3996">
        <v>0.61</v>
      </c>
      <c r="O3996">
        <v>0</v>
      </c>
      <c r="P3996">
        <v>0</v>
      </c>
      <c r="Q3996">
        <v>0.43</v>
      </c>
      <c r="R3996">
        <v>0.52</v>
      </c>
      <c r="S3996">
        <v>0</v>
      </c>
      <c r="T3996">
        <v>0</v>
      </c>
      <c r="U3996" s="43">
        <f t="shared" si="124"/>
        <v>76.11</v>
      </c>
      <c r="V3996" s="42">
        <f t="shared" si="125"/>
        <v>65.050584680068326</v>
      </c>
    </row>
    <row r="3997" spans="1:22" ht="15" thickBot="1" x14ac:dyDescent="0.35">
      <c r="A3997" t="s">
        <v>7788</v>
      </c>
      <c r="B3997" t="s">
        <v>11369</v>
      </c>
      <c r="C3997" t="s">
        <v>2461</v>
      </c>
      <c r="D3997" t="s">
        <v>2462</v>
      </c>
      <c r="E3997">
        <v>0</v>
      </c>
      <c r="F3997">
        <v>0.47</v>
      </c>
      <c r="G3997">
        <v>0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 s="43">
        <f t="shared" si="124"/>
        <v>0.47</v>
      </c>
      <c r="V3997" s="42">
        <f t="shared" si="125"/>
        <v>100</v>
      </c>
    </row>
    <row r="3998" spans="1:22" ht="15" thickBot="1" x14ac:dyDescent="0.35">
      <c r="A3998" t="s">
        <v>7789</v>
      </c>
      <c r="B3998" t="s">
        <v>11370</v>
      </c>
      <c r="C3998" t="s">
        <v>2461</v>
      </c>
      <c r="D3998" t="s">
        <v>2462</v>
      </c>
      <c r="E3998">
        <v>0.02</v>
      </c>
      <c r="F3998">
        <v>0.72</v>
      </c>
      <c r="G3998">
        <v>0</v>
      </c>
      <c r="H3998">
        <v>0</v>
      </c>
      <c r="I3998">
        <v>0</v>
      </c>
      <c r="J3998">
        <v>0</v>
      </c>
      <c r="K3998">
        <v>0</v>
      </c>
      <c r="L3998">
        <v>0.36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 s="43">
        <f t="shared" si="124"/>
        <v>1.1000000000000001</v>
      </c>
      <c r="V3998" s="42">
        <f t="shared" si="125"/>
        <v>67.272727272727266</v>
      </c>
    </row>
    <row r="3999" spans="1:22" ht="15" thickBot="1" x14ac:dyDescent="0.35">
      <c r="A3999" t="s">
        <v>7790</v>
      </c>
      <c r="B3999" t="s">
        <v>11371</v>
      </c>
      <c r="C3999" t="s">
        <v>2461</v>
      </c>
      <c r="D3999" t="s">
        <v>2462</v>
      </c>
      <c r="E3999">
        <v>0.01</v>
      </c>
      <c r="F3999">
        <v>0.42</v>
      </c>
      <c r="G3999">
        <v>0</v>
      </c>
      <c r="H3999">
        <v>0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 s="43">
        <f t="shared" si="124"/>
        <v>0.43</v>
      </c>
      <c r="V3999" s="42">
        <f t="shared" si="125"/>
        <v>100</v>
      </c>
    </row>
    <row r="4000" spans="1:22" ht="15" thickBot="1" x14ac:dyDescent="0.35">
      <c r="A4000" t="s">
        <v>7791</v>
      </c>
      <c r="B4000" t="s">
        <v>7792</v>
      </c>
      <c r="C4000" t="s">
        <v>1000</v>
      </c>
      <c r="D4000" t="s">
        <v>1001</v>
      </c>
      <c r="E4000">
        <v>0.03</v>
      </c>
      <c r="F4000">
        <v>0.44</v>
      </c>
      <c r="G4000">
        <v>0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 s="43">
        <f t="shared" si="124"/>
        <v>0.47</v>
      </c>
      <c r="V4000" s="42">
        <f t="shared" si="125"/>
        <v>100</v>
      </c>
    </row>
    <row r="4001" spans="1:22" ht="15" thickBot="1" x14ac:dyDescent="0.35">
      <c r="A4001" t="s">
        <v>7793</v>
      </c>
      <c r="B4001" t="s">
        <v>7794</v>
      </c>
      <c r="C4001" t="s">
        <v>1000</v>
      </c>
      <c r="D4001" t="s">
        <v>1001</v>
      </c>
      <c r="E4001">
        <v>0</v>
      </c>
      <c r="F4001">
        <v>0.89</v>
      </c>
      <c r="G4001">
        <v>0</v>
      </c>
      <c r="H4001">
        <v>0</v>
      </c>
      <c r="I4001">
        <v>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0.04</v>
      </c>
      <c r="S4001">
        <v>0</v>
      </c>
      <c r="T4001">
        <v>0</v>
      </c>
      <c r="U4001" s="43">
        <f t="shared" si="124"/>
        <v>0.93</v>
      </c>
      <c r="V4001" s="42">
        <f t="shared" si="125"/>
        <v>95.698924731182785</v>
      </c>
    </row>
    <row r="4002" spans="1:22" ht="15" thickBot="1" x14ac:dyDescent="0.35">
      <c r="A4002" t="s">
        <v>7795</v>
      </c>
      <c r="B4002" t="s">
        <v>719</v>
      </c>
      <c r="C4002" t="s">
        <v>1000</v>
      </c>
      <c r="D4002" t="s">
        <v>1001</v>
      </c>
      <c r="E4002">
        <v>0</v>
      </c>
      <c r="F4002">
        <v>0</v>
      </c>
      <c r="G4002">
        <v>0</v>
      </c>
      <c r="H4002">
        <v>0.43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0.3</v>
      </c>
      <c r="U4002" s="43">
        <f t="shared" si="124"/>
        <v>0.73</v>
      </c>
      <c r="V4002" s="42">
        <f t="shared" si="125"/>
        <v>58.904109589041099</v>
      </c>
    </row>
    <row r="4003" spans="1:22" ht="15" thickBot="1" x14ac:dyDescent="0.35">
      <c r="A4003" t="s">
        <v>7796</v>
      </c>
      <c r="B4003" t="s">
        <v>7797</v>
      </c>
      <c r="C4003" t="s">
        <v>1000</v>
      </c>
      <c r="D4003" t="s">
        <v>1001</v>
      </c>
      <c r="E4003">
        <v>0.03</v>
      </c>
      <c r="F4003">
        <v>0.61</v>
      </c>
      <c r="G4003">
        <v>0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 s="43">
        <f t="shared" si="124"/>
        <v>0.64</v>
      </c>
      <c r="V4003" s="42">
        <f t="shared" si="125"/>
        <v>100</v>
      </c>
    </row>
    <row r="4004" spans="1:22" ht="15" thickBot="1" x14ac:dyDescent="0.35">
      <c r="A4004" t="s">
        <v>7798</v>
      </c>
      <c r="B4004" t="s">
        <v>7799</v>
      </c>
      <c r="C4004" t="s">
        <v>1346</v>
      </c>
      <c r="D4004" t="s">
        <v>1347</v>
      </c>
      <c r="E4004">
        <v>0</v>
      </c>
      <c r="F4004">
        <v>0.31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 s="43">
        <f t="shared" si="124"/>
        <v>0.31</v>
      </c>
      <c r="V4004" s="42">
        <f t="shared" si="125"/>
        <v>100</v>
      </c>
    </row>
    <row r="4005" spans="1:22" ht="15" thickBot="1" x14ac:dyDescent="0.35">
      <c r="A4005" t="s">
        <v>7800</v>
      </c>
      <c r="B4005" t="s">
        <v>7801</v>
      </c>
      <c r="C4005" t="s">
        <v>1346</v>
      </c>
      <c r="D4005" t="s">
        <v>1347</v>
      </c>
      <c r="E4005">
        <v>0</v>
      </c>
      <c r="F4005">
        <v>0</v>
      </c>
      <c r="G4005">
        <v>0.05</v>
      </c>
      <c r="H4005">
        <v>0.28999999999999998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0.02</v>
      </c>
      <c r="T4005">
        <v>0</v>
      </c>
      <c r="U4005" s="43">
        <f t="shared" si="124"/>
        <v>0.36</v>
      </c>
      <c r="V4005" s="42">
        <f t="shared" si="125"/>
        <v>94.444444444444443</v>
      </c>
    </row>
    <row r="4006" spans="1:22" ht="15" thickBot="1" x14ac:dyDescent="0.35">
      <c r="A4006" t="s">
        <v>7802</v>
      </c>
      <c r="B4006" t="s">
        <v>7803</v>
      </c>
      <c r="C4006" t="s">
        <v>1346</v>
      </c>
      <c r="D4006" t="s">
        <v>1347</v>
      </c>
      <c r="E4006">
        <v>0</v>
      </c>
      <c r="F4006">
        <v>0.32</v>
      </c>
      <c r="G4006">
        <v>0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 s="43">
        <f t="shared" si="124"/>
        <v>0.32</v>
      </c>
      <c r="V4006" s="42">
        <f t="shared" si="125"/>
        <v>100</v>
      </c>
    </row>
    <row r="4007" spans="1:22" ht="15" thickBot="1" x14ac:dyDescent="0.35">
      <c r="A4007" t="s">
        <v>7804</v>
      </c>
      <c r="B4007" t="s">
        <v>7805</v>
      </c>
      <c r="C4007" t="s">
        <v>1346</v>
      </c>
      <c r="D4007" t="s">
        <v>1347</v>
      </c>
      <c r="E4007">
        <v>0</v>
      </c>
      <c r="F4007">
        <v>0</v>
      </c>
      <c r="G4007">
        <v>0</v>
      </c>
      <c r="H4007">
        <v>0.24</v>
      </c>
      <c r="I4007">
        <v>0</v>
      </c>
      <c r="J4007">
        <v>0</v>
      </c>
      <c r="K4007">
        <v>0</v>
      </c>
      <c r="L4007">
        <v>0.39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 s="43">
        <f t="shared" si="124"/>
        <v>0.63</v>
      </c>
      <c r="V4007" s="42">
        <f t="shared" si="125"/>
        <v>38.095238095238095</v>
      </c>
    </row>
    <row r="4008" spans="1:22" ht="15" thickBot="1" x14ac:dyDescent="0.35">
      <c r="A4008" t="s">
        <v>7806</v>
      </c>
      <c r="B4008" t="s">
        <v>7807</v>
      </c>
      <c r="C4008" t="s">
        <v>1346</v>
      </c>
      <c r="D4008" t="s">
        <v>1347</v>
      </c>
      <c r="E4008">
        <v>0</v>
      </c>
      <c r="F4008">
        <v>0.33</v>
      </c>
      <c r="G4008">
        <v>0.16</v>
      </c>
      <c r="H4008">
        <v>0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 s="43">
        <f t="shared" si="124"/>
        <v>0.49</v>
      </c>
      <c r="V4008" s="42">
        <f t="shared" si="125"/>
        <v>100</v>
      </c>
    </row>
    <row r="4009" spans="1:22" ht="15" thickBot="1" x14ac:dyDescent="0.35">
      <c r="A4009" t="s">
        <v>7808</v>
      </c>
      <c r="B4009" t="s">
        <v>7809</v>
      </c>
      <c r="C4009" t="s">
        <v>1346</v>
      </c>
      <c r="D4009" t="s">
        <v>1347</v>
      </c>
      <c r="E4009">
        <v>0</v>
      </c>
      <c r="F4009">
        <v>1.0900000000000001</v>
      </c>
      <c r="G4009">
        <v>0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 s="43">
        <f t="shared" si="124"/>
        <v>1.0900000000000001</v>
      </c>
      <c r="V4009" s="42">
        <f t="shared" si="125"/>
        <v>100</v>
      </c>
    </row>
    <row r="4010" spans="1:22" ht="15" thickBot="1" x14ac:dyDescent="0.35">
      <c r="A4010" t="s">
        <v>7810</v>
      </c>
      <c r="B4010" t="s">
        <v>7811</v>
      </c>
      <c r="C4010" t="s">
        <v>1346</v>
      </c>
      <c r="D4010" t="s">
        <v>1347</v>
      </c>
      <c r="E4010">
        <v>0</v>
      </c>
      <c r="F4010">
        <v>0</v>
      </c>
      <c r="G4010">
        <v>0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0.24</v>
      </c>
      <c r="R4010">
        <v>0</v>
      </c>
      <c r="S4010">
        <v>0</v>
      </c>
      <c r="T4010">
        <v>0</v>
      </c>
      <c r="U4010" s="43">
        <f t="shared" si="124"/>
        <v>0.24</v>
      </c>
      <c r="V4010" s="42">
        <f t="shared" si="125"/>
        <v>0</v>
      </c>
    </row>
    <row r="4011" spans="1:22" ht="15" thickBot="1" x14ac:dyDescent="0.35">
      <c r="A4011" t="s">
        <v>7812</v>
      </c>
      <c r="B4011" t="s">
        <v>7813</v>
      </c>
      <c r="C4011" t="s">
        <v>1346</v>
      </c>
      <c r="D4011" t="s">
        <v>1347</v>
      </c>
      <c r="E4011">
        <v>0</v>
      </c>
      <c r="F4011">
        <v>0.23</v>
      </c>
      <c r="G4011">
        <v>0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 s="43">
        <f t="shared" si="124"/>
        <v>0.23</v>
      </c>
      <c r="V4011" s="42">
        <f t="shared" si="125"/>
        <v>100</v>
      </c>
    </row>
    <row r="4012" spans="1:22" ht="15" thickBot="1" x14ac:dyDescent="0.35">
      <c r="A4012" t="s">
        <v>7814</v>
      </c>
      <c r="B4012" t="s">
        <v>7815</v>
      </c>
      <c r="C4012" t="s">
        <v>1346</v>
      </c>
      <c r="D4012" t="s">
        <v>1347</v>
      </c>
      <c r="E4012">
        <v>0</v>
      </c>
      <c r="F4012">
        <v>0.42</v>
      </c>
      <c r="G4012">
        <v>0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 s="43">
        <f t="shared" si="124"/>
        <v>0.42</v>
      </c>
      <c r="V4012" s="42">
        <f t="shared" si="125"/>
        <v>100</v>
      </c>
    </row>
    <row r="4013" spans="1:22" ht="15" thickBot="1" x14ac:dyDescent="0.35">
      <c r="A4013" t="s">
        <v>7816</v>
      </c>
      <c r="B4013" t="s">
        <v>11372</v>
      </c>
      <c r="C4013" t="s">
        <v>2485</v>
      </c>
      <c r="D4013" t="s">
        <v>2486</v>
      </c>
      <c r="E4013">
        <v>0</v>
      </c>
      <c r="F4013">
        <v>0.16</v>
      </c>
      <c r="G4013">
        <v>0.03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 s="43">
        <f t="shared" si="124"/>
        <v>0.19</v>
      </c>
      <c r="V4013" s="42">
        <f t="shared" si="125"/>
        <v>100</v>
      </c>
    </row>
    <row r="4014" spans="1:22" ht="15" thickBot="1" x14ac:dyDescent="0.35">
      <c r="A4014" t="s">
        <v>7817</v>
      </c>
      <c r="B4014" t="s">
        <v>11373</v>
      </c>
      <c r="C4014" t="s">
        <v>2485</v>
      </c>
      <c r="D4014" t="s">
        <v>2486</v>
      </c>
      <c r="E4014">
        <v>0.01</v>
      </c>
      <c r="F4014">
        <v>0.41</v>
      </c>
      <c r="G4014">
        <v>0</v>
      </c>
      <c r="H4014">
        <v>0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 s="43">
        <f t="shared" si="124"/>
        <v>0.42</v>
      </c>
      <c r="V4014" s="42">
        <f t="shared" si="125"/>
        <v>100</v>
      </c>
    </row>
    <row r="4015" spans="1:22" ht="15" thickBot="1" x14ac:dyDescent="0.35">
      <c r="A4015" t="s">
        <v>7818</v>
      </c>
      <c r="B4015" t="s">
        <v>11374</v>
      </c>
      <c r="C4015" t="s">
        <v>2485</v>
      </c>
      <c r="D4015" t="s">
        <v>2486</v>
      </c>
      <c r="E4015">
        <v>0</v>
      </c>
      <c r="F4015">
        <v>0.11</v>
      </c>
      <c r="G4015">
        <v>0</v>
      </c>
      <c r="H4015">
        <v>0</v>
      </c>
      <c r="I4015">
        <v>0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 s="43">
        <f t="shared" si="124"/>
        <v>0.11</v>
      </c>
      <c r="V4015" s="42">
        <f t="shared" si="125"/>
        <v>100</v>
      </c>
    </row>
    <row r="4016" spans="1:22" ht="15" thickBot="1" x14ac:dyDescent="0.35">
      <c r="A4016" t="s">
        <v>7819</v>
      </c>
      <c r="B4016" t="s">
        <v>11673</v>
      </c>
      <c r="C4016" t="s">
        <v>1954</v>
      </c>
      <c r="D4016" t="s">
        <v>1955</v>
      </c>
      <c r="E4016">
        <v>0.02</v>
      </c>
      <c r="F4016">
        <v>0</v>
      </c>
      <c r="G4016">
        <v>0</v>
      </c>
      <c r="H4016">
        <v>0.17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 s="43">
        <f t="shared" si="124"/>
        <v>0.19</v>
      </c>
      <c r="V4016" s="42">
        <f t="shared" si="125"/>
        <v>100</v>
      </c>
    </row>
    <row r="4017" spans="1:22" ht="15" thickBot="1" x14ac:dyDescent="0.35">
      <c r="A4017" t="s">
        <v>7820</v>
      </c>
      <c r="B4017" t="s">
        <v>11674</v>
      </c>
      <c r="C4017" t="s">
        <v>1954</v>
      </c>
      <c r="D4017" t="s">
        <v>1955</v>
      </c>
      <c r="E4017">
        <v>0</v>
      </c>
      <c r="F4017">
        <v>0.43</v>
      </c>
      <c r="G4017">
        <v>0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 s="43">
        <f t="shared" si="124"/>
        <v>0.43</v>
      </c>
      <c r="V4017" s="42">
        <f t="shared" si="125"/>
        <v>100</v>
      </c>
    </row>
    <row r="4018" spans="1:22" ht="15" thickBot="1" x14ac:dyDescent="0.35">
      <c r="A4018" t="s">
        <v>7821</v>
      </c>
      <c r="B4018" t="s">
        <v>11675</v>
      </c>
      <c r="C4018" t="s">
        <v>1954</v>
      </c>
      <c r="D4018" t="s">
        <v>1955</v>
      </c>
      <c r="E4018">
        <v>0</v>
      </c>
      <c r="F4018">
        <v>0.23</v>
      </c>
      <c r="G4018">
        <v>0.05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 s="43">
        <f t="shared" si="124"/>
        <v>0.28000000000000003</v>
      </c>
      <c r="V4018" s="42">
        <f t="shared" si="125"/>
        <v>100</v>
      </c>
    </row>
    <row r="4019" spans="1:22" ht="15" thickBot="1" x14ac:dyDescent="0.35">
      <c r="A4019" t="s">
        <v>7822</v>
      </c>
      <c r="B4019" t="s">
        <v>11676</v>
      </c>
      <c r="C4019" t="s">
        <v>1954</v>
      </c>
      <c r="D4019" t="s">
        <v>1955</v>
      </c>
      <c r="E4019">
        <v>0</v>
      </c>
      <c r="F4019">
        <v>0.28999999999999998</v>
      </c>
      <c r="G4019">
        <v>0</v>
      </c>
      <c r="H4019">
        <v>0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 s="43">
        <f t="shared" si="124"/>
        <v>0.28999999999999998</v>
      </c>
      <c r="V4019" s="42">
        <f t="shared" si="125"/>
        <v>100</v>
      </c>
    </row>
    <row r="4020" spans="1:22" ht="15" thickBot="1" x14ac:dyDescent="0.35">
      <c r="A4020" t="s">
        <v>7823</v>
      </c>
      <c r="B4020" t="s">
        <v>7824</v>
      </c>
      <c r="C4020" t="s">
        <v>5124</v>
      </c>
      <c r="D4020" t="s">
        <v>5125</v>
      </c>
      <c r="E4020">
        <v>0</v>
      </c>
      <c r="F4020">
        <v>0.27</v>
      </c>
      <c r="G4020">
        <v>0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 s="43">
        <f t="shared" si="124"/>
        <v>0.27</v>
      </c>
      <c r="V4020" s="42">
        <f t="shared" si="125"/>
        <v>100</v>
      </c>
    </row>
    <row r="4021" spans="1:22" ht="15" thickBot="1" x14ac:dyDescent="0.35">
      <c r="A4021" t="s">
        <v>7825</v>
      </c>
      <c r="B4021" t="s">
        <v>7826</v>
      </c>
      <c r="C4021" t="s">
        <v>5124</v>
      </c>
      <c r="D4021" t="s">
        <v>5125</v>
      </c>
      <c r="E4021">
        <v>0</v>
      </c>
      <c r="F4021">
        <v>1.23</v>
      </c>
      <c r="G4021">
        <v>0.43</v>
      </c>
      <c r="H4021">
        <v>0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 s="43">
        <f t="shared" si="124"/>
        <v>1.66</v>
      </c>
      <c r="V4021" s="42">
        <f t="shared" si="125"/>
        <v>100</v>
      </c>
    </row>
    <row r="4022" spans="1:22" ht="15" thickBot="1" x14ac:dyDescent="0.35">
      <c r="A4022" t="s">
        <v>7827</v>
      </c>
      <c r="B4022" t="s">
        <v>11677</v>
      </c>
      <c r="C4022" t="s">
        <v>1969</v>
      </c>
      <c r="D4022" t="s">
        <v>1970</v>
      </c>
      <c r="E4022">
        <v>0</v>
      </c>
      <c r="F4022">
        <v>0.21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 s="43">
        <f t="shared" si="124"/>
        <v>0.21</v>
      </c>
      <c r="V4022" s="42">
        <f t="shared" si="125"/>
        <v>100</v>
      </c>
    </row>
    <row r="4023" spans="1:22" ht="15" thickBot="1" x14ac:dyDescent="0.35">
      <c r="A4023" t="s">
        <v>7828</v>
      </c>
      <c r="B4023" t="s">
        <v>11678</v>
      </c>
      <c r="C4023" t="s">
        <v>1969</v>
      </c>
      <c r="D4023" t="s">
        <v>1970</v>
      </c>
      <c r="E4023">
        <v>0.02</v>
      </c>
      <c r="F4023">
        <v>0.89</v>
      </c>
      <c r="G4023">
        <v>0.06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 s="43">
        <f t="shared" si="124"/>
        <v>0.97</v>
      </c>
      <c r="V4023" s="42">
        <f t="shared" si="125"/>
        <v>100</v>
      </c>
    </row>
    <row r="4024" spans="1:22" ht="15" thickBot="1" x14ac:dyDescent="0.35">
      <c r="A4024" t="s">
        <v>7829</v>
      </c>
      <c r="B4024" t="s">
        <v>7830</v>
      </c>
      <c r="C4024" t="s">
        <v>3701</v>
      </c>
      <c r="D4024" t="s">
        <v>3702</v>
      </c>
      <c r="E4024">
        <v>0</v>
      </c>
      <c r="F4024">
        <v>0.08</v>
      </c>
      <c r="G4024">
        <v>7.0000000000000007E-2</v>
      </c>
      <c r="H4024">
        <v>0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 s="43">
        <f t="shared" si="124"/>
        <v>0.15000000000000002</v>
      </c>
      <c r="V4024" s="42">
        <f t="shared" si="125"/>
        <v>100</v>
      </c>
    </row>
    <row r="4025" spans="1:22" ht="15" thickBot="1" x14ac:dyDescent="0.35">
      <c r="A4025" t="s">
        <v>7831</v>
      </c>
      <c r="B4025" t="s">
        <v>11679</v>
      </c>
      <c r="C4025" t="s">
        <v>1969</v>
      </c>
      <c r="D4025" t="s">
        <v>1970</v>
      </c>
      <c r="E4025">
        <v>0.02</v>
      </c>
      <c r="F4025">
        <v>0.82</v>
      </c>
      <c r="G4025">
        <v>0</v>
      </c>
      <c r="H402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0.03</v>
      </c>
      <c r="T4025">
        <v>0.15</v>
      </c>
      <c r="U4025" s="43">
        <f t="shared" si="124"/>
        <v>1.02</v>
      </c>
      <c r="V4025" s="42">
        <f t="shared" si="125"/>
        <v>82.35294117647058</v>
      </c>
    </row>
    <row r="4026" spans="1:22" ht="15" thickBot="1" x14ac:dyDescent="0.35">
      <c r="A4026" t="s">
        <v>7832</v>
      </c>
      <c r="B4026" t="s">
        <v>11680</v>
      </c>
      <c r="C4026" t="s">
        <v>1969</v>
      </c>
      <c r="D4026" t="s">
        <v>1970</v>
      </c>
      <c r="E4026">
        <v>0.04</v>
      </c>
      <c r="F4026">
        <v>0.4</v>
      </c>
      <c r="G4026">
        <v>7.0000000000000007E-2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 s="43">
        <f t="shared" si="124"/>
        <v>0.51</v>
      </c>
      <c r="V4026" s="42">
        <f t="shared" si="125"/>
        <v>100</v>
      </c>
    </row>
    <row r="4027" spans="1:22" ht="15" thickBot="1" x14ac:dyDescent="0.35">
      <c r="A4027" t="s">
        <v>7833</v>
      </c>
      <c r="B4027" t="s">
        <v>11681</v>
      </c>
      <c r="C4027" t="s">
        <v>2652</v>
      </c>
      <c r="D4027" t="s">
        <v>2653</v>
      </c>
      <c r="E4027">
        <v>0.01</v>
      </c>
      <c r="F4027">
        <v>0.55000000000000004</v>
      </c>
      <c r="G4027">
        <v>0.06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 s="43">
        <f t="shared" si="124"/>
        <v>0.62000000000000011</v>
      </c>
      <c r="V4027" s="42">
        <f t="shared" si="125"/>
        <v>100</v>
      </c>
    </row>
    <row r="4028" spans="1:22" ht="15" thickBot="1" x14ac:dyDescent="0.35">
      <c r="A4028" t="s">
        <v>7834</v>
      </c>
      <c r="B4028" t="s">
        <v>11682</v>
      </c>
      <c r="C4028" t="s">
        <v>1969</v>
      </c>
      <c r="D4028" t="s">
        <v>1970</v>
      </c>
      <c r="E4028">
        <v>0.01</v>
      </c>
      <c r="F4028">
        <v>0.41</v>
      </c>
      <c r="G4028">
        <v>0</v>
      </c>
      <c r="H4028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 s="43">
        <f t="shared" si="124"/>
        <v>0.42</v>
      </c>
      <c r="V4028" s="42">
        <f t="shared" si="125"/>
        <v>100</v>
      </c>
    </row>
    <row r="4029" spans="1:22" ht="15" thickBot="1" x14ac:dyDescent="0.35">
      <c r="A4029" t="s">
        <v>7835</v>
      </c>
      <c r="B4029" t="s">
        <v>7836</v>
      </c>
      <c r="C4029" t="s">
        <v>3701</v>
      </c>
      <c r="D4029" t="s">
        <v>3702</v>
      </c>
      <c r="E4029">
        <v>0</v>
      </c>
      <c r="F4029">
        <v>0.41</v>
      </c>
      <c r="G4029">
        <v>0</v>
      </c>
      <c r="H4029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 s="43">
        <f t="shared" si="124"/>
        <v>0.41</v>
      </c>
      <c r="V4029" s="42">
        <f t="shared" si="125"/>
        <v>100</v>
      </c>
    </row>
    <row r="4030" spans="1:22" ht="15" thickBot="1" x14ac:dyDescent="0.35">
      <c r="A4030" t="s">
        <v>7837</v>
      </c>
      <c r="B4030" t="s">
        <v>7838</v>
      </c>
      <c r="C4030" t="s">
        <v>3701</v>
      </c>
      <c r="D4030" t="s">
        <v>3702</v>
      </c>
      <c r="E4030">
        <v>0</v>
      </c>
      <c r="F4030">
        <v>0.35</v>
      </c>
      <c r="G4030">
        <v>0</v>
      </c>
      <c r="H4030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 s="43">
        <f t="shared" si="124"/>
        <v>0.35</v>
      </c>
      <c r="V4030" s="42">
        <f t="shared" si="125"/>
        <v>100</v>
      </c>
    </row>
    <row r="4031" spans="1:22" ht="15" thickBot="1" x14ac:dyDescent="0.35">
      <c r="A4031" t="s">
        <v>7839</v>
      </c>
      <c r="B4031" t="s">
        <v>7840</v>
      </c>
      <c r="C4031" t="s">
        <v>3407</v>
      </c>
      <c r="D4031" t="s">
        <v>3408</v>
      </c>
      <c r="E4031">
        <v>0</v>
      </c>
      <c r="F4031">
        <v>0.26</v>
      </c>
      <c r="G4031">
        <v>0</v>
      </c>
      <c r="H4031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 s="43">
        <f t="shared" si="124"/>
        <v>0.26</v>
      </c>
      <c r="V4031" s="42">
        <f t="shared" si="125"/>
        <v>100</v>
      </c>
    </row>
    <row r="4032" spans="1:22" ht="15" thickBot="1" x14ac:dyDescent="0.35">
      <c r="A4032" t="s">
        <v>7841</v>
      </c>
      <c r="B4032" t="s">
        <v>7842</v>
      </c>
      <c r="C4032" t="s">
        <v>3407</v>
      </c>
      <c r="D4032" t="s">
        <v>3408</v>
      </c>
      <c r="E4032">
        <v>0</v>
      </c>
      <c r="F4032">
        <v>0.2</v>
      </c>
      <c r="G4032">
        <v>0.05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 s="43">
        <f t="shared" si="124"/>
        <v>0.25</v>
      </c>
      <c r="V4032" s="42">
        <f t="shared" si="125"/>
        <v>100</v>
      </c>
    </row>
    <row r="4033" spans="1:22" ht="15" thickBot="1" x14ac:dyDescent="0.35">
      <c r="A4033" t="s">
        <v>7843</v>
      </c>
      <c r="B4033" t="s">
        <v>7844</v>
      </c>
      <c r="C4033" t="s">
        <v>3407</v>
      </c>
      <c r="D4033" t="s">
        <v>3408</v>
      </c>
      <c r="E4033">
        <v>0</v>
      </c>
      <c r="F4033">
        <v>0</v>
      </c>
      <c r="G4033">
        <v>0</v>
      </c>
      <c r="H4033">
        <v>0.32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 s="43">
        <f t="shared" si="124"/>
        <v>0.32</v>
      </c>
      <c r="V4033" s="42">
        <f t="shared" si="125"/>
        <v>100</v>
      </c>
    </row>
    <row r="4034" spans="1:22" ht="15" thickBot="1" x14ac:dyDescent="0.35">
      <c r="A4034" t="s">
        <v>7845</v>
      </c>
      <c r="B4034" t="s">
        <v>7846</v>
      </c>
      <c r="C4034" t="s">
        <v>3407</v>
      </c>
      <c r="D4034" t="s">
        <v>3408</v>
      </c>
      <c r="E4034">
        <v>0</v>
      </c>
      <c r="F4034">
        <v>0.19</v>
      </c>
      <c r="G4034">
        <v>0</v>
      </c>
      <c r="H4034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 s="43">
        <f t="shared" si="124"/>
        <v>0.19</v>
      </c>
      <c r="V4034" s="42">
        <f t="shared" si="125"/>
        <v>100</v>
      </c>
    </row>
    <row r="4035" spans="1:22" ht="15" thickBot="1" x14ac:dyDescent="0.35">
      <c r="A4035" t="s">
        <v>7847</v>
      </c>
      <c r="B4035" t="s">
        <v>7848</v>
      </c>
      <c r="C4035" t="s">
        <v>3407</v>
      </c>
      <c r="D4035" t="s">
        <v>3408</v>
      </c>
      <c r="E4035">
        <v>0.08</v>
      </c>
      <c r="F4035">
        <v>0.71</v>
      </c>
      <c r="G4035">
        <v>0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 s="43">
        <f t="shared" si="124"/>
        <v>0.78999999999999992</v>
      </c>
      <c r="V4035" s="42">
        <f t="shared" si="125"/>
        <v>100</v>
      </c>
    </row>
    <row r="4036" spans="1:22" ht="15" thickBot="1" x14ac:dyDescent="0.35">
      <c r="A4036" t="s">
        <v>7849</v>
      </c>
      <c r="B4036" t="s">
        <v>7850</v>
      </c>
      <c r="C4036" t="s">
        <v>3407</v>
      </c>
      <c r="D4036" t="s">
        <v>3408</v>
      </c>
      <c r="E4036">
        <v>0</v>
      </c>
      <c r="F4036">
        <v>0.61</v>
      </c>
      <c r="G4036">
        <v>0</v>
      </c>
      <c r="H4036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 s="43">
        <f t="shared" si="124"/>
        <v>0.61</v>
      </c>
      <c r="V4036" s="42">
        <f t="shared" si="125"/>
        <v>100</v>
      </c>
    </row>
    <row r="4037" spans="1:22" ht="15" thickBot="1" x14ac:dyDescent="0.35">
      <c r="A4037" t="s">
        <v>7851</v>
      </c>
      <c r="B4037" t="s">
        <v>7852</v>
      </c>
      <c r="C4037" t="s">
        <v>3032</v>
      </c>
      <c r="D4037" t="s">
        <v>3033</v>
      </c>
      <c r="E4037">
        <v>0</v>
      </c>
      <c r="F4037">
        <v>0.43</v>
      </c>
      <c r="G4037">
        <v>0</v>
      </c>
      <c r="H4037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 s="43">
        <f t="shared" si="124"/>
        <v>0.43</v>
      </c>
      <c r="V4037" s="42">
        <f t="shared" si="125"/>
        <v>100</v>
      </c>
    </row>
    <row r="4038" spans="1:22" ht="15" thickBot="1" x14ac:dyDescent="0.35">
      <c r="A4038" t="s">
        <v>7853</v>
      </c>
      <c r="B4038" t="s">
        <v>7854</v>
      </c>
      <c r="C4038" t="s">
        <v>3032</v>
      </c>
      <c r="D4038" t="s">
        <v>3033</v>
      </c>
      <c r="E4038">
        <v>0</v>
      </c>
      <c r="F4038">
        <v>0.26</v>
      </c>
      <c r="G4038">
        <v>0.08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 s="43">
        <f t="shared" ref="U4038:U4101" si="126">SUM(E4038:T4038)</f>
        <v>0.34</v>
      </c>
      <c r="V4038" s="42">
        <f t="shared" ref="V4038:V4101" si="127">(E4038+F4038+G4038+H4038+I4038+K4038)/U4038*100</f>
        <v>100</v>
      </c>
    </row>
    <row r="4039" spans="1:22" ht="15" thickBot="1" x14ac:dyDescent="0.35">
      <c r="A4039" t="s">
        <v>7855</v>
      </c>
      <c r="B4039" t="s">
        <v>7856</v>
      </c>
      <c r="C4039" t="s">
        <v>3032</v>
      </c>
      <c r="D4039" t="s">
        <v>3033</v>
      </c>
      <c r="E4039">
        <v>0</v>
      </c>
      <c r="F4039">
        <v>0.36</v>
      </c>
      <c r="G4039">
        <v>0</v>
      </c>
      <c r="H4039">
        <v>0</v>
      </c>
      <c r="I4039">
        <v>0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 s="43">
        <f t="shared" si="126"/>
        <v>0.36</v>
      </c>
      <c r="V4039" s="42">
        <f t="shared" si="127"/>
        <v>100</v>
      </c>
    </row>
    <row r="4040" spans="1:22" ht="15" thickBot="1" x14ac:dyDescent="0.35">
      <c r="A4040" t="s">
        <v>7857</v>
      </c>
      <c r="B4040" t="s">
        <v>7858</v>
      </c>
      <c r="C4040" t="s">
        <v>3032</v>
      </c>
      <c r="D4040" t="s">
        <v>3033</v>
      </c>
      <c r="E4040">
        <v>0</v>
      </c>
      <c r="F4040">
        <v>0.61</v>
      </c>
      <c r="G4040">
        <v>0.14000000000000001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 s="43">
        <f t="shared" si="126"/>
        <v>0.75</v>
      </c>
      <c r="V4040" s="42">
        <f t="shared" si="127"/>
        <v>100</v>
      </c>
    </row>
    <row r="4041" spans="1:22" ht="15" thickBot="1" x14ac:dyDescent="0.35">
      <c r="A4041" t="s">
        <v>7859</v>
      </c>
      <c r="B4041" t="s">
        <v>7860</v>
      </c>
      <c r="C4041" t="s">
        <v>3032</v>
      </c>
      <c r="D4041" t="s">
        <v>3033</v>
      </c>
      <c r="E4041">
        <v>0</v>
      </c>
      <c r="F4041">
        <v>0.22</v>
      </c>
      <c r="G4041">
        <v>0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 s="43">
        <f t="shared" si="126"/>
        <v>0.22</v>
      </c>
      <c r="V4041" s="42">
        <f t="shared" si="127"/>
        <v>100</v>
      </c>
    </row>
    <row r="4042" spans="1:22" ht="15" thickBot="1" x14ac:dyDescent="0.35">
      <c r="A4042" t="s">
        <v>7861</v>
      </c>
      <c r="B4042" t="s">
        <v>7862</v>
      </c>
      <c r="C4042" t="s">
        <v>3032</v>
      </c>
      <c r="D4042" t="s">
        <v>3033</v>
      </c>
      <c r="E4042">
        <v>0</v>
      </c>
      <c r="F4042">
        <v>0.46</v>
      </c>
      <c r="G4042">
        <v>0</v>
      </c>
      <c r="H4042">
        <v>0</v>
      </c>
      <c r="I4042">
        <v>0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 s="43">
        <f t="shared" si="126"/>
        <v>0.46</v>
      </c>
      <c r="V4042" s="42">
        <f t="shared" si="127"/>
        <v>100</v>
      </c>
    </row>
    <row r="4043" spans="1:22" ht="15" thickBot="1" x14ac:dyDescent="0.35">
      <c r="A4043" t="s">
        <v>7863</v>
      </c>
      <c r="B4043" t="s">
        <v>7864</v>
      </c>
      <c r="C4043" t="s">
        <v>3032</v>
      </c>
      <c r="D4043" t="s">
        <v>3033</v>
      </c>
      <c r="E4043">
        <v>0</v>
      </c>
      <c r="F4043">
        <v>0.61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 s="43">
        <f t="shared" si="126"/>
        <v>0.61</v>
      </c>
      <c r="V4043" s="42">
        <f t="shared" si="127"/>
        <v>100</v>
      </c>
    </row>
    <row r="4044" spans="1:22" ht="15" thickBot="1" x14ac:dyDescent="0.35">
      <c r="A4044" t="s">
        <v>7865</v>
      </c>
      <c r="B4044" t="s">
        <v>7866</v>
      </c>
      <c r="C4044" t="s">
        <v>3032</v>
      </c>
      <c r="D4044" t="s">
        <v>3033</v>
      </c>
      <c r="E4044">
        <v>0</v>
      </c>
      <c r="F4044">
        <v>1.62</v>
      </c>
      <c r="G4044">
        <v>0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 s="43">
        <f t="shared" si="126"/>
        <v>1.62</v>
      </c>
      <c r="V4044" s="42">
        <f t="shared" si="127"/>
        <v>100</v>
      </c>
    </row>
    <row r="4045" spans="1:22" ht="15" thickBot="1" x14ac:dyDescent="0.35">
      <c r="A4045" t="s">
        <v>7867</v>
      </c>
      <c r="B4045" t="s">
        <v>7868</v>
      </c>
      <c r="C4045" t="s">
        <v>3407</v>
      </c>
      <c r="D4045" t="s">
        <v>3408</v>
      </c>
      <c r="E4045">
        <v>0</v>
      </c>
      <c r="F4045">
        <v>1.72</v>
      </c>
      <c r="G4045">
        <v>0</v>
      </c>
      <c r="H4045">
        <v>0</v>
      </c>
      <c r="I4045">
        <v>0</v>
      </c>
      <c r="J4045">
        <v>0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 s="43">
        <f t="shared" si="126"/>
        <v>1.72</v>
      </c>
      <c r="V4045" s="42">
        <f t="shared" si="127"/>
        <v>100</v>
      </c>
    </row>
    <row r="4046" spans="1:22" ht="15" thickBot="1" x14ac:dyDescent="0.35">
      <c r="A4046" t="s">
        <v>7869</v>
      </c>
      <c r="B4046" t="s">
        <v>7870</v>
      </c>
      <c r="C4046" t="s">
        <v>3407</v>
      </c>
      <c r="D4046" t="s">
        <v>3408</v>
      </c>
      <c r="E4046">
        <v>0</v>
      </c>
      <c r="F4046">
        <v>0.13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 s="43">
        <f t="shared" si="126"/>
        <v>0.13</v>
      </c>
      <c r="V4046" s="42">
        <f t="shared" si="127"/>
        <v>100</v>
      </c>
    </row>
    <row r="4047" spans="1:22" ht="15" thickBot="1" x14ac:dyDescent="0.35">
      <c r="A4047" t="s">
        <v>7871</v>
      </c>
      <c r="B4047" t="s">
        <v>7872</v>
      </c>
      <c r="C4047" t="s">
        <v>3407</v>
      </c>
      <c r="D4047" t="s">
        <v>3408</v>
      </c>
      <c r="E4047">
        <v>0</v>
      </c>
      <c r="F4047">
        <v>0.49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 s="43">
        <f t="shared" si="126"/>
        <v>0.49</v>
      </c>
      <c r="V4047" s="42">
        <f t="shared" si="127"/>
        <v>100</v>
      </c>
    </row>
    <row r="4048" spans="1:22" ht="15" thickBot="1" x14ac:dyDescent="0.35">
      <c r="A4048" t="s">
        <v>7873</v>
      </c>
      <c r="B4048" t="s">
        <v>7874</v>
      </c>
      <c r="C4048" t="s">
        <v>3407</v>
      </c>
      <c r="D4048" t="s">
        <v>3408</v>
      </c>
      <c r="E4048">
        <v>0</v>
      </c>
      <c r="F4048">
        <v>0.47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 s="43">
        <f t="shared" si="126"/>
        <v>0.47</v>
      </c>
      <c r="V4048" s="42">
        <f t="shared" si="127"/>
        <v>100</v>
      </c>
    </row>
    <row r="4049" spans="1:22" ht="15" thickBot="1" x14ac:dyDescent="0.35">
      <c r="A4049" t="s">
        <v>7875</v>
      </c>
      <c r="B4049" t="s">
        <v>7153</v>
      </c>
      <c r="C4049" t="s">
        <v>3407</v>
      </c>
      <c r="D4049" t="s">
        <v>3408</v>
      </c>
      <c r="E4049">
        <v>0</v>
      </c>
      <c r="F4049">
        <v>0.93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 s="43">
        <f t="shared" si="126"/>
        <v>0.93</v>
      </c>
      <c r="V4049" s="42">
        <f t="shared" si="127"/>
        <v>100</v>
      </c>
    </row>
    <row r="4050" spans="1:22" ht="15" thickBot="1" x14ac:dyDescent="0.35">
      <c r="A4050" t="s">
        <v>7876</v>
      </c>
      <c r="B4050" t="s">
        <v>7877</v>
      </c>
      <c r="C4050" t="s">
        <v>3407</v>
      </c>
      <c r="D4050" t="s">
        <v>3408</v>
      </c>
      <c r="E4050">
        <v>0</v>
      </c>
      <c r="F4050">
        <v>0.49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 s="43">
        <f t="shared" si="126"/>
        <v>0.49</v>
      </c>
      <c r="V4050" s="42">
        <f t="shared" si="127"/>
        <v>100</v>
      </c>
    </row>
    <row r="4051" spans="1:22" ht="15" thickBot="1" x14ac:dyDescent="0.35">
      <c r="A4051" t="s">
        <v>7878</v>
      </c>
      <c r="B4051" t="s">
        <v>7879</v>
      </c>
      <c r="C4051" t="s">
        <v>3407</v>
      </c>
      <c r="D4051" t="s">
        <v>3408</v>
      </c>
      <c r="E4051">
        <v>0</v>
      </c>
      <c r="F4051">
        <v>0.37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 s="43">
        <f t="shared" si="126"/>
        <v>0.37</v>
      </c>
      <c r="V4051" s="42">
        <f t="shared" si="127"/>
        <v>100</v>
      </c>
    </row>
    <row r="4052" spans="1:22" ht="15" thickBot="1" x14ac:dyDescent="0.35">
      <c r="A4052" t="s">
        <v>7880</v>
      </c>
      <c r="B4052" t="s">
        <v>7881</v>
      </c>
      <c r="C4052" t="s">
        <v>3407</v>
      </c>
      <c r="D4052" t="s">
        <v>3408</v>
      </c>
      <c r="E4052">
        <v>0</v>
      </c>
      <c r="F4052">
        <v>0.54</v>
      </c>
      <c r="G4052">
        <v>0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 s="43">
        <f t="shared" si="126"/>
        <v>0.54</v>
      </c>
      <c r="V4052" s="42">
        <f t="shared" si="127"/>
        <v>100</v>
      </c>
    </row>
    <row r="4053" spans="1:22" ht="15" thickBot="1" x14ac:dyDescent="0.35">
      <c r="A4053" t="s">
        <v>7882</v>
      </c>
      <c r="B4053" t="s">
        <v>7883</v>
      </c>
      <c r="C4053" t="s">
        <v>3407</v>
      </c>
      <c r="D4053" t="s">
        <v>3408</v>
      </c>
      <c r="E4053">
        <v>0</v>
      </c>
      <c r="F4053">
        <v>0.45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 s="43">
        <f t="shared" si="126"/>
        <v>0.45</v>
      </c>
      <c r="V4053" s="42">
        <f t="shared" si="127"/>
        <v>100</v>
      </c>
    </row>
    <row r="4054" spans="1:22" ht="15" thickBot="1" x14ac:dyDescent="0.35">
      <c r="A4054" t="s">
        <v>7884</v>
      </c>
      <c r="B4054" t="s">
        <v>7885</v>
      </c>
      <c r="C4054" t="s">
        <v>3407</v>
      </c>
      <c r="D4054" t="s">
        <v>3408</v>
      </c>
      <c r="E4054">
        <v>0</v>
      </c>
      <c r="F4054">
        <v>0</v>
      </c>
      <c r="G4054">
        <v>0</v>
      </c>
      <c r="H4054">
        <v>0.22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 s="43">
        <f t="shared" si="126"/>
        <v>0.22</v>
      </c>
      <c r="V4054" s="42">
        <f t="shared" si="127"/>
        <v>100</v>
      </c>
    </row>
    <row r="4055" spans="1:22" ht="15" thickBot="1" x14ac:dyDescent="0.35">
      <c r="A4055" t="s">
        <v>7886</v>
      </c>
      <c r="B4055" t="s">
        <v>7887</v>
      </c>
      <c r="C4055" t="s">
        <v>3407</v>
      </c>
      <c r="D4055" t="s">
        <v>3408</v>
      </c>
      <c r="E4055">
        <v>0</v>
      </c>
      <c r="F4055">
        <v>0.28000000000000003</v>
      </c>
      <c r="G4055">
        <v>0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 s="43">
        <f t="shared" si="126"/>
        <v>0.28000000000000003</v>
      </c>
      <c r="V4055" s="42">
        <f t="shared" si="127"/>
        <v>100</v>
      </c>
    </row>
    <row r="4056" spans="1:22" ht="15" thickBot="1" x14ac:dyDescent="0.35">
      <c r="A4056" t="s">
        <v>7888</v>
      </c>
      <c r="B4056" t="s">
        <v>7889</v>
      </c>
      <c r="C4056" t="s">
        <v>3407</v>
      </c>
      <c r="D4056" t="s">
        <v>3408</v>
      </c>
      <c r="E4056">
        <v>0</v>
      </c>
      <c r="F4056">
        <v>0</v>
      </c>
      <c r="G4056">
        <v>0</v>
      </c>
      <c r="H4056">
        <v>0.33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 s="43">
        <f t="shared" si="126"/>
        <v>0.33</v>
      </c>
      <c r="V4056" s="42">
        <f t="shared" si="127"/>
        <v>100</v>
      </c>
    </row>
    <row r="4057" spans="1:22" ht="15" thickBot="1" x14ac:dyDescent="0.35">
      <c r="A4057" t="s">
        <v>7890</v>
      </c>
      <c r="B4057" t="s">
        <v>7891</v>
      </c>
      <c r="C4057" t="s">
        <v>3407</v>
      </c>
      <c r="D4057" t="s">
        <v>3408</v>
      </c>
      <c r="E4057">
        <v>0</v>
      </c>
      <c r="F4057">
        <v>0.6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 s="43">
        <f t="shared" si="126"/>
        <v>0.6</v>
      </c>
      <c r="V4057" s="42">
        <f t="shared" si="127"/>
        <v>100</v>
      </c>
    </row>
    <row r="4058" spans="1:22" ht="15" thickBot="1" x14ac:dyDescent="0.35">
      <c r="A4058" t="s">
        <v>7892</v>
      </c>
      <c r="B4058" t="s">
        <v>7893</v>
      </c>
      <c r="C4058" t="s">
        <v>3407</v>
      </c>
      <c r="D4058" t="s">
        <v>3408</v>
      </c>
      <c r="E4058">
        <v>0</v>
      </c>
      <c r="F4058">
        <v>0</v>
      </c>
      <c r="G4058">
        <v>0.04</v>
      </c>
      <c r="H4058">
        <v>0.25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 s="43">
        <f t="shared" si="126"/>
        <v>0.28999999999999998</v>
      </c>
      <c r="V4058" s="42">
        <f t="shared" si="127"/>
        <v>100</v>
      </c>
    </row>
    <row r="4059" spans="1:22" ht="15" thickBot="1" x14ac:dyDescent="0.35">
      <c r="A4059" t="s">
        <v>7894</v>
      </c>
      <c r="B4059" t="s">
        <v>7895</v>
      </c>
      <c r="C4059" t="s">
        <v>3407</v>
      </c>
      <c r="D4059" t="s">
        <v>3408</v>
      </c>
      <c r="E4059">
        <v>0</v>
      </c>
      <c r="F4059">
        <v>0.2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0.06</v>
      </c>
      <c r="T4059">
        <v>0</v>
      </c>
      <c r="U4059" s="43">
        <f t="shared" si="126"/>
        <v>0.26</v>
      </c>
      <c r="V4059" s="42">
        <f t="shared" si="127"/>
        <v>76.923076923076934</v>
      </c>
    </row>
    <row r="4060" spans="1:22" ht="15" thickBot="1" x14ac:dyDescent="0.35">
      <c r="A4060" t="s">
        <v>7896</v>
      </c>
      <c r="B4060" t="s">
        <v>7897</v>
      </c>
      <c r="C4060" t="s">
        <v>3407</v>
      </c>
      <c r="D4060" t="s">
        <v>3408</v>
      </c>
      <c r="E4060">
        <v>0</v>
      </c>
      <c r="F4060">
        <v>0</v>
      </c>
      <c r="G4060">
        <v>0</v>
      </c>
      <c r="H4060">
        <v>0.35</v>
      </c>
      <c r="I4060">
        <v>0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 s="43">
        <f t="shared" si="126"/>
        <v>0.35</v>
      </c>
      <c r="V4060" s="42">
        <f t="shared" si="127"/>
        <v>100</v>
      </c>
    </row>
    <row r="4061" spans="1:22" ht="15" thickBot="1" x14ac:dyDescent="0.35">
      <c r="A4061" t="s">
        <v>7898</v>
      </c>
      <c r="B4061" t="s">
        <v>7899</v>
      </c>
      <c r="C4061" t="s">
        <v>3701</v>
      </c>
      <c r="D4061" t="s">
        <v>3702</v>
      </c>
      <c r="E4061">
        <v>0</v>
      </c>
      <c r="F4061">
        <v>0.42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 s="43">
        <f t="shared" si="126"/>
        <v>0.42</v>
      </c>
      <c r="V4061" s="42">
        <f t="shared" si="127"/>
        <v>100</v>
      </c>
    </row>
    <row r="4062" spans="1:22" ht="15" thickBot="1" x14ac:dyDescent="0.35">
      <c r="A4062" t="s">
        <v>7900</v>
      </c>
      <c r="B4062" t="s">
        <v>7901</v>
      </c>
      <c r="C4062" t="s">
        <v>3701</v>
      </c>
      <c r="D4062" t="s">
        <v>3702</v>
      </c>
      <c r="E4062">
        <v>0</v>
      </c>
      <c r="F4062">
        <v>0.24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 s="43">
        <f t="shared" si="126"/>
        <v>0.24</v>
      </c>
      <c r="V4062" s="42">
        <f t="shared" si="127"/>
        <v>100</v>
      </c>
    </row>
    <row r="4063" spans="1:22" ht="15" thickBot="1" x14ac:dyDescent="0.35">
      <c r="A4063" t="s">
        <v>7902</v>
      </c>
      <c r="B4063" t="s">
        <v>7903</v>
      </c>
      <c r="C4063" t="s">
        <v>3701</v>
      </c>
      <c r="D4063" t="s">
        <v>3702</v>
      </c>
      <c r="E4063">
        <v>0</v>
      </c>
      <c r="F4063">
        <v>0</v>
      </c>
      <c r="G4063">
        <v>0</v>
      </c>
      <c r="H4063">
        <v>0.12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 s="43">
        <f t="shared" si="126"/>
        <v>0.12</v>
      </c>
      <c r="V4063" s="42">
        <f t="shared" si="127"/>
        <v>100</v>
      </c>
    </row>
    <row r="4064" spans="1:22" ht="15" thickBot="1" x14ac:dyDescent="0.35">
      <c r="A4064" t="s">
        <v>7904</v>
      </c>
      <c r="B4064" t="s">
        <v>7905</v>
      </c>
      <c r="C4064" t="s">
        <v>3705</v>
      </c>
      <c r="D4064" t="s">
        <v>3706</v>
      </c>
      <c r="E4064">
        <v>0</v>
      </c>
      <c r="F4064">
        <v>0.57999999999999996</v>
      </c>
      <c r="G4064">
        <v>0.21</v>
      </c>
      <c r="H4064">
        <v>0</v>
      </c>
      <c r="I4064">
        <v>0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 s="43">
        <f t="shared" si="126"/>
        <v>0.78999999999999992</v>
      </c>
      <c r="V4064" s="42">
        <f t="shared" si="127"/>
        <v>100</v>
      </c>
    </row>
    <row r="4065" spans="1:22" ht="15" thickBot="1" x14ac:dyDescent="0.35">
      <c r="A4065" t="s">
        <v>7906</v>
      </c>
      <c r="B4065" t="s">
        <v>7907</v>
      </c>
      <c r="C4065" t="s">
        <v>3705</v>
      </c>
      <c r="D4065" t="s">
        <v>3706</v>
      </c>
      <c r="E4065">
        <v>0</v>
      </c>
      <c r="F4065">
        <v>0.33</v>
      </c>
      <c r="G4065">
        <v>0.26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 s="43">
        <f t="shared" si="126"/>
        <v>0.59000000000000008</v>
      </c>
      <c r="V4065" s="42">
        <f t="shared" si="127"/>
        <v>100</v>
      </c>
    </row>
    <row r="4066" spans="1:22" ht="15" thickBot="1" x14ac:dyDescent="0.35">
      <c r="A4066" t="s">
        <v>7908</v>
      </c>
      <c r="B4066" t="s">
        <v>11683</v>
      </c>
      <c r="C4066" t="s">
        <v>1969</v>
      </c>
      <c r="D4066" t="s">
        <v>1970</v>
      </c>
      <c r="E4066">
        <v>7.0000000000000007E-2</v>
      </c>
      <c r="F4066">
        <v>1.03</v>
      </c>
      <c r="G4066">
        <v>0.26</v>
      </c>
      <c r="H4066">
        <v>0</v>
      </c>
      <c r="I4066">
        <v>0</v>
      </c>
      <c r="J4066">
        <v>0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 s="43">
        <f t="shared" si="126"/>
        <v>1.36</v>
      </c>
      <c r="V4066" s="42">
        <f t="shared" si="127"/>
        <v>100</v>
      </c>
    </row>
    <row r="4067" spans="1:22" ht="15" thickBot="1" x14ac:dyDescent="0.35">
      <c r="A4067" t="s">
        <v>7909</v>
      </c>
      <c r="B4067" t="s">
        <v>7910</v>
      </c>
      <c r="C4067" t="s">
        <v>3246</v>
      </c>
      <c r="D4067" t="s">
        <v>3247</v>
      </c>
      <c r="E4067">
        <v>0</v>
      </c>
      <c r="F4067">
        <v>1.23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 s="43">
        <f t="shared" si="126"/>
        <v>1.23</v>
      </c>
      <c r="V4067" s="42">
        <f t="shared" si="127"/>
        <v>100</v>
      </c>
    </row>
    <row r="4068" spans="1:22" ht="15" thickBot="1" x14ac:dyDescent="0.35">
      <c r="A4068" t="s">
        <v>7911</v>
      </c>
      <c r="B4068" t="s">
        <v>7912</v>
      </c>
      <c r="C4068" t="s">
        <v>3246</v>
      </c>
      <c r="D4068" t="s">
        <v>3247</v>
      </c>
      <c r="E4068">
        <v>0</v>
      </c>
      <c r="F4068">
        <v>0.4</v>
      </c>
      <c r="G4068">
        <v>0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 s="43">
        <f t="shared" si="126"/>
        <v>0.4</v>
      </c>
      <c r="V4068" s="42">
        <f t="shared" si="127"/>
        <v>100</v>
      </c>
    </row>
    <row r="4069" spans="1:22" ht="15" thickBot="1" x14ac:dyDescent="0.35">
      <c r="A4069" t="s">
        <v>7913</v>
      </c>
      <c r="B4069" t="s">
        <v>7914</v>
      </c>
      <c r="C4069" t="s">
        <v>3246</v>
      </c>
      <c r="D4069" t="s">
        <v>3247</v>
      </c>
      <c r="E4069">
        <v>0</v>
      </c>
      <c r="F4069">
        <v>0.68</v>
      </c>
      <c r="G4069">
        <v>0.1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 s="43">
        <f t="shared" si="126"/>
        <v>0.78</v>
      </c>
      <c r="V4069" s="42">
        <f t="shared" si="127"/>
        <v>100</v>
      </c>
    </row>
    <row r="4070" spans="1:22" ht="15" thickBot="1" x14ac:dyDescent="0.35">
      <c r="A4070" t="s">
        <v>7915</v>
      </c>
      <c r="B4070" t="s">
        <v>7916</v>
      </c>
      <c r="C4070" t="s">
        <v>3246</v>
      </c>
      <c r="D4070" t="s">
        <v>3247</v>
      </c>
      <c r="E4070">
        <v>0</v>
      </c>
      <c r="F4070">
        <v>0.71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 s="43">
        <f t="shared" si="126"/>
        <v>0.71</v>
      </c>
      <c r="V4070" s="42">
        <f t="shared" si="127"/>
        <v>100</v>
      </c>
    </row>
    <row r="4071" spans="1:22" ht="15" thickBot="1" x14ac:dyDescent="0.35">
      <c r="A4071" t="s">
        <v>7917</v>
      </c>
      <c r="B4071" t="s">
        <v>11375</v>
      </c>
      <c r="C4071" t="s">
        <v>2036</v>
      </c>
      <c r="D4071" t="s">
        <v>2037</v>
      </c>
      <c r="E4071">
        <v>0.02</v>
      </c>
      <c r="F4071">
        <v>0.37</v>
      </c>
      <c r="G4071">
        <v>0.03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 s="43">
        <f t="shared" si="126"/>
        <v>0.42000000000000004</v>
      </c>
      <c r="V4071" s="42">
        <f t="shared" si="127"/>
        <v>100</v>
      </c>
    </row>
    <row r="4072" spans="1:22" ht="15" thickBot="1" x14ac:dyDescent="0.35">
      <c r="A4072" t="s">
        <v>7918</v>
      </c>
      <c r="B4072" t="s">
        <v>11376</v>
      </c>
      <c r="C4072" t="s">
        <v>2036</v>
      </c>
      <c r="D4072" t="s">
        <v>2037</v>
      </c>
      <c r="E4072">
        <v>0.01</v>
      </c>
      <c r="F4072">
        <v>0.11</v>
      </c>
      <c r="G4072">
        <v>0.04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 s="43">
        <f t="shared" si="126"/>
        <v>0.16</v>
      </c>
      <c r="V4072" s="42">
        <f t="shared" si="127"/>
        <v>100</v>
      </c>
    </row>
    <row r="4073" spans="1:22" ht="15" thickBot="1" x14ac:dyDescent="0.35">
      <c r="A4073" t="s">
        <v>7919</v>
      </c>
      <c r="B4073" t="s">
        <v>7920</v>
      </c>
      <c r="C4073" t="s">
        <v>3163</v>
      </c>
      <c r="D4073" t="s">
        <v>3164</v>
      </c>
      <c r="E4073">
        <v>0</v>
      </c>
      <c r="F4073">
        <v>0.27</v>
      </c>
      <c r="G4073">
        <v>0</v>
      </c>
      <c r="H4073">
        <v>0</v>
      </c>
      <c r="I4073">
        <v>0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 s="43">
        <f t="shared" si="126"/>
        <v>0.27</v>
      </c>
      <c r="V4073" s="42">
        <f t="shared" si="127"/>
        <v>100</v>
      </c>
    </row>
    <row r="4074" spans="1:22" ht="15" thickBot="1" x14ac:dyDescent="0.35">
      <c r="A4074" t="s">
        <v>7921</v>
      </c>
      <c r="B4074" t="s">
        <v>7922</v>
      </c>
      <c r="C4074" t="s">
        <v>3163</v>
      </c>
      <c r="D4074" t="s">
        <v>3164</v>
      </c>
      <c r="E4074">
        <v>0</v>
      </c>
      <c r="F4074">
        <v>0.51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7.0000000000000007E-2</v>
      </c>
      <c r="T4074">
        <v>0</v>
      </c>
      <c r="U4074" s="43">
        <f t="shared" si="126"/>
        <v>0.58000000000000007</v>
      </c>
      <c r="V4074" s="42">
        <f t="shared" si="127"/>
        <v>87.931034482758605</v>
      </c>
    </row>
    <row r="4075" spans="1:22" ht="15" thickBot="1" x14ac:dyDescent="0.35">
      <c r="A4075" t="s">
        <v>7923</v>
      </c>
      <c r="B4075" t="s">
        <v>7924</v>
      </c>
      <c r="C4075" t="s">
        <v>3163</v>
      </c>
      <c r="D4075" t="s">
        <v>3164</v>
      </c>
      <c r="E4075">
        <v>0</v>
      </c>
      <c r="F4075">
        <v>2.2000000000000002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 s="43">
        <f t="shared" si="126"/>
        <v>2.2000000000000002</v>
      </c>
      <c r="V4075" s="42">
        <f t="shared" si="127"/>
        <v>100</v>
      </c>
    </row>
    <row r="4076" spans="1:22" ht="15" thickBot="1" x14ac:dyDescent="0.35">
      <c r="A4076" t="s">
        <v>7925</v>
      </c>
      <c r="B4076" t="s">
        <v>7926</v>
      </c>
      <c r="C4076" t="s">
        <v>3163</v>
      </c>
      <c r="D4076" t="s">
        <v>3164</v>
      </c>
      <c r="E4076">
        <v>0</v>
      </c>
      <c r="F4076">
        <v>1.85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 s="43">
        <f t="shared" si="126"/>
        <v>1.85</v>
      </c>
      <c r="V4076" s="42">
        <f t="shared" si="127"/>
        <v>100</v>
      </c>
    </row>
    <row r="4077" spans="1:22" ht="15" thickBot="1" x14ac:dyDescent="0.35">
      <c r="A4077" t="s">
        <v>7927</v>
      </c>
      <c r="B4077" t="s">
        <v>7928</v>
      </c>
      <c r="C4077" t="s">
        <v>3163</v>
      </c>
      <c r="D4077" t="s">
        <v>3164</v>
      </c>
      <c r="E4077">
        <v>0</v>
      </c>
      <c r="F4077">
        <v>0.8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 s="43">
        <f t="shared" si="126"/>
        <v>0.8</v>
      </c>
      <c r="V4077" s="42">
        <f t="shared" si="127"/>
        <v>100</v>
      </c>
    </row>
    <row r="4078" spans="1:22" ht="15" thickBot="1" x14ac:dyDescent="0.35">
      <c r="A4078" t="s">
        <v>7929</v>
      </c>
      <c r="B4078" t="s">
        <v>7930</v>
      </c>
      <c r="C4078" t="s">
        <v>3163</v>
      </c>
      <c r="D4078" t="s">
        <v>3164</v>
      </c>
      <c r="E4078">
        <v>0</v>
      </c>
      <c r="F4078">
        <v>0.69</v>
      </c>
      <c r="G4078">
        <v>0</v>
      </c>
      <c r="H4078">
        <v>0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 s="43">
        <f t="shared" si="126"/>
        <v>0.69</v>
      </c>
      <c r="V4078" s="42">
        <f t="shared" si="127"/>
        <v>100</v>
      </c>
    </row>
    <row r="4079" spans="1:22" ht="15" thickBot="1" x14ac:dyDescent="0.35">
      <c r="A4079" t="s">
        <v>7931</v>
      </c>
      <c r="B4079" t="s">
        <v>7932</v>
      </c>
      <c r="C4079" t="s">
        <v>3163</v>
      </c>
      <c r="D4079" t="s">
        <v>3164</v>
      </c>
      <c r="E4079">
        <v>0</v>
      </c>
      <c r="F4079">
        <v>0.77</v>
      </c>
      <c r="G4079">
        <v>0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 s="43">
        <f t="shared" si="126"/>
        <v>0.77</v>
      </c>
      <c r="V4079" s="42">
        <f t="shared" si="127"/>
        <v>100</v>
      </c>
    </row>
    <row r="4080" spans="1:22" ht="15" thickBot="1" x14ac:dyDescent="0.35">
      <c r="A4080" t="s">
        <v>7933</v>
      </c>
      <c r="B4080" t="s">
        <v>7934</v>
      </c>
      <c r="C4080" t="s">
        <v>3163</v>
      </c>
      <c r="D4080" t="s">
        <v>3164</v>
      </c>
      <c r="E4080">
        <v>0</v>
      </c>
      <c r="F4080">
        <v>0.86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 s="43">
        <f t="shared" si="126"/>
        <v>0.86</v>
      </c>
      <c r="V4080" s="42">
        <f t="shared" si="127"/>
        <v>100</v>
      </c>
    </row>
    <row r="4081" spans="1:22" ht="15" thickBot="1" x14ac:dyDescent="0.35">
      <c r="A4081" t="s">
        <v>7935</v>
      </c>
      <c r="B4081" t="s">
        <v>7936</v>
      </c>
      <c r="C4081" t="s">
        <v>3163</v>
      </c>
      <c r="D4081" t="s">
        <v>3164</v>
      </c>
      <c r="E4081">
        <v>0</v>
      </c>
      <c r="F4081">
        <v>0.54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 s="43">
        <f t="shared" si="126"/>
        <v>0.54</v>
      </c>
      <c r="V4081" s="42">
        <f t="shared" si="127"/>
        <v>100</v>
      </c>
    </row>
    <row r="4082" spans="1:22" ht="15" thickBot="1" x14ac:dyDescent="0.35">
      <c r="A4082" t="s">
        <v>7937</v>
      </c>
      <c r="B4082" t="s">
        <v>7938</v>
      </c>
      <c r="C4082" t="s">
        <v>3163</v>
      </c>
      <c r="D4082" t="s">
        <v>3164</v>
      </c>
      <c r="E4082">
        <v>0</v>
      </c>
      <c r="F4082">
        <v>0.44</v>
      </c>
      <c r="G4082">
        <v>0.43</v>
      </c>
      <c r="H4082">
        <v>0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 s="43">
        <f t="shared" si="126"/>
        <v>0.87</v>
      </c>
      <c r="V4082" s="42">
        <f t="shared" si="127"/>
        <v>100</v>
      </c>
    </row>
    <row r="4083" spans="1:22" ht="15" thickBot="1" x14ac:dyDescent="0.35">
      <c r="A4083" t="s">
        <v>7939</v>
      </c>
      <c r="B4083" t="s">
        <v>7940</v>
      </c>
      <c r="C4083" t="s">
        <v>3163</v>
      </c>
      <c r="D4083" t="s">
        <v>3164</v>
      </c>
      <c r="E4083">
        <v>0.17</v>
      </c>
      <c r="F4083">
        <v>0.35</v>
      </c>
      <c r="G4083">
        <v>0.39</v>
      </c>
      <c r="H4083">
        <v>0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0.3</v>
      </c>
      <c r="T4083">
        <v>0</v>
      </c>
      <c r="U4083" s="43">
        <f t="shared" si="126"/>
        <v>1.21</v>
      </c>
      <c r="V4083" s="42">
        <f t="shared" si="127"/>
        <v>75.206611570247944</v>
      </c>
    </row>
    <row r="4084" spans="1:22" ht="15" thickBot="1" x14ac:dyDescent="0.35">
      <c r="A4084" t="s">
        <v>7941</v>
      </c>
      <c r="B4084" t="s">
        <v>7942</v>
      </c>
      <c r="C4084" t="s">
        <v>3295</v>
      </c>
      <c r="D4084" t="s">
        <v>3296</v>
      </c>
      <c r="E4084">
        <v>0</v>
      </c>
      <c r="F4084">
        <v>0.11</v>
      </c>
      <c r="G4084">
        <v>0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 s="43">
        <f t="shared" si="126"/>
        <v>0.11</v>
      </c>
      <c r="V4084" s="42">
        <f t="shared" si="127"/>
        <v>100</v>
      </c>
    </row>
    <row r="4085" spans="1:22" ht="15" thickBot="1" x14ac:dyDescent="0.35">
      <c r="A4085" t="s">
        <v>7943</v>
      </c>
      <c r="B4085" t="s">
        <v>7944</v>
      </c>
      <c r="C4085" t="s">
        <v>3295</v>
      </c>
      <c r="D4085" t="s">
        <v>3296</v>
      </c>
      <c r="E4085">
        <v>0</v>
      </c>
      <c r="F4085">
        <v>0.42</v>
      </c>
      <c r="G4085">
        <v>0</v>
      </c>
      <c r="H4085">
        <v>0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 s="43">
        <f t="shared" si="126"/>
        <v>0.42</v>
      </c>
      <c r="V4085" s="42">
        <f t="shared" si="127"/>
        <v>100</v>
      </c>
    </row>
    <row r="4086" spans="1:22" ht="15" thickBot="1" x14ac:dyDescent="0.35">
      <c r="A4086" t="s">
        <v>7945</v>
      </c>
      <c r="B4086" t="s">
        <v>7946</v>
      </c>
      <c r="C4086" t="s">
        <v>3295</v>
      </c>
      <c r="D4086" t="s">
        <v>3296</v>
      </c>
      <c r="E4086">
        <v>0</v>
      </c>
      <c r="F4086">
        <v>0.6</v>
      </c>
      <c r="G4086">
        <v>0.12</v>
      </c>
      <c r="H4086">
        <v>0</v>
      </c>
      <c r="I4086">
        <v>0</v>
      </c>
      <c r="J4086">
        <v>0</v>
      </c>
      <c r="K4086">
        <v>0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0.16</v>
      </c>
      <c r="T4086">
        <v>0</v>
      </c>
      <c r="U4086" s="43">
        <f t="shared" si="126"/>
        <v>0.88</v>
      </c>
      <c r="V4086" s="42">
        <f t="shared" si="127"/>
        <v>81.818181818181813</v>
      </c>
    </row>
    <row r="4087" spans="1:22" ht="15" thickBot="1" x14ac:dyDescent="0.35">
      <c r="A4087" t="s">
        <v>7947</v>
      </c>
      <c r="B4087" t="s">
        <v>7948</v>
      </c>
      <c r="C4087" t="s">
        <v>3295</v>
      </c>
      <c r="D4087" t="s">
        <v>3296</v>
      </c>
      <c r="E4087">
        <v>0</v>
      </c>
      <c r="F4087">
        <v>0.34</v>
      </c>
      <c r="G4087">
        <v>0</v>
      </c>
      <c r="H4087">
        <v>0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 s="43">
        <f t="shared" si="126"/>
        <v>0.34</v>
      </c>
      <c r="V4087" s="42">
        <f t="shared" si="127"/>
        <v>100</v>
      </c>
    </row>
    <row r="4088" spans="1:22" ht="15" thickBot="1" x14ac:dyDescent="0.35">
      <c r="A4088" t="s">
        <v>7949</v>
      </c>
      <c r="B4088" t="s">
        <v>7950</v>
      </c>
      <c r="C4088" t="s">
        <v>3295</v>
      </c>
      <c r="D4088" t="s">
        <v>3296</v>
      </c>
      <c r="E4088">
        <v>0</v>
      </c>
      <c r="F4088">
        <v>0.25</v>
      </c>
      <c r="G4088">
        <v>0</v>
      </c>
      <c r="H4088">
        <v>0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0.12</v>
      </c>
      <c r="T4088">
        <v>0</v>
      </c>
      <c r="U4088" s="43">
        <f t="shared" si="126"/>
        <v>0.37</v>
      </c>
      <c r="V4088" s="42">
        <f t="shared" si="127"/>
        <v>67.567567567567565</v>
      </c>
    </row>
    <row r="4089" spans="1:22" ht="15" thickBot="1" x14ac:dyDescent="0.35">
      <c r="A4089" t="s">
        <v>7951</v>
      </c>
      <c r="B4089" t="s">
        <v>7952</v>
      </c>
      <c r="C4089" t="s">
        <v>2847</v>
      </c>
      <c r="D4089" t="s">
        <v>2848</v>
      </c>
      <c r="E4089">
        <v>0</v>
      </c>
      <c r="F4089">
        <v>0</v>
      </c>
      <c r="G4089">
        <v>0</v>
      </c>
      <c r="H4089">
        <v>0.09</v>
      </c>
      <c r="I4089">
        <v>0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0.12</v>
      </c>
      <c r="T4089">
        <v>0</v>
      </c>
      <c r="U4089" s="43">
        <f t="shared" si="126"/>
        <v>0.21</v>
      </c>
      <c r="V4089" s="42">
        <f t="shared" si="127"/>
        <v>42.857142857142854</v>
      </c>
    </row>
    <row r="4090" spans="1:22" ht="15" thickBot="1" x14ac:dyDescent="0.35">
      <c r="A4090" t="s">
        <v>7953</v>
      </c>
      <c r="B4090" t="s">
        <v>7954</v>
      </c>
      <c r="C4090" t="s">
        <v>2847</v>
      </c>
      <c r="D4090" t="s">
        <v>2848</v>
      </c>
      <c r="E4090">
        <v>0</v>
      </c>
      <c r="F4090">
        <v>0.44</v>
      </c>
      <c r="G4090">
        <v>0</v>
      </c>
      <c r="H4090">
        <v>0</v>
      </c>
      <c r="I4090">
        <v>0</v>
      </c>
      <c r="J4090">
        <v>0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 s="43">
        <f t="shared" si="126"/>
        <v>0.44</v>
      </c>
      <c r="V4090" s="42">
        <f t="shared" si="127"/>
        <v>100</v>
      </c>
    </row>
    <row r="4091" spans="1:22" ht="15" thickBot="1" x14ac:dyDescent="0.35">
      <c r="A4091" t="s">
        <v>7955</v>
      </c>
      <c r="B4091" t="s">
        <v>7956</v>
      </c>
      <c r="C4091" t="s">
        <v>2847</v>
      </c>
      <c r="D4091" t="s">
        <v>2848</v>
      </c>
      <c r="E4091">
        <v>0</v>
      </c>
      <c r="F4091">
        <v>0.53</v>
      </c>
      <c r="G4091">
        <v>0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 s="43">
        <f t="shared" si="126"/>
        <v>0.53</v>
      </c>
      <c r="V4091" s="42">
        <f t="shared" si="127"/>
        <v>100</v>
      </c>
    </row>
    <row r="4092" spans="1:22" ht="15" thickBot="1" x14ac:dyDescent="0.35">
      <c r="A4092" t="s">
        <v>7957</v>
      </c>
      <c r="B4092" t="s">
        <v>7958</v>
      </c>
      <c r="C4092" t="s">
        <v>2847</v>
      </c>
      <c r="D4092" t="s">
        <v>2848</v>
      </c>
      <c r="E4092">
        <v>0</v>
      </c>
      <c r="F4092">
        <v>0.2</v>
      </c>
      <c r="G4092">
        <v>0</v>
      </c>
      <c r="H4092">
        <v>0</v>
      </c>
      <c r="I4092">
        <v>0</v>
      </c>
      <c r="J4092">
        <v>0</v>
      </c>
      <c r="K4092">
        <v>0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 s="43">
        <f t="shared" si="126"/>
        <v>0.2</v>
      </c>
      <c r="V4092" s="42">
        <f t="shared" si="127"/>
        <v>100</v>
      </c>
    </row>
    <row r="4093" spans="1:22" ht="15" thickBot="1" x14ac:dyDescent="0.35">
      <c r="A4093" t="s">
        <v>7959</v>
      </c>
      <c r="B4093" t="s">
        <v>7960</v>
      </c>
      <c r="C4093" t="s">
        <v>2847</v>
      </c>
      <c r="D4093" t="s">
        <v>2848</v>
      </c>
      <c r="E4093">
        <v>0</v>
      </c>
      <c r="F4093">
        <v>0</v>
      </c>
      <c r="G4093">
        <v>0</v>
      </c>
      <c r="H4093">
        <v>0.51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 s="43">
        <f t="shared" si="126"/>
        <v>0.51</v>
      </c>
      <c r="V4093" s="42">
        <f t="shared" si="127"/>
        <v>100</v>
      </c>
    </row>
    <row r="4094" spans="1:22" ht="15" thickBot="1" x14ac:dyDescent="0.35">
      <c r="A4094" t="s">
        <v>7961</v>
      </c>
      <c r="B4094" t="s">
        <v>7962</v>
      </c>
      <c r="C4094" t="s">
        <v>2847</v>
      </c>
      <c r="D4094" t="s">
        <v>2848</v>
      </c>
      <c r="E4094">
        <v>0</v>
      </c>
      <c r="F4094">
        <v>0.15</v>
      </c>
      <c r="G4094">
        <v>0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 s="43">
        <f t="shared" si="126"/>
        <v>0.15</v>
      </c>
      <c r="V4094" s="42">
        <f t="shared" si="127"/>
        <v>100</v>
      </c>
    </row>
    <row r="4095" spans="1:22" ht="15" thickBot="1" x14ac:dyDescent="0.35">
      <c r="A4095" t="s">
        <v>7963</v>
      </c>
      <c r="B4095" t="s">
        <v>7964</v>
      </c>
      <c r="C4095" t="s">
        <v>2847</v>
      </c>
      <c r="D4095" t="s">
        <v>2848</v>
      </c>
      <c r="E4095">
        <v>0</v>
      </c>
      <c r="F4095">
        <v>0.17</v>
      </c>
      <c r="G4095">
        <v>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 s="43">
        <f t="shared" si="126"/>
        <v>0.17</v>
      </c>
      <c r="V4095" s="42">
        <f t="shared" si="127"/>
        <v>100</v>
      </c>
    </row>
    <row r="4096" spans="1:22" ht="15" thickBot="1" x14ac:dyDescent="0.35">
      <c r="A4096" t="s">
        <v>7965</v>
      </c>
      <c r="B4096" t="s">
        <v>7966</v>
      </c>
      <c r="C4096" t="s">
        <v>2847</v>
      </c>
      <c r="D4096" t="s">
        <v>2848</v>
      </c>
      <c r="E4096">
        <v>0</v>
      </c>
      <c r="F4096">
        <v>0.56999999999999995</v>
      </c>
      <c r="G4096">
        <v>0.06</v>
      </c>
      <c r="H4096">
        <v>0</v>
      </c>
      <c r="I4096">
        <v>0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 s="43">
        <f t="shared" si="126"/>
        <v>0.62999999999999989</v>
      </c>
      <c r="V4096" s="42">
        <f t="shared" si="127"/>
        <v>100</v>
      </c>
    </row>
    <row r="4097" spans="1:22" ht="15" thickBot="1" x14ac:dyDescent="0.35">
      <c r="A4097" t="s">
        <v>7967</v>
      </c>
      <c r="B4097" t="s">
        <v>7968</v>
      </c>
      <c r="C4097" t="s">
        <v>2847</v>
      </c>
      <c r="D4097" t="s">
        <v>2848</v>
      </c>
      <c r="E4097">
        <v>0</v>
      </c>
      <c r="F4097">
        <v>0.27</v>
      </c>
      <c r="G4097">
        <v>0</v>
      </c>
      <c r="H4097">
        <v>0</v>
      </c>
      <c r="I4097">
        <v>0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 s="43">
        <f t="shared" si="126"/>
        <v>0.27</v>
      </c>
      <c r="V4097" s="42">
        <f t="shared" si="127"/>
        <v>100</v>
      </c>
    </row>
    <row r="4098" spans="1:22" ht="15" thickBot="1" x14ac:dyDescent="0.35">
      <c r="A4098" t="s">
        <v>7969</v>
      </c>
      <c r="B4098" t="s">
        <v>11377</v>
      </c>
      <c r="C4098" t="s">
        <v>2036</v>
      </c>
      <c r="D4098" t="s">
        <v>2037</v>
      </c>
      <c r="E4098">
        <v>0.1</v>
      </c>
      <c r="F4098">
        <v>1.76</v>
      </c>
      <c r="G4098">
        <v>0</v>
      </c>
      <c r="H4098">
        <v>0</v>
      </c>
      <c r="I4098">
        <v>0</v>
      </c>
      <c r="J4098">
        <v>0</v>
      </c>
      <c r="K4098">
        <v>0.25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 s="43">
        <f t="shared" si="126"/>
        <v>2.1100000000000003</v>
      </c>
      <c r="V4098" s="42">
        <f t="shared" si="127"/>
        <v>100</v>
      </c>
    </row>
    <row r="4099" spans="1:22" ht="15" thickBot="1" x14ac:dyDescent="0.35">
      <c r="A4099" t="s">
        <v>7970</v>
      </c>
      <c r="B4099" t="s">
        <v>11378</v>
      </c>
      <c r="C4099" t="s">
        <v>2036</v>
      </c>
      <c r="D4099" t="s">
        <v>2037</v>
      </c>
      <c r="E4099">
        <v>7.0000000000000007E-2</v>
      </c>
      <c r="F4099">
        <v>0.68</v>
      </c>
      <c r="G4099">
        <v>0.06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 s="43">
        <f t="shared" si="126"/>
        <v>0.81</v>
      </c>
      <c r="V4099" s="42">
        <f t="shared" si="127"/>
        <v>100</v>
      </c>
    </row>
    <row r="4100" spans="1:22" ht="15" thickBot="1" x14ac:dyDescent="0.35">
      <c r="A4100" t="s">
        <v>7971</v>
      </c>
      <c r="B4100" t="s">
        <v>11379</v>
      </c>
      <c r="C4100" t="s">
        <v>2036</v>
      </c>
      <c r="D4100" t="s">
        <v>2037</v>
      </c>
      <c r="E4100">
        <v>0.01</v>
      </c>
      <c r="F4100">
        <v>0.37</v>
      </c>
      <c r="G4100">
        <v>0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 s="43">
        <f t="shared" si="126"/>
        <v>0.38</v>
      </c>
      <c r="V4100" s="42">
        <f t="shared" si="127"/>
        <v>100</v>
      </c>
    </row>
    <row r="4101" spans="1:22" ht="15" thickBot="1" x14ac:dyDescent="0.35">
      <c r="A4101" t="s">
        <v>7972</v>
      </c>
      <c r="B4101" t="s">
        <v>7973</v>
      </c>
      <c r="C4101" t="s">
        <v>3840</v>
      </c>
      <c r="D4101" t="s">
        <v>3841</v>
      </c>
      <c r="E4101">
        <v>0</v>
      </c>
      <c r="F4101">
        <v>2.58</v>
      </c>
      <c r="G4101">
        <v>0</v>
      </c>
      <c r="H4101">
        <v>0.25</v>
      </c>
      <c r="I4101">
        <v>0</v>
      </c>
      <c r="J4101">
        <v>0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 s="43">
        <f t="shared" si="126"/>
        <v>2.83</v>
      </c>
      <c r="V4101" s="42">
        <f t="shared" si="127"/>
        <v>100</v>
      </c>
    </row>
    <row r="4102" spans="1:22" ht="15" thickBot="1" x14ac:dyDescent="0.35">
      <c r="A4102" t="s">
        <v>7974</v>
      </c>
      <c r="B4102" t="s">
        <v>10530</v>
      </c>
      <c r="C4102" t="s">
        <v>3840</v>
      </c>
      <c r="D4102" t="s">
        <v>3841</v>
      </c>
      <c r="E4102">
        <v>0.16</v>
      </c>
      <c r="F4102">
        <v>1.38</v>
      </c>
      <c r="G4102">
        <v>0</v>
      </c>
      <c r="H4102">
        <v>0</v>
      </c>
      <c r="I4102">
        <v>0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 s="43">
        <f t="shared" ref="U4102:U4165" si="128">SUM(E4102:T4102)</f>
        <v>1.5399999999999998</v>
      </c>
      <c r="V4102" s="42">
        <f t="shared" ref="V4102:V4165" si="129">(E4102+F4102+G4102+H4102+I4102+K4102)/U4102*100</f>
        <v>100</v>
      </c>
    </row>
    <row r="4103" spans="1:22" ht="15" thickBot="1" x14ac:dyDescent="0.35">
      <c r="A4103" t="s">
        <v>7975</v>
      </c>
      <c r="B4103" t="s">
        <v>7976</v>
      </c>
      <c r="C4103" t="s">
        <v>3236</v>
      </c>
      <c r="D4103" t="s">
        <v>3237</v>
      </c>
      <c r="E4103">
        <v>0</v>
      </c>
      <c r="F4103">
        <v>0.55000000000000004</v>
      </c>
      <c r="G4103">
        <v>7.0000000000000007E-2</v>
      </c>
      <c r="H4103">
        <v>0</v>
      </c>
      <c r="I4103">
        <v>0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 s="43">
        <f t="shared" si="128"/>
        <v>0.62000000000000011</v>
      </c>
      <c r="V4103" s="42">
        <f t="shared" si="129"/>
        <v>100</v>
      </c>
    </row>
    <row r="4104" spans="1:22" ht="15" thickBot="1" x14ac:dyDescent="0.35">
      <c r="A4104" t="s">
        <v>7977</v>
      </c>
      <c r="B4104" t="s">
        <v>7978</v>
      </c>
      <c r="C4104" t="s">
        <v>3236</v>
      </c>
      <c r="D4104" t="s">
        <v>3237</v>
      </c>
      <c r="E4104">
        <v>0</v>
      </c>
      <c r="F4104">
        <v>0.7</v>
      </c>
      <c r="G4104">
        <v>0</v>
      </c>
      <c r="H4104">
        <v>0</v>
      </c>
      <c r="I4104">
        <v>0</v>
      </c>
      <c r="J4104">
        <v>0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 s="43">
        <f t="shared" si="128"/>
        <v>0.7</v>
      </c>
      <c r="V4104" s="42">
        <f t="shared" si="129"/>
        <v>100</v>
      </c>
    </row>
    <row r="4105" spans="1:22" ht="15" thickBot="1" x14ac:dyDescent="0.35">
      <c r="A4105" t="s">
        <v>7979</v>
      </c>
      <c r="B4105" t="s">
        <v>7980</v>
      </c>
      <c r="C4105" t="s">
        <v>3236</v>
      </c>
      <c r="D4105" t="s">
        <v>3237</v>
      </c>
      <c r="E4105">
        <v>0</v>
      </c>
      <c r="F4105">
        <v>0.12</v>
      </c>
      <c r="G4105">
        <v>0.13</v>
      </c>
      <c r="H4105">
        <v>0</v>
      </c>
      <c r="I4105">
        <v>0</v>
      </c>
      <c r="J4105">
        <v>0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 s="43">
        <f t="shared" si="128"/>
        <v>0.25</v>
      </c>
      <c r="V4105" s="42">
        <f t="shared" si="129"/>
        <v>100</v>
      </c>
    </row>
    <row r="4106" spans="1:22" ht="15" thickBot="1" x14ac:dyDescent="0.35">
      <c r="A4106" t="s">
        <v>7981</v>
      </c>
      <c r="B4106" t="s">
        <v>7982</v>
      </c>
      <c r="C4106" t="s">
        <v>3236</v>
      </c>
      <c r="D4106" t="s">
        <v>3237</v>
      </c>
      <c r="E4106">
        <v>0.09</v>
      </c>
      <c r="F4106">
        <v>1.5</v>
      </c>
      <c r="G4106">
        <v>0.14000000000000001</v>
      </c>
      <c r="H4106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1.05</v>
      </c>
      <c r="T4106">
        <v>0</v>
      </c>
      <c r="U4106" s="43">
        <f t="shared" si="128"/>
        <v>2.7800000000000002</v>
      </c>
      <c r="V4106" s="42">
        <f t="shared" si="129"/>
        <v>62.230215827338121</v>
      </c>
    </row>
    <row r="4107" spans="1:22" ht="15" thickBot="1" x14ac:dyDescent="0.35">
      <c r="A4107" t="s">
        <v>7983</v>
      </c>
      <c r="B4107" t="s">
        <v>7984</v>
      </c>
      <c r="C4107" t="s">
        <v>3236</v>
      </c>
      <c r="D4107" t="s">
        <v>3237</v>
      </c>
      <c r="E4107">
        <v>0.03</v>
      </c>
      <c r="F4107">
        <v>1.38</v>
      </c>
      <c r="G4107">
        <v>0</v>
      </c>
      <c r="H4107">
        <v>0</v>
      </c>
      <c r="I4107">
        <v>0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 s="43">
        <f t="shared" si="128"/>
        <v>1.41</v>
      </c>
      <c r="V4107" s="42">
        <f t="shared" si="129"/>
        <v>100</v>
      </c>
    </row>
    <row r="4108" spans="1:22" ht="15" thickBot="1" x14ac:dyDescent="0.35">
      <c r="A4108" t="s">
        <v>7985</v>
      </c>
      <c r="B4108" t="s">
        <v>7986</v>
      </c>
      <c r="C4108" t="s">
        <v>3236</v>
      </c>
      <c r="D4108" t="s">
        <v>3237</v>
      </c>
      <c r="E4108">
        <v>0</v>
      </c>
      <c r="F4108">
        <v>2.34</v>
      </c>
      <c r="G4108">
        <v>0.05</v>
      </c>
      <c r="H4108">
        <v>0</v>
      </c>
      <c r="I4108">
        <v>0</v>
      </c>
      <c r="J4108">
        <v>0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 s="43">
        <f t="shared" si="128"/>
        <v>2.3899999999999997</v>
      </c>
      <c r="V4108" s="42">
        <f t="shared" si="129"/>
        <v>100</v>
      </c>
    </row>
    <row r="4109" spans="1:22" ht="15" thickBot="1" x14ac:dyDescent="0.35">
      <c r="A4109" t="s">
        <v>7987</v>
      </c>
      <c r="B4109" t="s">
        <v>7988</v>
      </c>
      <c r="C4109" t="s">
        <v>3236</v>
      </c>
      <c r="D4109" t="s">
        <v>3237</v>
      </c>
      <c r="E4109">
        <v>0</v>
      </c>
      <c r="F4109">
        <v>0.34</v>
      </c>
      <c r="G4109">
        <v>0</v>
      </c>
      <c r="H4109">
        <v>0</v>
      </c>
      <c r="I4109">
        <v>0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 s="43">
        <f t="shared" si="128"/>
        <v>0.34</v>
      </c>
      <c r="V4109" s="42">
        <f t="shared" si="129"/>
        <v>100</v>
      </c>
    </row>
    <row r="4110" spans="1:22" ht="15" thickBot="1" x14ac:dyDescent="0.35">
      <c r="A4110" t="s">
        <v>7989</v>
      </c>
      <c r="B4110" t="s">
        <v>7990</v>
      </c>
      <c r="C4110" t="s">
        <v>3236</v>
      </c>
      <c r="D4110" t="s">
        <v>3237</v>
      </c>
      <c r="E4110">
        <v>0</v>
      </c>
      <c r="F4110">
        <v>1.21</v>
      </c>
      <c r="G4110">
        <v>0.26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 s="43">
        <f t="shared" si="128"/>
        <v>1.47</v>
      </c>
      <c r="V4110" s="42">
        <f t="shared" si="129"/>
        <v>100</v>
      </c>
    </row>
    <row r="4111" spans="1:22" ht="15" thickBot="1" x14ac:dyDescent="0.35">
      <c r="A4111" t="s">
        <v>7991</v>
      </c>
      <c r="B4111" t="s">
        <v>7992</v>
      </c>
      <c r="C4111" t="s">
        <v>3236</v>
      </c>
      <c r="D4111" t="s">
        <v>3237</v>
      </c>
      <c r="E4111">
        <v>0</v>
      </c>
      <c r="F4111">
        <v>0.18</v>
      </c>
      <c r="G4111">
        <v>0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7.0000000000000007E-2</v>
      </c>
      <c r="S4111">
        <v>0.01</v>
      </c>
      <c r="T4111">
        <v>0</v>
      </c>
      <c r="U4111" s="43">
        <f t="shared" si="128"/>
        <v>0.26</v>
      </c>
      <c r="V4111" s="42">
        <f t="shared" si="129"/>
        <v>69.230769230769226</v>
      </c>
    </row>
    <row r="4112" spans="1:22" ht="15" thickBot="1" x14ac:dyDescent="0.35">
      <c r="A4112" t="s">
        <v>7993</v>
      </c>
      <c r="B4112" t="s">
        <v>11380</v>
      </c>
      <c r="C4112" t="s">
        <v>2036</v>
      </c>
      <c r="D4112" t="s">
        <v>2037</v>
      </c>
      <c r="E4112">
        <v>0.01</v>
      </c>
      <c r="F4112">
        <v>0.26</v>
      </c>
      <c r="G4112">
        <v>0.04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 s="43">
        <f t="shared" si="128"/>
        <v>0.31</v>
      </c>
      <c r="V4112" s="42">
        <f t="shared" si="129"/>
        <v>100</v>
      </c>
    </row>
    <row r="4113" spans="1:22" ht="15" thickBot="1" x14ac:dyDescent="0.35">
      <c r="A4113" t="s">
        <v>7994</v>
      </c>
      <c r="B4113" t="s">
        <v>11381</v>
      </c>
      <c r="C4113" t="s">
        <v>2036</v>
      </c>
      <c r="D4113" t="s">
        <v>2037</v>
      </c>
      <c r="E4113">
        <v>0.1</v>
      </c>
      <c r="F4113">
        <v>2.08</v>
      </c>
      <c r="G4113">
        <v>0</v>
      </c>
      <c r="H4113">
        <v>0</v>
      </c>
      <c r="I4113">
        <v>0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 s="43">
        <f t="shared" si="128"/>
        <v>2.1800000000000002</v>
      </c>
      <c r="V4113" s="42">
        <f t="shared" si="129"/>
        <v>100</v>
      </c>
    </row>
    <row r="4114" spans="1:22" ht="15" thickBot="1" x14ac:dyDescent="0.35">
      <c r="A4114" t="s">
        <v>7995</v>
      </c>
      <c r="B4114" t="s">
        <v>11382</v>
      </c>
      <c r="C4114" t="s">
        <v>2036</v>
      </c>
      <c r="D4114" t="s">
        <v>2037</v>
      </c>
      <c r="E4114">
        <v>0.01</v>
      </c>
      <c r="F4114">
        <v>0.48</v>
      </c>
      <c r="G4114">
        <v>0</v>
      </c>
      <c r="H4114">
        <v>0</v>
      </c>
      <c r="I4114">
        <v>0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 s="43">
        <f t="shared" si="128"/>
        <v>0.49</v>
      </c>
      <c r="V4114" s="42">
        <f t="shared" si="129"/>
        <v>100</v>
      </c>
    </row>
    <row r="4115" spans="1:22" ht="15" thickBot="1" x14ac:dyDescent="0.35">
      <c r="A4115" t="s">
        <v>7996</v>
      </c>
      <c r="B4115" t="s">
        <v>11383</v>
      </c>
      <c r="C4115" t="s">
        <v>2036</v>
      </c>
      <c r="D4115" t="s">
        <v>2037</v>
      </c>
      <c r="E4115">
        <v>0.08</v>
      </c>
      <c r="F4115">
        <v>0.97</v>
      </c>
      <c r="G4115">
        <v>0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 s="43">
        <f t="shared" si="128"/>
        <v>1.05</v>
      </c>
      <c r="V4115" s="42">
        <f t="shared" si="129"/>
        <v>100</v>
      </c>
    </row>
    <row r="4116" spans="1:22" ht="15" thickBot="1" x14ac:dyDescent="0.35">
      <c r="A4116" t="s">
        <v>7997</v>
      </c>
      <c r="B4116" t="s">
        <v>11384</v>
      </c>
      <c r="C4116" t="s">
        <v>1927</v>
      </c>
      <c r="D4116" t="s">
        <v>1928</v>
      </c>
      <c r="E4116">
        <v>0</v>
      </c>
      <c r="F4116">
        <v>0.19</v>
      </c>
      <c r="G4116">
        <v>0.14000000000000001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 s="43">
        <f t="shared" si="128"/>
        <v>0.33</v>
      </c>
      <c r="V4116" s="42">
        <f t="shared" si="129"/>
        <v>100</v>
      </c>
    </row>
    <row r="4117" spans="1:22" ht="15" thickBot="1" x14ac:dyDescent="0.35">
      <c r="A4117" t="s">
        <v>7998</v>
      </c>
      <c r="B4117" t="s">
        <v>7999</v>
      </c>
      <c r="C4117" t="s">
        <v>1448</v>
      </c>
      <c r="D4117" t="s">
        <v>1449</v>
      </c>
      <c r="E4117">
        <v>8.5399999999999991</v>
      </c>
      <c r="F4117">
        <v>20.420000000000002</v>
      </c>
      <c r="G4117">
        <v>0</v>
      </c>
      <c r="H4117">
        <v>1.29</v>
      </c>
      <c r="I4117">
        <v>0</v>
      </c>
      <c r="J4117">
        <v>0</v>
      </c>
      <c r="K4117">
        <v>1.36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2.79</v>
      </c>
      <c r="R4117">
        <v>0</v>
      </c>
      <c r="S4117">
        <v>0</v>
      </c>
      <c r="T4117">
        <v>9.23</v>
      </c>
      <c r="U4117" s="43">
        <f t="shared" si="128"/>
        <v>43.629999999999995</v>
      </c>
      <c r="V4117" s="42">
        <f t="shared" si="129"/>
        <v>72.450148980059609</v>
      </c>
    </row>
    <row r="4118" spans="1:22" ht="15" thickBot="1" x14ac:dyDescent="0.35">
      <c r="A4118" t="s">
        <v>8000</v>
      </c>
      <c r="B4118" t="s">
        <v>8001</v>
      </c>
      <c r="C4118" t="s">
        <v>4538</v>
      </c>
      <c r="D4118" t="s">
        <v>4539</v>
      </c>
      <c r="E4118">
        <v>1.61</v>
      </c>
      <c r="F4118">
        <v>6.33</v>
      </c>
      <c r="G4118">
        <v>0.37</v>
      </c>
      <c r="H4118">
        <v>0.63</v>
      </c>
      <c r="I4118">
        <v>0</v>
      </c>
      <c r="J4118">
        <v>0</v>
      </c>
      <c r="K4118">
        <v>1.35</v>
      </c>
      <c r="L4118">
        <v>0</v>
      </c>
      <c r="M4118">
        <v>0.41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 s="43">
        <f t="shared" si="128"/>
        <v>10.700000000000001</v>
      </c>
      <c r="V4118" s="42">
        <f t="shared" si="129"/>
        <v>96.168224299065415</v>
      </c>
    </row>
    <row r="4119" spans="1:22" ht="15" thickBot="1" x14ac:dyDescent="0.35">
      <c r="A4119" t="s">
        <v>8002</v>
      </c>
      <c r="B4119" t="s">
        <v>11385</v>
      </c>
      <c r="C4119" t="s">
        <v>2080</v>
      </c>
      <c r="D4119" t="s">
        <v>2081</v>
      </c>
      <c r="E4119">
        <v>0</v>
      </c>
      <c r="F4119">
        <v>0</v>
      </c>
      <c r="G4119">
        <v>0.87</v>
      </c>
      <c r="H4119">
        <v>0</v>
      </c>
      <c r="I4119">
        <v>0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 s="43">
        <f t="shared" si="128"/>
        <v>0.87</v>
      </c>
      <c r="V4119" s="42">
        <f t="shared" si="129"/>
        <v>100</v>
      </c>
    </row>
    <row r="4120" spans="1:22" ht="15" thickBot="1" x14ac:dyDescent="0.35">
      <c r="A4120" t="s">
        <v>8003</v>
      </c>
      <c r="B4120" t="s">
        <v>8004</v>
      </c>
      <c r="C4120" t="s">
        <v>1414</v>
      </c>
      <c r="D4120" t="s">
        <v>1415</v>
      </c>
      <c r="E4120">
        <v>0</v>
      </c>
      <c r="F4120">
        <v>0</v>
      </c>
      <c r="G4120">
        <v>0</v>
      </c>
      <c r="H4120">
        <v>0.83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 s="43">
        <f t="shared" si="128"/>
        <v>0.83</v>
      </c>
      <c r="V4120" s="42">
        <f t="shared" si="129"/>
        <v>100</v>
      </c>
    </row>
    <row r="4121" spans="1:22" ht="15" thickBot="1" x14ac:dyDescent="0.35">
      <c r="A4121" t="s">
        <v>8005</v>
      </c>
      <c r="B4121" t="s">
        <v>8006</v>
      </c>
      <c r="C4121" t="s">
        <v>1414</v>
      </c>
      <c r="D4121" t="s">
        <v>1415</v>
      </c>
      <c r="E4121">
        <v>0</v>
      </c>
      <c r="F4121">
        <v>0.82</v>
      </c>
      <c r="G4121">
        <v>0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 s="43">
        <f t="shared" si="128"/>
        <v>0.82</v>
      </c>
      <c r="V4121" s="42">
        <f t="shared" si="129"/>
        <v>100</v>
      </c>
    </row>
    <row r="4122" spans="1:22" ht="15" thickBot="1" x14ac:dyDescent="0.35">
      <c r="A4122" t="s">
        <v>8007</v>
      </c>
      <c r="B4122" t="s">
        <v>8008</v>
      </c>
      <c r="C4122" t="s">
        <v>1414</v>
      </c>
      <c r="D4122" t="s">
        <v>1415</v>
      </c>
      <c r="E4122">
        <v>0</v>
      </c>
      <c r="F4122">
        <v>0.24</v>
      </c>
      <c r="G4122">
        <v>0</v>
      </c>
      <c r="H4122">
        <v>0</v>
      </c>
      <c r="I4122">
        <v>0</v>
      </c>
      <c r="J4122">
        <v>0</v>
      </c>
      <c r="K4122">
        <v>0.02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0.03</v>
      </c>
      <c r="T4122">
        <v>0</v>
      </c>
      <c r="U4122" s="43">
        <f t="shared" si="128"/>
        <v>0.29000000000000004</v>
      </c>
      <c r="V4122" s="42">
        <f t="shared" si="129"/>
        <v>89.655172413793096</v>
      </c>
    </row>
    <row r="4123" spans="1:22" ht="15" thickBot="1" x14ac:dyDescent="0.35">
      <c r="A4123" t="s">
        <v>8009</v>
      </c>
      <c r="B4123" t="s">
        <v>11386</v>
      </c>
      <c r="C4123" t="s">
        <v>2461</v>
      </c>
      <c r="D4123" t="s">
        <v>2462</v>
      </c>
      <c r="E4123">
        <v>0.04</v>
      </c>
      <c r="F4123">
        <v>1.2</v>
      </c>
      <c r="G4123">
        <v>7.0000000000000007E-2</v>
      </c>
      <c r="H4123">
        <v>0</v>
      </c>
      <c r="I4123">
        <v>0</v>
      </c>
      <c r="J4123">
        <v>0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 s="43">
        <f t="shared" si="128"/>
        <v>1.31</v>
      </c>
      <c r="V4123" s="42">
        <f t="shared" si="129"/>
        <v>100</v>
      </c>
    </row>
    <row r="4124" spans="1:22" ht="15" thickBot="1" x14ac:dyDescent="0.35">
      <c r="A4124" t="s">
        <v>8010</v>
      </c>
      <c r="B4124" t="s">
        <v>8011</v>
      </c>
      <c r="C4124" t="s">
        <v>1562</v>
      </c>
      <c r="D4124" t="s">
        <v>1563</v>
      </c>
      <c r="E4124">
        <v>0</v>
      </c>
      <c r="F4124">
        <v>0.34</v>
      </c>
      <c r="G4124">
        <v>0.03</v>
      </c>
      <c r="H4124">
        <v>0</v>
      </c>
      <c r="I4124">
        <v>0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 s="43">
        <f t="shared" si="128"/>
        <v>0.37</v>
      </c>
      <c r="V4124" s="42">
        <f t="shared" si="129"/>
        <v>100</v>
      </c>
    </row>
    <row r="4125" spans="1:22" ht="15" thickBot="1" x14ac:dyDescent="0.35">
      <c r="A4125" t="s">
        <v>8012</v>
      </c>
      <c r="B4125" t="s">
        <v>8013</v>
      </c>
      <c r="C4125" t="s">
        <v>1562</v>
      </c>
      <c r="D4125" t="s">
        <v>1563</v>
      </c>
      <c r="E4125">
        <v>0.04</v>
      </c>
      <c r="F4125">
        <v>0</v>
      </c>
      <c r="G4125">
        <v>0</v>
      </c>
      <c r="H4125">
        <v>0.48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 s="43">
        <f t="shared" si="128"/>
        <v>0.52</v>
      </c>
      <c r="V4125" s="42">
        <f t="shared" si="129"/>
        <v>100</v>
      </c>
    </row>
    <row r="4126" spans="1:22" ht="15" thickBot="1" x14ac:dyDescent="0.35">
      <c r="A4126" t="s">
        <v>8014</v>
      </c>
      <c r="B4126" t="s">
        <v>8015</v>
      </c>
      <c r="C4126" t="s">
        <v>1562</v>
      </c>
      <c r="D4126" t="s">
        <v>1563</v>
      </c>
      <c r="E4126">
        <v>0.02</v>
      </c>
      <c r="F4126">
        <v>0.87</v>
      </c>
      <c r="G4126">
        <v>0</v>
      </c>
      <c r="H4126">
        <v>0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0.12</v>
      </c>
      <c r="U4126" s="43">
        <f t="shared" si="128"/>
        <v>1.01</v>
      </c>
      <c r="V4126" s="42">
        <f t="shared" si="129"/>
        <v>88.118811881188122</v>
      </c>
    </row>
    <row r="4127" spans="1:22" ht="15" thickBot="1" x14ac:dyDescent="0.35">
      <c r="A4127" t="s">
        <v>8016</v>
      </c>
      <c r="B4127" t="s">
        <v>8017</v>
      </c>
      <c r="C4127" t="s">
        <v>1562</v>
      </c>
      <c r="D4127" t="s">
        <v>1563</v>
      </c>
      <c r="E4127">
        <v>0</v>
      </c>
      <c r="F4127">
        <v>0</v>
      </c>
      <c r="G4127">
        <v>0</v>
      </c>
      <c r="H4127">
        <v>0.7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 s="43">
        <f t="shared" si="128"/>
        <v>0.7</v>
      </c>
      <c r="V4127" s="42">
        <f t="shared" si="129"/>
        <v>100</v>
      </c>
    </row>
    <row r="4128" spans="1:22" ht="15" thickBot="1" x14ac:dyDescent="0.35">
      <c r="A4128" t="s">
        <v>8018</v>
      </c>
      <c r="B4128" t="s">
        <v>8019</v>
      </c>
      <c r="C4128" t="s">
        <v>1562</v>
      </c>
      <c r="D4128" t="s">
        <v>1563</v>
      </c>
      <c r="E4128">
        <v>0.01</v>
      </c>
      <c r="F4128">
        <v>0.2</v>
      </c>
      <c r="G4128">
        <v>0</v>
      </c>
      <c r="H4128">
        <v>0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 s="43">
        <f t="shared" si="128"/>
        <v>0.21000000000000002</v>
      </c>
      <c r="V4128" s="42">
        <f t="shared" si="129"/>
        <v>100</v>
      </c>
    </row>
    <row r="4129" spans="1:22" ht="15" thickBot="1" x14ac:dyDescent="0.35">
      <c r="A4129" t="s">
        <v>8020</v>
      </c>
      <c r="B4129" t="s">
        <v>8021</v>
      </c>
      <c r="C4129" t="s">
        <v>1562</v>
      </c>
      <c r="D4129" t="s">
        <v>1563</v>
      </c>
      <c r="E4129">
        <v>0</v>
      </c>
      <c r="F4129">
        <v>0.35</v>
      </c>
      <c r="G4129">
        <v>0</v>
      </c>
      <c r="H4129">
        <v>0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 s="43">
        <f t="shared" si="128"/>
        <v>0.35</v>
      </c>
      <c r="V4129" s="42">
        <f t="shared" si="129"/>
        <v>100</v>
      </c>
    </row>
    <row r="4130" spans="1:22" ht="15" thickBot="1" x14ac:dyDescent="0.35">
      <c r="A4130" t="s">
        <v>8022</v>
      </c>
      <c r="B4130" t="s">
        <v>10531</v>
      </c>
      <c r="C4130" t="s">
        <v>3631</v>
      </c>
      <c r="D4130" t="s">
        <v>3632</v>
      </c>
      <c r="E4130">
        <v>2</v>
      </c>
      <c r="F4130">
        <v>3.39</v>
      </c>
      <c r="G4130">
        <v>0</v>
      </c>
      <c r="H4130">
        <v>0</v>
      </c>
      <c r="I4130">
        <v>0</v>
      </c>
      <c r="J4130">
        <v>0</v>
      </c>
      <c r="K4130">
        <v>0.52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 s="43">
        <f t="shared" si="128"/>
        <v>5.91</v>
      </c>
      <c r="V4130" s="42">
        <f t="shared" si="129"/>
        <v>100</v>
      </c>
    </row>
    <row r="4131" spans="1:22" ht="15" thickBot="1" x14ac:dyDescent="0.35">
      <c r="A4131" t="s">
        <v>8023</v>
      </c>
      <c r="B4131" t="s">
        <v>11387</v>
      </c>
      <c r="C4131" t="s">
        <v>1921</v>
      </c>
      <c r="D4131" t="s">
        <v>1922</v>
      </c>
      <c r="E4131">
        <v>0.02</v>
      </c>
      <c r="F4131">
        <v>0</v>
      </c>
      <c r="G4131">
        <v>0</v>
      </c>
      <c r="H4131">
        <v>0.18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 s="43">
        <f t="shared" si="128"/>
        <v>0.19999999999999998</v>
      </c>
      <c r="V4131" s="42">
        <f t="shared" si="129"/>
        <v>100</v>
      </c>
    </row>
    <row r="4132" spans="1:22" ht="15" thickBot="1" x14ac:dyDescent="0.35">
      <c r="A4132" t="s">
        <v>8024</v>
      </c>
      <c r="B4132" t="s">
        <v>11388</v>
      </c>
      <c r="C4132" t="s">
        <v>1921</v>
      </c>
      <c r="D4132" t="s">
        <v>1922</v>
      </c>
      <c r="E4132">
        <v>0</v>
      </c>
      <c r="F4132">
        <v>0.08</v>
      </c>
      <c r="G4132">
        <v>0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 s="43">
        <f t="shared" si="128"/>
        <v>0.08</v>
      </c>
      <c r="V4132" s="42">
        <f t="shared" si="129"/>
        <v>100</v>
      </c>
    </row>
    <row r="4133" spans="1:22" ht="15" thickBot="1" x14ac:dyDescent="0.35">
      <c r="A4133" t="s">
        <v>8025</v>
      </c>
      <c r="B4133" t="s">
        <v>11389</v>
      </c>
      <c r="C4133" t="s">
        <v>1921</v>
      </c>
      <c r="D4133" t="s">
        <v>1922</v>
      </c>
      <c r="E4133">
        <v>0</v>
      </c>
      <c r="F4133">
        <v>0.06</v>
      </c>
      <c r="G4133">
        <v>0</v>
      </c>
      <c r="H4133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 s="43">
        <f t="shared" si="128"/>
        <v>0.06</v>
      </c>
      <c r="V4133" s="42">
        <f t="shared" si="129"/>
        <v>100</v>
      </c>
    </row>
    <row r="4134" spans="1:22" ht="15" thickBot="1" x14ac:dyDescent="0.35">
      <c r="A4134" t="s">
        <v>8026</v>
      </c>
      <c r="B4134" t="s">
        <v>10991</v>
      </c>
      <c r="C4134" t="s">
        <v>8027</v>
      </c>
      <c r="D4134" t="s">
        <v>8028</v>
      </c>
      <c r="E4134">
        <v>0.1</v>
      </c>
      <c r="F4134">
        <v>2.21</v>
      </c>
      <c r="G4134">
        <v>0.04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 s="43">
        <f t="shared" si="128"/>
        <v>2.35</v>
      </c>
      <c r="V4134" s="42">
        <f t="shared" si="129"/>
        <v>100</v>
      </c>
    </row>
    <row r="4135" spans="1:22" ht="15" thickBot="1" x14ac:dyDescent="0.35">
      <c r="A4135" t="s">
        <v>8029</v>
      </c>
      <c r="B4135" t="s">
        <v>10992</v>
      </c>
      <c r="C4135" t="s">
        <v>3042</v>
      </c>
      <c r="D4135" t="s">
        <v>3043</v>
      </c>
      <c r="E4135">
        <v>0.12</v>
      </c>
      <c r="F4135">
        <v>0</v>
      </c>
      <c r="G4135">
        <v>0.28000000000000003</v>
      </c>
      <c r="H4135">
        <v>0.1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6.45</v>
      </c>
      <c r="P4135">
        <v>0</v>
      </c>
      <c r="Q4135">
        <v>0</v>
      </c>
      <c r="R4135">
        <v>0</v>
      </c>
      <c r="S4135">
        <v>0</v>
      </c>
      <c r="T4135">
        <v>0.68</v>
      </c>
      <c r="U4135" s="43">
        <f t="shared" si="128"/>
        <v>7.63</v>
      </c>
      <c r="V4135" s="42">
        <f t="shared" si="129"/>
        <v>6.5530799475753607</v>
      </c>
    </row>
    <row r="4136" spans="1:22" ht="15" thickBot="1" x14ac:dyDescent="0.35">
      <c r="A4136" t="s">
        <v>8030</v>
      </c>
      <c r="B4136" t="s">
        <v>10532</v>
      </c>
      <c r="C4136" t="s">
        <v>2907</v>
      </c>
      <c r="D4136" t="s">
        <v>2908</v>
      </c>
      <c r="E4136">
        <v>1.37</v>
      </c>
      <c r="F4136">
        <v>4.37</v>
      </c>
      <c r="G4136">
        <v>0</v>
      </c>
      <c r="H4136">
        <v>0</v>
      </c>
      <c r="I4136">
        <v>0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 s="43">
        <f t="shared" si="128"/>
        <v>5.74</v>
      </c>
      <c r="V4136" s="42">
        <f t="shared" si="129"/>
        <v>100</v>
      </c>
    </row>
    <row r="4137" spans="1:22" ht="15" thickBot="1" x14ac:dyDescent="0.35">
      <c r="A4137" t="s">
        <v>8031</v>
      </c>
      <c r="B4137" t="s">
        <v>8032</v>
      </c>
      <c r="C4137" t="s">
        <v>8033</v>
      </c>
      <c r="D4137" t="s">
        <v>8034</v>
      </c>
      <c r="E4137">
        <v>3.21</v>
      </c>
      <c r="F4137">
        <v>4.8099999999999996</v>
      </c>
      <c r="G4137">
        <v>0</v>
      </c>
      <c r="H4137">
        <v>0</v>
      </c>
      <c r="I4137">
        <v>0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 s="43">
        <f t="shared" si="128"/>
        <v>8.02</v>
      </c>
      <c r="V4137" s="42">
        <f t="shared" si="129"/>
        <v>100</v>
      </c>
    </row>
    <row r="4138" spans="1:22" ht="15" thickBot="1" x14ac:dyDescent="0.35">
      <c r="A4138" t="s">
        <v>8035</v>
      </c>
      <c r="B4138" t="s">
        <v>10533</v>
      </c>
      <c r="C4138" t="s">
        <v>2968</v>
      </c>
      <c r="D4138" t="s">
        <v>2969</v>
      </c>
      <c r="E4138">
        <v>0.61</v>
      </c>
      <c r="F4138">
        <v>1.74</v>
      </c>
      <c r="G4138">
        <v>0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 s="43">
        <f t="shared" si="128"/>
        <v>2.35</v>
      </c>
      <c r="V4138" s="42">
        <f t="shared" si="129"/>
        <v>100</v>
      </c>
    </row>
    <row r="4139" spans="1:22" ht="15" thickBot="1" x14ac:dyDescent="0.35">
      <c r="A4139" t="s">
        <v>8036</v>
      </c>
      <c r="B4139" t="s">
        <v>8037</v>
      </c>
      <c r="C4139" t="s">
        <v>10741</v>
      </c>
      <c r="D4139" t="s">
        <v>10742</v>
      </c>
      <c r="E4139">
        <v>0.38</v>
      </c>
      <c r="F4139">
        <v>1.71</v>
      </c>
      <c r="G4139">
        <v>0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 s="43">
        <f t="shared" si="128"/>
        <v>2.09</v>
      </c>
      <c r="V4139" s="42">
        <f t="shared" si="129"/>
        <v>100</v>
      </c>
    </row>
    <row r="4140" spans="1:22" ht="15" thickBot="1" x14ac:dyDescent="0.35">
      <c r="A4140" t="s">
        <v>8038</v>
      </c>
      <c r="B4140" t="s">
        <v>10534</v>
      </c>
      <c r="C4140" t="s">
        <v>3667</v>
      </c>
      <c r="D4140" t="s">
        <v>3668</v>
      </c>
      <c r="E4140">
        <v>1.53</v>
      </c>
      <c r="F4140">
        <v>12.52</v>
      </c>
      <c r="G4140">
        <v>0.15</v>
      </c>
      <c r="H4140">
        <v>0</v>
      </c>
      <c r="I4140">
        <v>0</v>
      </c>
      <c r="J4140">
        <v>0</v>
      </c>
      <c r="K4140">
        <v>0.24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 s="43">
        <f t="shared" si="128"/>
        <v>14.44</v>
      </c>
      <c r="V4140" s="42">
        <f t="shared" si="129"/>
        <v>100</v>
      </c>
    </row>
    <row r="4141" spans="1:22" ht="15" thickBot="1" x14ac:dyDescent="0.35">
      <c r="A4141" t="s">
        <v>8039</v>
      </c>
      <c r="B4141" t="s">
        <v>10535</v>
      </c>
      <c r="C4141" t="s">
        <v>3295</v>
      </c>
      <c r="D4141" t="s">
        <v>3296</v>
      </c>
      <c r="E4141">
        <v>1.58</v>
      </c>
      <c r="F4141">
        <v>3.7</v>
      </c>
      <c r="G4141">
        <v>0.59</v>
      </c>
      <c r="H4141">
        <v>0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0.14000000000000001</v>
      </c>
      <c r="U4141" s="43">
        <f t="shared" si="128"/>
        <v>6.01</v>
      </c>
      <c r="V4141" s="42">
        <f t="shared" si="129"/>
        <v>97.670549084858578</v>
      </c>
    </row>
    <row r="4142" spans="1:22" ht="15" thickBot="1" x14ac:dyDescent="0.35">
      <c r="A4142" t="s">
        <v>8040</v>
      </c>
      <c r="B4142" t="s">
        <v>3298</v>
      </c>
      <c r="C4142" t="s">
        <v>3810</v>
      </c>
      <c r="D4142" t="s">
        <v>3811</v>
      </c>
      <c r="E4142">
        <v>3.7</v>
      </c>
      <c r="F4142">
        <v>3.95</v>
      </c>
      <c r="G4142">
        <v>0</v>
      </c>
      <c r="H4142">
        <v>0</v>
      </c>
      <c r="I4142">
        <v>0</v>
      </c>
      <c r="J4142">
        <v>0</v>
      </c>
      <c r="K4142">
        <v>6.34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 s="43">
        <f t="shared" si="128"/>
        <v>13.99</v>
      </c>
      <c r="V4142" s="42">
        <f t="shared" si="129"/>
        <v>100</v>
      </c>
    </row>
    <row r="4143" spans="1:22" ht="15" thickBot="1" x14ac:dyDescent="0.35">
      <c r="A4143" t="s">
        <v>8041</v>
      </c>
      <c r="B4143" t="s">
        <v>8042</v>
      </c>
      <c r="C4143" t="s">
        <v>3810</v>
      </c>
      <c r="D4143" t="s">
        <v>3811</v>
      </c>
      <c r="E4143">
        <v>1.37</v>
      </c>
      <c r="F4143">
        <v>3.24</v>
      </c>
      <c r="G4143">
        <v>0.43</v>
      </c>
      <c r="H4143">
        <v>0</v>
      </c>
      <c r="I4143">
        <v>0</v>
      </c>
      <c r="J4143">
        <v>0</v>
      </c>
      <c r="K4143">
        <v>0.93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2.23</v>
      </c>
      <c r="U4143" s="43">
        <f t="shared" si="128"/>
        <v>8.1999999999999993</v>
      </c>
      <c r="V4143" s="42">
        <f t="shared" si="129"/>
        <v>72.804878048780481</v>
      </c>
    </row>
    <row r="4144" spans="1:22" ht="15" thickBot="1" x14ac:dyDescent="0.35">
      <c r="A4144" t="s">
        <v>8043</v>
      </c>
      <c r="B4144" t="s">
        <v>10993</v>
      </c>
      <c r="C4144" t="s">
        <v>157</v>
      </c>
      <c r="D4144" t="s">
        <v>158</v>
      </c>
      <c r="E4144">
        <v>4.12</v>
      </c>
      <c r="F4144">
        <v>18.14</v>
      </c>
      <c r="G4144">
        <v>4.1900000000000004</v>
      </c>
      <c r="H4144">
        <v>0.57999999999999996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3.66</v>
      </c>
      <c r="T4144">
        <v>0</v>
      </c>
      <c r="U4144" s="43">
        <f t="shared" si="128"/>
        <v>30.69</v>
      </c>
      <c r="V4144" s="42">
        <f t="shared" si="129"/>
        <v>88.074291300097755</v>
      </c>
    </row>
    <row r="4145" spans="1:22" ht="15" thickBot="1" x14ac:dyDescent="0.35">
      <c r="A4145" t="s">
        <v>8044</v>
      </c>
      <c r="B4145" t="s">
        <v>10994</v>
      </c>
      <c r="C4145" t="s">
        <v>3840</v>
      </c>
      <c r="D4145" t="s">
        <v>3841</v>
      </c>
      <c r="E4145">
        <v>1.34</v>
      </c>
      <c r="F4145">
        <v>2.58</v>
      </c>
      <c r="G4145">
        <v>0.28999999999999998</v>
      </c>
      <c r="H4145">
        <v>0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 s="43">
        <f t="shared" si="128"/>
        <v>4.21</v>
      </c>
      <c r="V4145" s="42">
        <f t="shared" si="129"/>
        <v>100</v>
      </c>
    </row>
    <row r="4146" spans="1:22" ht="15" thickBot="1" x14ac:dyDescent="0.35">
      <c r="A4146" t="s">
        <v>8045</v>
      </c>
      <c r="B4146" t="s">
        <v>10995</v>
      </c>
      <c r="C4146" t="s">
        <v>3419</v>
      </c>
      <c r="D4146" t="s">
        <v>3420</v>
      </c>
      <c r="E4146">
        <v>10.88</v>
      </c>
      <c r="F4146">
        <v>11.65</v>
      </c>
      <c r="G4146">
        <v>0</v>
      </c>
      <c r="H4146">
        <v>0</v>
      </c>
      <c r="I4146">
        <v>0</v>
      </c>
      <c r="J4146">
        <v>8.2899999999999991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2.57</v>
      </c>
      <c r="U4146" s="43">
        <f t="shared" si="128"/>
        <v>33.39</v>
      </c>
      <c r="V4146" s="42">
        <f t="shared" si="129"/>
        <v>67.475292003593893</v>
      </c>
    </row>
    <row r="4147" spans="1:22" ht="15" thickBot="1" x14ac:dyDescent="0.35">
      <c r="A4147" t="s">
        <v>8046</v>
      </c>
      <c r="B4147" t="s">
        <v>11390</v>
      </c>
      <c r="C4147" t="s">
        <v>1906</v>
      </c>
      <c r="D4147" t="s">
        <v>1907</v>
      </c>
      <c r="E4147">
        <v>0.03</v>
      </c>
      <c r="F4147">
        <v>0.91</v>
      </c>
      <c r="G4147">
        <v>0</v>
      </c>
      <c r="H4147">
        <v>0</v>
      </c>
      <c r="I4147">
        <v>0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 s="43">
        <f t="shared" si="128"/>
        <v>0.94000000000000006</v>
      </c>
      <c r="V4147" s="42">
        <f t="shared" si="129"/>
        <v>100</v>
      </c>
    </row>
    <row r="4148" spans="1:22" ht="15" thickBot="1" x14ac:dyDescent="0.35">
      <c r="A4148" t="s">
        <v>8047</v>
      </c>
      <c r="B4148" t="s">
        <v>11391</v>
      </c>
      <c r="C4148" t="s">
        <v>1927</v>
      </c>
      <c r="D4148" t="s">
        <v>1928</v>
      </c>
      <c r="E4148">
        <v>0</v>
      </c>
      <c r="F4148">
        <v>0.21</v>
      </c>
      <c r="G4148">
        <v>0.06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 s="43">
        <f t="shared" si="128"/>
        <v>0.27</v>
      </c>
      <c r="V4148" s="42">
        <f t="shared" si="129"/>
        <v>100</v>
      </c>
    </row>
    <row r="4149" spans="1:22" ht="15" thickBot="1" x14ac:dyDescent="0.35">
      <c r="A4149" t="s">
        <v>8048</v>
      </c>
      <c r="B4149" t="s">
        <v>11392</v>
      </c>
      <c r="C4149" t="s">
        <v>1927</v>
      </c>
      <c r="D4149" t="s">
        <v>1928</v>
      </c>
      <c r="E4149">
        <v>0</v>
      </c>
      <c r="F4149">
        <v>0.14000000000000001</v>
      </c>
      <c r="G4149">
        <v>0.02</v>
      </c>
      <c r="H4149">
        <v>0</v>
      </c>
      <c r="I4149">
        <v>0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 s="43">
        <f t="shared" si="128"/>
        <v>0.16</v>
      </c>
      <c r="V4149" s="42">
        <f t="shared" si="129"/>
        <v>100</v>
      </c>
    </row>
    <row r="4150" spans="1:22" ht="15" thickBot="1" x14ac:dyDescent="0.35">
      <c r="A4150" t="s">
        <v>8049</v>
      </c>
      <c r="B4150" t="s">
        <v>8050</v>
      </c>
      <c r="C4150" t="s">
        <v>124</v>
      </c>
      <c r="D4150" t="s">
        <v>125</v>
      </c>
      <c r="E4150">
        <v>0.02</v>
      </c>
      <c r="F4150">
        <v>0</v>
      </c>
      <c r="G4150">
        <v>0.05</v>
      </c>
      <c r="H4150">
        <v>0.11</v>
      </c>
      <c r="I4150">
        <v>0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 s="43">
        <f t="shared" si="128"/>
        <v>0.18</v>
      </c>
      <c r="V4150" s="42">
        <f t="shared" si="129"/>
        <v>100</v>
      </c>
    </row>
    <row r="4151" spans="1:22" ht="15" thickBot="1" x14ac:dyDescent="0.35">
      <c r="A4151" t="s">
        <v>8051</v>
      </c>
      <c r="B4151" t="s">
        <v>8052</v>
      </c>
      <c r="C4151" t="s">
        <v>1996</v>
      </c>
      <c r="D4151" t="s">
        <v>1997</v>
      </c>
      <c r="E4151">
        <v>0.01</v>
      </c>
      <c r="F4151">
        <v>0.28999999999999998</v>
      </c>
      <c r="G4151">
        <v>0</v>
      </c>
      <c r="H4151">
        <v>0</v>
      </c>
      <c r="I4151">
        <v>0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 s="43">
        <f t="shared" si="128"/>
        <v>0.3</v>
      </c>
      <c r="V4151" s="42">
        <f t="shared" si="129"/>
        <v>100</v>
      </c>
    </row>
    <row r="4152" spans="1:22" ht="15" thickBot="1" x14ac:dyDescent="0.35">
      <c r="A4152" t="s">
        <v>8053</v>
      </c>
      <c r="B4152" t="s">
        <v>11393</v>
      </c>
      <c r="C4152" t="s">
        <v>1996</v>
      </c>
      <c r="D4152" t="s">
        <v>1997</v>
      </c>
      <c r="E4152">
        <v>0.02</v>
      </c>
      <c r="F4152">
        <v>0.41</v>
      </c>
      <c r="G4152">
        <v>7.0000000000000007E-2</v>
      </c>
      <c r="H4152">
        <v>0</v>
      </c>
      <c r="I4152">
        <v>0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 s="43">
        <f t="shared" si="128"/>
        <v>0.5</v>
      </c>
      <c r="V4152" s="42">
        <f t="shared" si="129"/>
        <v>100</v>
      </c>
    </row>
    <row r="4153" spans="1:22" ht="15" thickBot="1" x14ac:dyDescent="0.35">
      <c r="A4153" t="s">
        <v>8054</v>
      </c>
      <c r="B4153" t="s">
        <v>11394</v>
      </c>
      <c r="C4153" t="s">
        <v>2400</v>
      </c>
      <c r="D4153" t="s">
        <v>2401</v>
      </c>
      <c r="E4153">
        <v>0</v>
      </c>
      <c r="F4153">
        <v>0.39</v>
      </c>
      <c r="G4153">
        <v>0.11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 s="43">
        <f t="shared" si="128"/>
        <v>0.5</v>
      </c>
      <c r="V4153" s="42">
        <f t="shared" si="129"/>
        <v>100</v>
      </c>
    </row>
    <row r="4154" spans="1:22" ht="15" thickBot="1" x14ac:dyDescent="0.35">
      <c r="A4154" t="s">
        <v>8055</v>
      </c>
      <c r="B4154" t="s">
        <v>11395</v>
      </c>
      <c r="C4154" t="s">
        <v>2400</v>
      </c>
      <c r="D4154" t="s">
        <v>2401</v>
      </c>
      <c r="E4154">
        <v>0</v>
      </c>
      <c r="F4154">
        <v>0.43</v>
      </c>
      <c r="G4154">
        <v>0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 s="43">
        <f t="shared" si="128"/>
        <v>0.43</v>
      </c>
      <c r="V4154" s="42">
        <f t="shared" si="129"/>
        <v>100</v>
      </c>
    </row>
    <row r="4155" spans="1:22" ht="15" thickBot="1" x14ac:dyDescent="0.35">
      <c r="A4155" t="s">
        <v>8056</v>
      </c>
      <c r="B4155" t="s">
        <v>11684</v>
      </c>
      <c r="C4155" t="s">
        <v>1969</v>
      </c>
      <c r="D4155" t="s">
        <v>1970</v>
      </c>
      <c r="E4155">
        <v>0.02</v>
      </c>
      <c r="F4155">
        <v>0.31</v>
      </c>
      <c r="G4155">
        <v>0.13</v>
      </c>
      <c r="H4155">
        <v>0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 s="43">
        <f t="shared" si="128"/>
        <v>0.46</v>
      </c>
      <c r="V4155" s="42">
        <f t="shared" si="129"/>
        <v>100</v>
      </c>
    </row>
    <row r="4156" spans="1:22" ht="15" thickBot="1" x14ac:dyDescent="0.35">
      <c r="A4156" t="s">
        <v>8057</v>
      </c>
      <c r="B4156" t="s">
        <v>11685</v>
      </c>
      <c r="C4156" t="s">
        <v>1969</v>
      </c>
      <c r="D4156" t="s">
        <v>1970</v>
      </c>
      <c r="E4156">
        <v>0.02</v>
      </c>
      <c r="F4156">
        <v>0</v>
      </c>
      <c r="G4156">
        <v>0</v>
      </c>
      <c r="H4156">
        <v>0</v>
      </c>
      <c r="I4156">
        <v>0</v>
      </c>
      <c r="J4156">
        <v>0</v>
      </c>
      <c r="K4156">
        <v>0.17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 s="43">
        <f t="shared" si="128"/>
        <v>0.19</v>
      </c>
      <c r="V4156" s="42">
        <f t="shared" si="129"/>
        <v>100</v>
      </c>
    </row>
    <row r="4157" spans="1:22" ht="15" thickBot="1" x14ac:dyDescent="0.35">
      <c r="A4157" t="s">
        <v>8058</v>
      </c>
      <c r="B4157" t="s">
        <v>11686</v>
      </c>
      <c r="C4157" t="s">
        <v>1969</v>
      </c>
      <c r="D4157" t="s">
        <v>1970</v>
      </c>
      <c r="E4157">
        <v>0</v>
      </c>
      <c r="F4157">
        <v>0.08</v>
      </c>
      <c r="G4157">
        <v>0</v>
      </c>
      <c r="H4157">
        <v>0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 s="43">
        <f t="shared" si="128"/>
        <v>0.08</v>
      </c>
      <c r="V4157" s="42">
        <f t="shared" si="129"/>
        <v>100</v>
      </c>
    </row>
    <row r="4158" spans="1:22" ht="15" thickBot="1" x14ac:dyDescent="0.35">
      <c r="A4158" t="s">
        <v>8059</v>
      </c>
      <c r="B4158" t="s">
        <v>8060</v>
      </c>
      <c r="C4158" t="s">
        <v>2803</v>
      </c>
      <c r="D4158" t="s">
        <v>2804</v>
      </c>
      <c r="E4158">
        <v>7.47</v>
      </c>
      <c r="F4158">
        <v>9.01</v>
      </c>
      <c r="G4158">
        <v>0</v>
      </c>
      <c r="H4158">
        <v>0</v>
      </c>
      <c r="I4158">
        <v>0</v>
      </c>
      <c r="J4158">
        <v>0</v>
      </c>
      <c r="K4158">
        <v>4.4800000000000004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9.7100000000000009</v>
      </c>
      <c r="U4158" s="43">
        <f t="shared" si="128"/>
        <v>30.67</v>
      </c>
      <c r="V4158" s="42">
        <f t="shared" si="129"/>
        <v>68.340397782849692</v>
      </c>
    </row>
    <row r="4159" spans="1:22" ht="15" thickBot="1" x14ac:dyDescent="0.35">
      <c r="A4159" t="s">
        <v>8061</v>
      </c>
      <c r="B4159" t="s">
        <v>8062</v>
      </c>
      <c r="C4159" t="s">
        <v>3701</v>
      </c>
      <c r="D4159" t="s">
        <v>3702</v>
      </c>
      <c r="E4159">
        <v>0.35</v>
      </c>
      <c r="F4159">
        <v>2.38</v>
      </c>
      <c r="G4159">
        <v>0.06</v>
      </c>
      <c r="H4159">
        <v>0</v>
      </c>
      <c r="I4159">
        <v>0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 s="43">
        <f t="shared" si="128"/>
        <v>2.79</v>
      </c>
      <c r="V4159" s="42">
        <f t="shared" si="129"/>
        <v>100</v>
      </c>
    </row>
    <row r="4160" spans="1:22" ht="15" thickBot="1" x14ac:dyDescent="0.35">
      <c r="A4160" t="s">
        <v>8063</v>
      </c>
      <c r="B4160" t="s">
        <v>8064</v>
      </c>
      <c r="C4160" t="s">
        <v>3701</v>
      </c>
      <c r="D4160" t="s">
        <v>3702</v>
      </c>
      <c r="E4160">
        <v>0</v>
      </c>
      <c r="F4160">
        <v>0.39</v>
      </c>
      <c r="G4160">
        <v>0</v>
      </c>
      <c r="H4160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 s="43">
        <f t="shared" si="128"/>
        <v>0.39</v>
      </c>
      <c r="V4160" s="42">
        <f t="shared" si="129"/>
        <v>100</v>
      </c>
    </row>
    <row r="4161" spans="1:22" ht="15" thickBot="1" x14ac:dyDescent="0.35">
      <c r="A4161" t="s">
        <v>8065</v>
      </c>
      <c r="B4161" t="s">
        <v>8066</v>
      </c>
      <c r="C4161" t="s">
        <v>3705</v>
      </c>
      <c r="D4161" t="s">
        <v>3706</v>
      </c>
      <c r="E4161">
        <v>0</v>
      </c>
      <c r="F4161">
        <v>0.4</v>
      </c>
      <c r="G4161">
        <v>0</v>
      </c>
      <c r="H4161">
        <v>0</v>
      </c>
      <c r="I4161">
        <v>0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 s="43">
        <f t="shared" si="128"/>
        <v>0.4</v>
      </c>
      <c r="V4161" s="42">
        <f t="shared" si="129"/>
        <v>100</v>
      </c>
    </row>
    <row r="4162" spans="1:22" ht="15" thickBot="1" x14ac:dyDescent="0.35">
      <c r="A4162" t="s">
        <v>8067</v>
      </c>
      <c r="B4162" t="s">
        <v>10536</v>
      </c>
      <c r="C4162" t="s">
        <v>3705</v>
      </c>
      <c r="D4162" t="s">
        <v>3706</v>
      </c>
      <c r="E4162">
        <v>0</v>
      </c>
      <c r="F4162">
        <v>1.01</v>
      </c>
      <c r="G4162">
        <v>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 s="43">
        <f t="shared" si="128"/>
        <v>1.01</v>
      </c>
      <c r="V4162" s="42">
        <f t="shared" si="129"/>
        <v>100</v>
      </c>
    </row>
    <row r="4163" spans="1:22" ht="15" thickBot="1" x14ac:dyDescent="0.35">
      <c r="A4163" t="s">
        <v>8068</v>
      </c>
      <c r="B4163" t="s">
        <v>8069</v>
      </c>
      <c r="C4163" t="s">
        <v>3705</v>
      </c>
      <c r="D4163" t="s">
        <v>3706</v>
      </c>
      <c r="E4163">
        <v>0</v>
      </c>
      <c r="F4163">
        <v>1.17</v>
      </c>
      <c r="G4163">
        <v>0</v>
      </c>
      <c r="H4163">
        <v>0</v>
      </c>
      <c r="I4163">
        <v>0</v>
      </c>
      <c r="J4163">
        <v>0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 s="43">
        <f t="shared" si="128"/>
        <v>1.17</v>
      </c>
      <c r="V4163" s="42">
        <f t="shared" si="129"/>
        <v>100</v>
      </c>
    </row>
    <row r="4164" spans="1:22" ht="15" thickBot="1" x14ac:dyDescent="0.35">
      <c r="A4164" t="s">
        <v>8070</v>
      </c>
      <c r="B4164" t="s">
        <v>8071</v>
      </c>
      <c r="C4164" t="s">
        <v>488</v>
      </c>
      <c r="D4164" t="s">
        <v>489</v>
      </c>
      <c r="E4164">
        <v>0</v>
      </c>
      <c r="F4164">
        <v>11.5</v>
      </c>
      <c r="G4164">
        <v>0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 s="43">
        <f t="shared" si="128"/>
        <v>11.5</v>
      </c>
      <c r="V4164" s="42">
        <f t="shared" si="129"/>
        <v>100</v>
      </c>
    </row>
    <row r="4165" spans="1:22" ht="15" thickBot="1" x14ac:dyDescent="0.35">
      <c r="A4165" t="s">
        <v>8072</v>
      </c>
      <c r="B4165" t="s">
        <v>8073</v>
      </c>
      <c r="C4165" t="s">
        <v>8074</v>
      </c>
      <c r="D4165" t="s">
        <v>8075</v>
      </c>
      <c r="E4165">
        <v>25.18</v>
      </c>
      <c r="F4165">
        <v>20.38</v>
      </c>
      <c r="G4165">
        <v>6.13</v>
      </c>
      <c r="H4165">
        <v>0.71</v>
      </c>
      <c r="I4165">
        <v>0</v>
      </c>
      <c r="J4165">
        <v>0</v>
      </c>
      <c r="K4165">
        <v>3.16</v>
      </c>
      <c r="L4165">
        <v>4.2300000000000004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 s="43">
        <f t="shared" si="128"/>
        <v>59.790000000000006</v>
      </c>
      <c r="V4165" s="42">
        <f t="shared" si="129"/>
        <v>92.925238334169592</v>
      </c>
    </row>
    <row r="4166" spans="1:22" ht="15" thickBot="1" x14ac:dyDescent="0.35">
      <c r="A4166" t="s">
        <v>8076</v>
      </c>
      <c r="B4166" t="s">
        <v>11396</v>
      </c>
      <c r="C4166" t="s">
        <v>2029</v>
      </c>
      <c r="D4166" t="s">
        <v>2030</v>
      </c>
      <c r="E4166">
        <v>9.73</v>
      </c>
      <c r="F4166">
        <v>20.39</v>
      </c>
      <c r="G4166">
        <v>1.37</v>
      </c>
      <c r="H4166">
        <v>0</v>
      </c>
      <c r="I4166">
        <v>0</v>
      </c>
      <c r="J4166">
        <v>0</v>
      </c>
      <c r="K4166">
        <v>1.88</v>
      </c>
      <c r="L4166">
        <v>0.62</v>
      </c>
      <c r="M4166">
        <v>0</v>
      </c>
      <c r="N4166">
        <v>0</v>
      </c>
      <c r="O4166">
        <v>0</v>
      </c>
      <c r="P4166">
        <v>0</v>
      </c>
      <c r="Q4166">
        <v>5.75</v>
      </c>
      <c r="R4166">
        <v>0</v>
      </c>
      <c r="S4166">
        <v>0.47</v>
      </c>
      <c r="T4166">
        <v>0</v>
      </c>
      <c r="U4166" s="43">
        <f t="shared" ref="U4166:U4229" si="130">SUM(E4166:T4166)</f>
        <v>40.21</v>
      </c>
      <c r="V4166" s="42">
        <f t="shared" ref="V4166:V4229" si="131">(E4166+F4166+G4166+H4166+I4166+K4166)/U4166*100</f>
        <v>82.989306142750578</v>
      </c>
    </row>
    <row r="4167" spans="1:22" ht="15" thickBot="1" x14ac:dyDescent="0.35">
      <c r="A4167" t="s">
        <v>8077</v>
      </c>
      <c r="B4167" t="s">
        <v>8078</v>
      </c>
      <c r="C4167" t="s">
        <v>8079</v>
      </c>
      <c r="D4167" t="s">
        <v>8080</v>
      </c>
      <c r="E4167">
        <v>25.33</v>
      </c>
      <c r="F4167">
        <v>46.72</v>
      </c>
      <c r="G4167">
        <v>0.27</v>
      </c>
      <c r="H4167">
        <v>4.13</v>
      </c>
      <c r="I4167">
        <v>0</v>
      </c>
      <c r="J4167">
        <v>0</v>
      </c>
      <c r="K4167">
        <v>3.06</v>
      </c>
      <c r="L4167">
        <v>1.87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 s="43">
        <f t="shared" si="130"/>
        <v>81.38</v>
      </c>
      <c r="V4167" s="42">
        <f t="shared" si="131"/>
        <v>97.702138117473581</v>
      </c>
    </row>
    <row r="4168" spans="1:22" ht="15" thickBot="1" x14ac:dyDescent="0.35">
      <c r="A4168" t="s">
        <v>8081</v>
      </c>
      <c r="B4168" t="s">
        <v>10996</v>
      </c>
      <c r="C4168" t="s">
        <v>95</v>
      </c>
      <c r="D4168" t="s">
        <v>96</v>
      </c>
      <c r="E4168">
        <v>15.07</v>
      </c>
      <c r="F4168">
        <v>85.6</v>
      </c>
      <c r="G4168">
        <v>0.6</v>
      </c>
      <c r="H4168">
        <v>0</v>
      </c>
      <c r="I4168">
        <v>0</v>
      </c>
      <c r="J4168">
        <v>0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0.31</v>
      </c>
      <c r="R4168">
        <v>0.13</v>
      </c>
      <c r="S4168">
        <v>0.82</v>
      </c>
      <c r="T4168">
        <v>8.07</v>
      </c>
      <c r="U4168" s="43">
        <f t="shared" si="130"/>
        <v>110.59999999999997</v>
      </c>
      <c r="V4168" s="42">
        <f t="shared" si="131"/>
        <v>91.564195298372525</v>
      </c>
    </row>
    <row r="4169" spans="1:22" ht="15" thickBot="1" x14ac:dyDescent="0.35">
      <c r="A4169" t="s">
        <v>8082</v>
      </c>
      <c r="B4169" t="s">
        <v>11397</v>
      </c>
      <c r="C4169" t="s">
        <v>1981</v>
      </c>
      <c r="D4169" t="s">
        <v>1982</v>
      </c>
      <c r="E4169">
        <v>0</v>
      </c>
      <c r="F4169">
        <v>0.36</v>
      </c>
      <c r="G4169">
        <v>0</v>
      </c>
      <c r="H4169">
        <v>0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 s="43">
        <f t="shared" si="130"/>
        <v>0.36</v>
      </c>
      <c r="V4169" s="42">
        <f t="shared" si="131"/>
        <v>100</v>
      </c>
    </row>
    <row r="4170" spans="1:22" ht="15" thickBot="1" x14ac:dyDescent="0.35">
      <c r="A4170" t="s">
        <v>8083</v>
      </c>
      <c r="B4170" t="s">
        <v>11398</v>
      </c>
      <c r="C4170" t="s">
        <v>1981</v>
      </c>
      <c r="D4170" t="s">
        <v>1982</v>
      </c>
      <c r="E4170">
        <v>0</v>
      </c>
      <c r="F4170">
        <v>0.25</v>
      </c>
      <c r="G4170">
        <v>0.05</v>
      </c>
      <c r="H4170">
        <v>0</v>
      </c>
      <c r="I4170">
        <v>0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 s="43">
        <f t="shared" si="130"/>
        <v>0.3</v>
      </c>
      <c r="V4170" s="42">
        <f t="shared" si="131"/>
        <v>100</v>
      </c>
    </row>
    <row r="4171" spans="1:22" ht="15" thickBot="1" x14ac:dyDescent="0.35">
      <c r="A4171" t="s">
        <v>8084</v>
      </c>
      <c r="B4171" t="s">
        <v>11399</v>
      </c>
      <c r="C4171" t="s">
        <v>1981</v>
      </c>
      <c r="D4171" t="s">
        <v>1982</v>
      </c>
      <c r="E4171">
        <v>0</v>
      </c>
      <c r="F4171">
        <v>0.16</v>
      </c>
      <c r="G4171">
        <v>0</v>
      </c>
      <c r="H4171">
        <v>0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 s="43">
        <f t="shared" si="130"/>
        <v>0.16</v>
      </c>
      <c r="V4171" s="42">
        <f t="shared" si="131"/>
        <v>100</v>
      </c>
    </row>
    <row r="4172" spans="1:22" ht="15" thickBot="1" x14ac:dyDescent="0.35">
      <c r="A4172" t="s">
        <v>8085</v>
      </c>
      <c r="B4172" t="s">
        <v>11687</v>
      </c>
      <c r="C4172" t="s">
        <v>1981</v>
      </c>
      <c r="D4172" t="s">
        <v>1982</v>
      </c>
      <c r="E4172">
        <v>0.01</v>
      </c>
      <c r="F4172">
        <v>0</v>
      </c>
      <c r="G4172">
        <v>0</v>
      </c>
      <c r="H4172">
        <v>1.2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 s="43">
        <f t="shared" si="130"/>
        <v>1.21</v>
      </c>
      <c r="V4172" s="42">
        <f t="shared" si="131"/>
        <v>100</v>
      </c>
    </row>
    <row r="4173" spans="1:22" ht="15" thickBot="1" x14ac:dyDescent="0.35">
      <c r="A4173" t="s">
        <v>8086</v>
      </c>
      <c r="B4173" t="s">
        <v>11400</v>
      </c>
      <c r="C4173" t="s">
        <v>1981</v>
      </c>
      <c r="D4173" t="s">
        <v>1982</v>
      </c>
      <c r="E4173">
        <v>0</v>
      </c>
      <c r="F4173">
        <v>0.56000000000000005</v>
      </c>
      <c r="G4173">
        <v>0.06</v>
      </c>
      <c r="H4173">
        <v>0</v>
      </c>
      <c r="I4173">
        <v>0</v>
      </c>
      <c r="J4173">
        <v>0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 s="43">
        <f t="shared" si="130"/>
        <v>0.62000000000000011</v>
      </c>
      <c r="V4173" s="42">
        <f t="shared" si="131"/>
        <v>100</v>
      </c>
    </row>
    <row r="4174" spans="1:22" ht="15" thickBot="1" x14ac:dyDescent="0.35">
      <c r="A4174" t="s">
        <v>8087</v>
      </c>
      <c r="B4174" t="s">
        <v>10997</v>
      </c>
      <c r="C4174" t="s">
        <v>1420</v>
      </c>
      <c r="D4174" t="s">
        <v>1421</v>
      </c>
      <c r="E4174">
        <v>1.29</v>
      </c>
      <c r="F4174">
        <v>8.74</v>
      </c>
      <c r="G4174">
        <v>0</v>
      </c>
      <c r="H4174">
        <v>0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 s="43">
        <f t="shared" si="130"/>
        <v>10.030000000000001</v>
      </c>
      <c r="V4174" s="42">
        <f t="shared" si="131"/>
        <v>100</v>
      </c>
    </row>
    <row r="4175" spans="1:22" ht="15" thickBot="1" x14ac:dyDescent="0.35">
      <c r="A4175" t="s">
        <v>8088</v>
      </c>
      <c r="B4175" t="s">
        <v>8089</v>
      </c>
      <c r="C4175" t="s">
        <v>4942</v>
      </c>
      <c r="D4175" t="s">
        <v>4943</v>
      </c>
      <c r="E4175">
        <v>0</v>
      </c>
      <c r="F4175">
        <v>0.35</v>
      </c>
      <c r="G4175">
        <v>0</v>
      </c>
      <c r="H4175">
        <v>0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 s="43">
        <f t="shared" si="130"/>
        <v>0.35</v>
      </c>
      <c r="V4175" s="42">
        <f t="shared" si="131"/>
        <v>100</v>
      </c>
    </row>
    <row r="4176" spans="1:22" ht="15" thickBot="1" x14ac:dyDescent="0.35">
      <c r="A4176" t="s">
        <v>8090</v>
      </c>
      <c r="B4176" t="s">
        <v>8091</v>
      </c>
      <c r="C4176" t="s">
        <v>4942</v>
      </c>
      <c r="D4176" t="s">
        <v>4943</v>
      </c>
      <c r="E4176">
        <v>0</v>
      </c>
      <c r="F4176">
        <v>2.63</v>
      </c>
      <c r="G4176">
        <v>0</v>
      </c>
      <c r="H4176">
        <v>0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 s="43">
        <f t="shared" si="130"/>
        <v>2.63</v>
      </c>
      <c r="V4176" s="42">
        <f t="shared" si="131"/>
        <v>100</v>
      </c>
    </row>
    <row r="4177" spans="1:22" ht="15" thickBot="1" x14ac:dyDescent="0.35">
      <c r="A4177" t="s">
        <v>8092</v>
      </c>
      <c r="B4177" t="s">
        <v>8093</v>
      </c>
      <c r="C4177" t="s">
        <v>4942</v>
      </c>
      <c r="D4177" t="s">
        <v>4943</v>
      </c>
      <c r="E4177">
        <v>0</v>
      </c>
      <c r="F4177">
        <v>0.51</v>
      </c>
      <c r="G4177">
        <v>0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 s="43">
        <f t="shared" si="130"/>
        <v>0.51</v>
      </c>
      <c r="V4177" s="42">
        <f t="shared" si="131"/>
        <v>100</v>
      </c>
    </row>
    <row r="4178" spans="1:22" ht="15" thickBot="1" x14ac:dyDescent="0.35">
      <c r="A4178" t="s">
        <v>8094</v>
      </c>
      <c r="B4178" t="s">
        <v>8095</v>
      </c>
      <c r="C4178" t="s">
        <v>4942</v>
      </c>
      <c r="D4178" t="s">
        <v>4943</v>
      </c>
      <c r="E4178">
        <v>0</v>
      </c>
      <c r="F4178">
        <v>0.2</v>
      </c>
      <c r="G4178">
        <v>0</v>
      </c>
      <c r="H4178">
        <v>0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 s="43">
        <f t="shared" si="130"/>
        <v>0.2</v>
      </c>
      <c r="V4178" s="42">
        <f t="shared" si="131"/>
        <v>100</v>
      </c>
    </row>
    <row r="4179" spans="1:22" ht="15" thickBot="1" x14ac:dyDescent="0.35">
      <c r="A4179" t="s">
        <v>8096</v>
      </c>
      <c r="B4179" t="s">
        <v>8097</v>
      </c>
      <c r="C4179" t="s">
        <v>4942</v>
      </c>
      <c r="D4179" t="s">
        <v>4943</v>
      </c>
      <c r="E4179">
        <v>0</v>
      </c>
      <c r="F4179">
        <v>1.29</v>
      </c>
      <c r="G4179">
        <v>0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 s="43">
        <f t="shared" si="130"/>
        <v>1.29</v>
      </c>
      <c r="V4179" s="42">
        <f t="shared" si="131"/>
        <v>100</v>
      </c>
    </row>
    <row r="4180" spans="1:22" ht="15" thickBot="1" x14ac:dyDescent="0.35">
      <c r="A4180" t="s">
        <v>8098</v>
      </c>
      <c r="B4180" t="s">
        <v>8099</v>
      </c>
      <c r="C4180" t="s">
        <v>5079</v>
      </c>
      <c r="D4180" t="s">
        <v>5080</v>
      </c>
      <c r="E4180">
        <v>0</v>
      </c>
      <c r="F4180">
        <v>4.07</v>
      </c>
      <c r="G4180">
        <v>0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 s="43">
        <f t="shared" si="130"/>
        <v>4.07</v>
      </c>
      <c r="V4180" s="42">
        <f t="shared" si="131"/>
        <v>100</v>
      </c>
    </row>
    <row r="4181" spans="1:22" ht="15" thickBot="1" x14ac:dyDescent="0.35">
      <c r="A4181" t="s">
        <v>8100</v>
      </c>
      <c r="B4181" t="s">
        <v>8101</v>
      </c>
      <c r="C4181" t="s">
        <v>4795</v>
      </c>
      <c r="D4181" t="s">
        <v>4796</v>
      </c>
      <c r="E4181">
        <v>1.07</v>
      </c>
      <c r="F4181">
        <v>2.34</v>
      </c>
      <c r="G4181">
        <v>0.26</v>
      </c>
      <c r="H4181">
        <v>0</v>
      </c>
      <c r="I4181">
        <v>0</v>
      </c>
      <c r="J4181">
        <v>0.16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0.13</v>
      </c>
      <c r="U4181" s="43">
        <f t="shared" si="130"/>
        <v>3.96</v>
      </c>
      <c r="V4181" s="42">
        <f t="shared" si="131"/>
        <v>92.676767676767682</v>
      </c>
    </row>
    <row r="4182" spans="1:22" ht="15" thickBot="1" x14ac:dyDescent="0.35">
      <c r="A4182" t="s">
        <v>8102</v>
      </c>
      <c r="B4182" t="s">
        <v>8103</v>
      </c>
      <c r="C4182" t="s">
        <v>4791</v>
      </c>
      <c r="D4182" t="s">
        <v>4792</v>
      </c>
      <c r="E4182">
        <v>0</v>
      </c>
      <c r="F4182">
        <v>1.29</v>
      </c>
      <c r="G4182">
        <v>0</v>
      </c>
      <c r="H4182">
        <v>0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 s="43">
        <f t="shared" si="130"/>
        <v>1.29</v>
      </c>
      <c r="V4182" s="42">
        <f t="shared" si="131"/>
        <v>100</v>
      </c>
    </row>
    <row r="4183" spans="1:22" ht="15" thickBot="1" x14ac:dyDescent="0.35">
      <c r="A4183" t="s">
        <v>8104</v>
      </c>
      <c r="B4183" t="s">
        <v>8105</v>
      </c>
      <c r="C4183" t="s">
        <v>4791</v>
      </c>
      <c r="D4183" t="s">
        <v>4792</v>
      </c>
      <c r="E4183">
        <v>0</v>
      </c>
      <c r="F4183">
        <v>0.51</v>
      </c>
      <c r="G4183">
        <v>0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 s="43">
        <f t="shared" si="130"/>
        <v>0.51</v>
      </c>
      <c r="V4183" s="42">
        <f t="shared" si="131"/>
        <v>100</v>
      </c>
    </row>
    <row r="4184" spans="1:22" ht="15" thickBot="1" x14ac:dyDescent="0.35">
      <c r="A4184" t="s">
        <v>8106</v>
      </c>
      <c r="B4184" t="s">
        <v>8107</v>
      </c>
      <c r="C4184" t="s">
        <v>4791</v>
      </c>
      <c r="D4184" t="s">
        <v>4792</v>
      </c>
      <c r="E4184">
        <v>0</v>
      </c>
      <c r="F4184">
        <v>0.32</v>
      </c>
      <c r="G4184">
        <v>0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 s="43">
        <f t="shared" si="130"/>
        <v>0.32</v>
      </c>
      <c r="V4184" s="42">
        <f t="shared" si="131"/>
        <v>100</v>
      </c>
    </row>
    <row r="4185" spans="1:22" ht="15" thickBot="1" x14ac:dyDescent="0.35">
      <c r="A4185" t="s">
        <v>8108</v>
      </c>
      <c r="B4185" t="s">
        <v>8109</v>
      </c>
      <c r="C4185" t="s">
        <v>4434</v>
      </c>
      <c r="D4185" t="s">
        <v>10781</v>
      </c>
      <c r="E4185">
        <v>0</v>
      </c>
      <c r="F4185">
        <v>2.54</v>
      </c>
      <c r="G4185">
        <v>0</v>
      </c>
      <c r="H4185">
        <v>0</v>
      </c>
      <c r="I4185">
        <v>0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0.08</v>
      </c>
      <c r="T4185">
        <v>0</v>
      </c>
      <c r="U4185" s="43">
        <f t="shared" si="130"/>
        <v>2.62</v>
      </c>
      <c r="V4185" s="42">
        <f t="shared" si="131"/>
        <v>96.946564885496173</v>
      </c>
    </row>
    <row r="4186" spans="1:22" ht="15" thickBot="1" x14ac:dyDescent="0.35">
      <c r="A4186" t="s">
        <v>8110</v>
      </c>
      <c r="B4186" t="s">
        <v>8111</v>
      </c>
      <c r="C4186" t="s">
        <v>4942</v>
      </c>
      <c r="D4186" t="s">
        <v>4943</v>
      </c>
      <c r="E4186">
        <v>0</v>
      </c>
      <c r="F4186">
        <v>1.1000000000000001</v>
      </c>
      <c r="G4186">
        <v>0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 s="43">
        <f t="shared" si="130"/>
        <v>1.1000000000000001</v>
      </c>
      <c r="V4186" s="42">
        <f t="shared" si="131"/>
        <v>100</v>
      </c>
    </row>
    <row r="4187" spans="1:22" ht="15" thickBot="1" x14ac:dyDescent="0.35">
      <c r="A4187" t="s">
        <v>8112</v>
      </c>
      <c r="B4187" t="s">
        <v>8113</v>
      </c>
      <c r="C4187" t="s">
        <v>4942</v>
      </c>
      <c r="D4187" t="s">
        <v>4943</v>
      </c>
      <c r="E4187">
        <v>0</v>
      </c>
      <c r="F4187">
        <v>0.92</v>
      </c>
      <c r="G4187">
        <v>0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 s="43">
        <f t="shared" si="130"/>
        <v>0.92</v>
      </c>
      <c r="V4187" s="42">
        <f t="shared" si="131"/>
        <v>100</v>
      </c>
    </row>
    <row r="4188" spans="1:22" ht="15" thickBot="1" x14ac:dyDescent="0.35">
      <c r="A4188" t="s">
        <v>8114</v>
      </c>
      <c r="B4188" t="s">
        <v>8115</v>
      </c>
      <c r="C4188" t="s">
        <v>5050</v>
      </c>
      <c r="D4188" t="s">
        <v>5051</v>
      </c>
      <c r="E4188">
        <v>0.06</v>
      </c>
      <c r="F4188">
        <v>1.27</v>
      </c>
      <c r="G4188">
        <v>0.1</v>
      </c>
      <c r="H4188">
        <v>0</v>
      </c>
      <c r="I4188">
        <v>0</v>
      </c>
      <c r="J4188">
        <v>0</v>
      </c>
      <c r="K4188">
        <v>0.85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 s="43">
        <f t="shared" si="130"/>
        <v>2.2800000000000002</v>
      </c>
      <c r="V4188" s="42">
        <f t="shared" si="131"/>
        <v>100</v>
      </c>
    </row>
    <row r="4189" spans="1:22" ht="15" thickBot="1" x14ac:dyDescent="0.35">
      <c r="A4189" t="s">
        <v>10998</v>
      </c>
      <c r="B4189" t="s">
        <v>10999</v>
      </c>
      <c r="C4189" t="s">
        <v>157</v>
      </c>
      <c r="D4189" t="s">
        <v>158</v>
      </c>
      <c r="E4189">
        <v>0</v>
      </c>
      <c r="F4189">
        <v>2.73</v>
      </c>
      <c r="G4189">
        <v>0.19</v>
      </c>
      <c r="H4189">
        <v>0.21</v>
      </c>
      <c r="I4189">
        <v>0</v>
      </c>
      <c r="J4189">
        <v>0.03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1.24</v>
      </c>
      <c r="U4189" s="43">
        <f t="shared" si="130"/>
        <v>4.3999999999999995</v>
      </c>
      <c r="V4189" s="42">
        <f t="shared" si="131"/>
        <v>71.13636363636364</v>
      </c>
    </row>
    <row r="4190" spans="1:22" ht="15" thickBot="1" x14ac:dyDescent="0.35">
      <c r="A4190" t="s">
        <v>8116</v>
      </c>
      <c r="B4190" t="s">
        <v>11000</v>
      </c>
      <c r="C4190" t="s">
        <v>157</v>
      </c>
      <c r="D4190" t="s">
        <v>158</v>
      </c>
      <c r="E4190">
        <v>23.26</v>
      </c>
      <c r="F4190">
        <v>31.76</v>
      </c>
      <c r="G4190">
        <v>2.54</v>
      </c>
      <c r="H4190">
        <v>7.0000000000000007E-2</v>
      </c>
      <c r="I4190">
        <v>0</v>
      </c>
      <c r="J4190">
        <v>0</v>
      </c>
      <c r="K4190">
        <v>4.05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0.28999999999999998</v>
      </c>
      <c r="U4190" s="43">
        <f t="shared" si="130"/>
        <v>61.97</v>
      </c>
      <c r="V4190" s="42">
        <f t="shared" si="131"/>
        <v>99.532031628207193</v>
      </c>
    </row>
    <row r="4191" spans="1:22" ht="15" thickBot="1" x14ac:dyDescent="0.35">
      <c r="A4191" t="s">
        <v>8117</v>
      </c>
      <c r="B4191" t="s">
        <v>8118</v>
      </c>
      <c r="C4191" t="s">
        <v>1474</v>
      </c>
      <c r="D4191" t="s">
        <v>1475</v>
      </c>
      <c r="E4191">
        <v>0</v>
      </c>
      <c r="F4191">
        <v>0.19</v>
      </c>
      <c r="G4191">
        <v>0</v>
      </c>
      <c r="H4191">
        <v>0</v>
      </c>
      <c r="I4191">
        <v>0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 s="43">
        <f t="shared" si="130"/>
        <v>0.19</v>
      </c>
      <c r="V4191" s="42">
        <f t="shared" si="131"/>
        <v>100</v>
      </c>
    </row>
    <row r="4192" spans="1:22" ht="15" thickBot="1" x14ac:dyDescent="0.35">
      <c r="A4192" t="s">
        <v>8119</v>
      </c>
      <c r="B4192" t="s">
        <v>8120</v>
      </c>
      <c r="C4192" t="s">
        <v>1474</v>
      </c>
      <c r="D4192" t="s">
        <v>1475</v>
      </c>
      <c r="E4192">
        <v>0</v>
      </c>
      <c r="F4192">
        <v>0.36</v>
      </c>
      <c r="G4192">
        <v>0</v>
      </c>
      <c r="H4192">
        <v>0</v>
      </c>
      <c r="I4192">
        <v>0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 s="43">
        <f t="shared" si="130"/>
        <v>0.36</v>
      </c>
      <c r="V4192" s="42">
        <f t="shared" si="131"/>
        <v>100</v>
      </c>
    </row>
    <row r="4193" spans="1:22" ht="15" thickBot="1" x14ac:dyDescent="0.35">
      <c r="A4193" t="s">
        <v>8121</v>
      </c>
      <c r="B4193" t="s">
        <v>8122</v>
      </c>
      <c r="C4193" t="s">
        <v>1474</v>
      </c>
      <c r="D4193" t="s">
        <v>1475</v>
      </c>
      <c r="E4193">
        <v>0</v>
      </c>
      <c r="F4193">
        <v>1.18</v>
      </c>
      <c r="G4193">
        <v>0</v>
      </c>
      <c r="H4193">
        <v>0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 s="43">
        <f t="shared" si="130"/>
        <v>1.18</v>
      </c>
      <c r="V4193" s="42">
        <f t="shared" si="131"/>
        <v>100</v>
      </c>
    </row>
    <row r="4194" spans="1:22" ht="15" thickBot="1" x14ac:dyDescent="0.35">
      <c r="A4194" t="s">
        <v>8123</v>
      </c>
      <c r="B4194" t="s">
        <v>8124</v>
      </c>
      <c r="C4194" t="s">
        <v>1474</v>
      </c>
      <c r="D4194" t="s">
        <v>1475</v>
      </c>
      <c r="E4194">
        <v>0</v>
      </c>
      <c r="F4194">
        <v>2.5</v>
      </c>
      <c r="G4194">
        <v>0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 s="43">
        <f t="shared" si="130"/>
        <v>2.5</v>
      </c>
      <c r="V4194" s="42">
        <f t="shared" si="131"/>
        <v>100</v>
      </c>
    </row>
    <row r="4195" spans="1:22" ht="15" thickBot="1" x14ac:dyDescent="0.35">
      <c r="A4195" t="s">
        <v>8125</v>
      </c>
      <c r="B4195" t="s">
        <v>11401</v>
      </c>
      <c r="C4195" t="s">
        <v>2446</v>
      </c>
      <c r="D4195" t="s">
        <v>2447</v>
      </c>
      <c r="E4195">
        <v>0.06</v>
      </c>
      <c r="F4195">
        <v>1.79</v>
      </c>
      <c r="G4195">
        <v>0</v>
      </c>
      <c r="H4195">
        <v>0</v>
      </c>
      <c r="I4195">
        <v>0</v>
      </c>
      <c r="J4195">
        <v>0</v>
      </c>
      <c r="K4195">
        <v>0</v>
      </c>
      <c r="L4195">
        <v>0.39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 s="43">
        <f t="shared" si="130"/>
        <v>2.2400000000000002</v>
      </c>
      <c r="V4195" s="42">
        <f t="shared" si="131"/>
        <v>82.589285714285708</v>
      </c>
    </row>
    <row r="4196" spans="1:22" ht="15" thickBot="1" x14ac:dyDescent="0.35">
      <c r="A4196" t="s">
        <v>8126</v>
      </c>
      <c r="B4196" t="s">
        <v>11402</v>
      </c>
      <c r="C4196" t="s">
        <v>2591</v>
      </c>
      <c r="D4196" t="s">
        <v>2592</v>
      </c>
      <c r="E4196">
        <v>0.01</v>
      </c>
      <c r="F4196">
        <v>0.34</v>
      </c>
      <c r="G4196">
        <v>0</v>
      </c>
      <c r="H4196">
        <v>0</v>
      </c>
      <c r="I4196">
        <v>0</v>
      </c>
      <c r="J4196">
        <v>0</v>
      </c>
      <c r="K4196">
        <v>0</v>
      </c>
      <c r="L4196">
        <v>0.27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 s="43">
        <f t="shared" si="130"/>
        <v>0.62000000000000011</v>
      </c>
      <c r="V4196" s="42">
        <f t="shared" si="131"/>
        <v>56.451612903225801</v>
      </c>
    </row>
    <row r="4197" spans="1:22" ht="15" thickBot="1" x14ac:dyDescent="0.35">
      <c r="A4197" t="s">
        <v>8127</v>
      </c>
      <c r="B4197" t="s">
        <v>11403</v>
      </c>
      <c r="C4197" t="s">
        <v>2591</v>
      </c>
      <c r="D4197" t="s">
        <v>2592</v>
      </c>
      <c r="E4197">
        <v>0.03</v>
      </c>
      <c r="F4197">
        <v>0.06</v>
      </c>
      <c r="G4197">
        <v>0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 s="43">
        <f t="shared" si="130"/>
        <v>0.09</v>
      </c>
      <c r="V4197" s="42">
        <f t="shared" si="131"/>
        <v>100</v>
      </c>
    </row>
    <row r="4198" spans="1:22" ht="15" thickBot="1" x14ac:dyDescent="0.35">
      <c r="A4198" t="s">
        <v>8128</v>
      </c>
      <c r="B4198" t="s">
        <v>11404</v>
      </c>
      <c r="C4198" t="s">
        <v>2591</v>
      </c>
      <c r="D4198" t="s">
        <v>2592</v>
      </c>
      <c r="E4198">
        <v>0.11</v>
      </c>
      <c r="F4198">
        <v>0.33</v>
      </c>
      <c r="G4198">
        <v>0</v>
      </c>
      <c r="H4198">
        <v>0</v>
      </c>
      <c r="I4198">
        <v>0</v>
      </c>
      <c r="J4198">
        <v>0</v>
      </c>
      <c r="K4198">
        <v>1.36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0.31</v>
      </c>
      <c r="R4198">
        <v>0</v>
      </c>
      <c r="S4198">
        <v>0</v>
      </c>
      <c r="T4198">
        <v>0</v>
      </c>
      <c r="U4198" s="43">
        <f t="shared" si="130"/>
        <v>2.11</v>
      </c>
      <c r="V4198" s="42">
        <f t="shared" si="131"/>
        <v>85.308056872037923</v>
      </c>
    </row>
    <row r="4199" spans="1:22" ht="15" thickBot="1" x14ac:dyDescent="0.35">
      <c r="A4199" t="s">
        <v>8129</v>
      </c>
      <c r="B4199" t="s">
        <v>11405</v>
      </c>
      <c r="C4199" t="s">
        <v>2591</v>
      </c>
      <c r="D4199" t="s">
        <v>2592</v>
      </c>
      <c r="E4199">
        <v>0.02</v>
      </c>
      <c r="F4199">
        <v>0.22</v>
      </c>
      <c r="G4199">
        <v>0</v>
      </c>
      <c r="H4199">
        <v>0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 s="43">
        <f t="shared" si="130"/>
        <v>0.24</v>
      </c>
      <c r="V4199" s="42">
        <f t="shared" si="131"/>
        <v>100</v>
      </c>
    </row>
    <row r="4200" spans="1:22" ht="15" thickBot="1" x14ac:dyDescent="0.35">
      <c r="A4200" t="s">
        <v>8130</v>
      </c>
      <c r="B4200" t="s">
        <v>11406</v>
      </c>
      <c r="C4200" t="s">
        <v>2591</v>
      </c>
      <c r="D4200" t="s">
        <v>2592</v>
      </c>
      <c r="E4200">
        <v>0.03</v>
      </c>
      <c r="F4200">
        <v>0</v>
      </c>
      <c r="G4200">
        <v>0</v>
      </c>
      <c r="H4200">
        <v>1.08</v>
      </c>
      <c r="I4200">
        <v>0</v>
      </c>
      <c r="J4200">
        <v>0</v>
      </c>
      <c r="K4200">
        <v>0</v>
      </c>
      <c r="L4200">
        <v>0.47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 s="43">
        <f t="shared" si="130"/>
        <v>1.58</v>
      </c>
      <c r="V4200" s="42">
        <f t="shared" si="131"/>
        <v>70.253164556962034</v>
      </c>
    </row>
    <row r="4201" spans="1:22" ht="15" thickBot="1" x14ac:dyDescent="0.35">
      <c r="A4201" t="s">
        <v>8131</v>
      </c>
      <c r="B4201" t="s">
        <v>11407</v>
      </c>
      <c r="C4201" t="s">
        <v>2591</v>
      </c>
      <c r="D4201" t="s">
        <v>2592</v>
      </c>
      <c r="E4201">
        <v>0.04</v>
      </c>
      <c r="F4201">
        <v>1.05</v>
      </c>
      <c r="G4201">
        <v>0</v>
      </c>
      <c r="H4201">
        <v>0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0.08</v>
      </c>
      <c r="R4201">
        <v>0</v>
      </c>
      <c r="S4201">
        <v>0</v>
      </c>
      <c r="T4201">
        <v>0</v>
      </c>
      <c r="U4201" s="43">
        <f t="shared" si="130"/>
        <v>1.1700000000000002</v>
      </c>
      <c r="V4201" s="42">
        <f t="shared" si="131"/>
        <v>93.162393162393158</v>
      </c>
    </row>
    <row r="4202" spans="1:22" ht="15" thickBot="1" x14ac:dyDescent="0.35">
      <c r="A4202" t="s">
        <v>8132</v>
      </c>
      <c r="B4202" t="s">
        <v>11408</v>
      </c>
      <c r="C4202" t="s">
        <v>2591</v>
      </c>
      <c r="D4202" t="s">
        <v>2592</v>
      </c>
      <c r="E4202">
        <v>0</v>
      </c>
      <c r="F4202">
        <v>0.43</v>
      </c>
      <c r="G4202">
        <v>0.2</v>
      </c>
      <c r="H4202">
        <v>0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 s="43">
        <f t="shared" si="130"/>
        <v>0.63</v>
      </c>
      <c r="V4202" s="42">
        <f t="shared" si="131"/>
        <v>100</v>
      </c>
    </row>
    <row r="4203" spans="1:22" ht="15" thickBot="1" x14ac:dyDescent="0.35">
      <c r="A4203" t="s">
        <v>8133</v>
      </c>
      <c r="B4203" t="s">
        <v>11409</v>
      </c>
      <c r="C4203" t="s">
        <v>2591</v>
      </c>
      <c r="D4203" t="s">
        <v>2592</v>
      </c>
      <c r="E4203">
        <v>0.01</v>
      </c>
      <c r="F4203">
        <v>0.33</v>
      </c>
      <c r="G4203">
        <v>7.0000000000000007E-2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 s="43">
        <f t="shared" si="130"/>
        <v>0.41000000000000003</v>
      </c>
      <c r="V4203" s="42">
        <f t="shared" si="131"/>
        <v>100</v>
      </c>
    </row>
    <row r="4204" spans="1:22" ht="15" thickBot="1" x14ac:dyDescent="0.35">
      <c r="A4204" t="s">
        <v>8134</v>
      </c>
      <c r="B4204" t="s">
        <v>11410</v>
      </c>
      <c r="C4204" t="s">
        <v>2591</v>
      </c>
      <c r="D4204" t="s">
        <v>2592</v>
      </c>
      <c r="E4204">
        <v>0.02</v>
      </c>
      <c r="F4204">
        <v>0.24</v>
      </c>
      <c r="G4204">
        <v>0.26</v>
      </c>
      <c r="H4204">
        <v>0</v>
      </c>
      <c r="I4204">
        <v>0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 s="43">
        <f t="shared" si="130"/>
        <v>0.52</v>
      </c>
      <c r="V4204" s="42">
        <f t="shared" si="131"/>
        <v>100</v>
      </c>
    </row>
    <row r="4205" spans="1:22" ht="15" thickBot="1" x14ac:dyDescent="0.35">
      <c r="A4205" t="s">
        <v>8135</v>
      </c>
      <c r="B4205" t="s">
        <v>11411</v>
      </c>
      <c r="C4205" t="s">
        <v>2591</v>
      </c>
      <c r="D4205" t="s">
        <v>2592</v>
      </c>
      <c r="E4205">
        <v>0.01</v>
      </c>
      <c r="F4205">
        <v>0</v>
      </c>
      <c r="G4205">
        <v>0</v>
      </c>
      <c r="H4205">
        <v>0.52</v>
      </c>
      <c r="I4205">
        <v>0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 s="43">
        <f t="shared" si="130"/>
        <v>0.53</v>
      </c>
      <c r="V4205" s="42">
        <f t="shared" si="131"/>
        <v>100</v>
      </c>
    </row>
    <row r="4206" spans="1:22" ht="15" thickBot="1" x14ac:dyDescent="0.35">
      <c r="A4206" t="s">
        <v>8136</v>
      </c>
      <c r="B4206" t="s">
        <v>11412</v>
      </c>
      <c r="C4206" t="s">
        <v>2591</v>
      </c>
      <c r="D4206" t="s">
        <v>2592</v>
      </c>
      <c r="E4206">
        <v>0.01</v>
      </c>
      <c r="F4206">
        <v>0.28000000000000003</v>
      </c>
      <c r="G4206">
        <v>0.02</v>
      </c>
      <c r="H4206">
        <v>0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 s="43">
        <f t="shared" si="130"/>
        <v>0.31000000000000005</v>
      </c>
      <c r="V4206" s="42">
        <f t="shared" si="131"/>
        <v>100</v>
      </c>
    </row>
    <row r="4207" spans="1:22" ht="15" thickBot="1" x14ac:dyDescent="0.35">
      <c r="A4207" t="s">
        <v>8137</v>
      </c>
      <c r="B4207" t="s">
        <v>8138</v>
      </c>
      <c r="C4207" t="s">
        <v>10634</v>
      </c>
      <c r="D4207" t="s">
        <v>10635</v>
      </c>
      <c r="E4207">
        <v>0</v>
      </c>
      <c r="F4207">
        <v>4.7300000000000004</v>
      </c>
      <c r="G4207">
        <v>0.73</v>
      </c>
      <c r="H4207">
        <v>0</v>
      </c>
      <c r="I4207">
        <v>0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0.8</v>
      </c>
      <c r="R4207">
        <v>0</v>
      </c>
      <c r="S4207">
        <v>0.22</v>
      </c>
      <c r="T4207">
        <v>0</v>
      </c>
      <c r="U4207" s="43">
        <f t="shared" si="130"/>
        <v>6.48</v>
      </c>
      <c r="V4207" s="42">
        <f t="shared" si="131"/>
        <v>84.259259259259267</v>
      </c>
    </row>
    <row r="4208" spans="1:22" ht="15" thickBot="1" x14ac:dyDescent="0.35">
      <c r="A4208" t="s">
        <v>8139</v>
      </c>
      <c r="B4208" t="s">
        <v>2904</v>
      </c>
      <c r="C4208" t="s">
        <v>3840</v>
      </c>
      <c r="D4208" t="s">
        <v>3841</v>
      </c>
      <c r="E4208">
        <v>0.03</v>
      </c>
      <c r="F4208">
        <v>11.05</v>
      </c>
      <c r="G4208">
        <v>0</v>
      </c>
      <c r="H4208">
        <v>0</v>
      </c>
      <c r="I4208">
        <v>0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 s="43">
        <f t="shared" si="130"/>
        <v>11.08</v>
      </c>
      <c r="V4208" s="42">
        <f t="shared" si="131"/>
        <v>100</v>
      </c>
    </row>
    <row r="4209" spans="1:22" ht="15" thickBot="1" x14ac:dyDescent="0.35">
      <c r="A4209" t="s">
        <v>8140</v>
      </c>
      <c r="B4209" t="s">
        <v>8141</v>
      </c>
      <c r="C4209" t="s">
        <v>2731</v>
      </c>
      <c r="D4209" t="s">
        <v>2732</v>
      </c>
      <c r="E4209">
        <v>0</v>
      </c>
      <c r="F4209">
        <v>3.83</v>
      </c>
      <c r="G4209">
        <v>0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 s="43">
        <f t="shared" si="130"/>
        <v>3.83</v>
      </c>
      <c r="V4209" s="42">
        <f t="shared" si="131"/>
        <v>100</v>
      </c>
    </row>
    <row r="4210" spans="1:22" ht="15" thickBot="1" x14ac:dyDescent="0.35">
      <c r="A4210" t="s">
        <v>8142</v>
      </c>
      <c r="B4210" t="s">
        <v>8143</v>
      </c>
      <c r="C4210" t="s">
        <v>3667</v>
      </c>
      <c r="D4210" t="s">
        <v>3668</v>
      </c>
      <c r="E4210">
        <v>0</v>
      </c>
      <c r="F4210">
        <v>4.78</v>
      </c>
      <c r="G4210">
        <v>0.24</v>
      </c>
      <c r="H4210">
        <v>0</v>
      </c>
      <c r="I4210">
        <v>0</v>
      </c>
      <c r="J4210">
        <v>0</v>
      </c>
      <c r="K4210">
        <v>0</v>
      </c>
      <c r="L4210">
        <v>0</v>
      </c>
      <c r="M4210">
        <v>0</v>
      </c>
      <c r="N4210">
        <v>0</v>
      </c>
      <c r="O4210">
        <v>3.78</v>
      </c>
      <c r="P4210">
        <v>0</v>
      </c>
      <c r="Q4210">
        <v>0</v>
      </c>
      <c r="R4210">
        <v>0</v>
      </c>
      <c r="S4210">
        <v>0</v>
      </c>
      <c r="T4210">
        <v>0</v>
      </c>
      <c r="U4210" s="43">
        <f t="shared" si="130"/>
        <v>8.8000000000000007</v>
      </c>
      <c r="V4210" s="42">
        <f t="shared" si="131"/>
        <v>57.045454545454547</v>
      </c>
    </row>
    <row r="4211" spans="1:22" ht="15" thickBot="1" x14ac:dyDescent="0.35">
      <c r="A4211" t="s">
        <v>8144</v>
      </c>
      <c r="B4211" t="s">
        <v>3527</v>
      </c>
      <c r="C4211" t="s">
        <v>8145</v>
      </c>
      <c r="D4211" t="s">
        <v>8146</v>
      </c>
      <c r="E4211">
        <v>0.34</v>
      </c>
      <c r="F4211">
        <v>2.17</v>
      </c>
      <c r="G4211">
        <v>0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0.33</v>
      </c>
      <c r="R4211">
        <v>0</v>
      </c>
      <c r="S4211">
        <v>0</v>
      </c>
      <c r="T4211">
        <v>0</v>
      </c>
      <c r="U4211" s="43">
        <f t="shared" si="130"/>
        <v>2.84</v>
      </c>
      <c r="V4211" s="42">
        <f t="shared" si="131"/>
        <v>88.380281690140833</v>
      </c>
    </row>
    <row r="4212" spans="1:22" ht="15" thickBot="1" x14ac:dyDescent="0.35">
      <c r="A4212" t="s">
        <v>8147</v>
      </c>
      <c r="B4212" t="s">
        <v>10537</v>
      </c>
      <c r="C4212" t="s">
        <v>3407</v>
      </c>
      <c r="D4212" t="s">
        <v>3408</v>
      </c>
      <c r="E4212">
        <v>0</v>
      </c>
      <c r="F4212">
        <v>4.01</v>
      </c>
      <c r="G4212">
        <v>0</v>
      </c>
      <c r="H4212">
        <v>0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 s="43">
        <f t="shared" si="130"/>
        <v>4.01</v>
      </c>
      <c r="V4212" s="42">
        <f t="shared" si="131"/>
        <v>100</v>
      </c>
    </row>
    <row r="4213" spans="1:22" ht="15" thickBot="1" x14ac:dyDescent="0.35">
      <c r="A4213" t="s">
        <v>8148</v>
      </c>
      <c r="B4213" t="s">
        <v>10538</v>
      </c>
      <c r="C4213" t="s">
        <v>10634</v>
      </c>
      <c r="D4213" t="s">
        <v>10635</v>
      </c>
      <c r="E4213">
        <v>0</v>
      </c>
      <c r="F4213">
        <v>5.52</v>
      </c>
      <c r="G4213">
        <v>0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 s="43">
        <f t="shared" si="130"/>
        <v>5.52</v>
      </c>
      <c r="V4213" s="42">
        <f t="shared" si="131"/>
        <v>100</v>
      </c>
    </row>
    <row r="4214" spans="1:22" ht="15" thickBot="1" x14ac:dyDescent="0.35">
      <c r="A4214" t="s">
        <v>8149</v>
      </c>
      <c r="B4214" t="s">
        <v>450</v>
      </c>
      <c r="C4214" t="s">
        <v>3213</v>
      </c>
      <c r="D4214" t="s">
        <v>3214</v>
      </c>
      <c r="E4214">
        <v>0</v>
      </c>
      <c r="F4214">
        <v>2.5099999999999998</v>
      </c>
      <c r="G4214">
        <v>0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 s="43">
        <f t="shared" si="130"/>
        <v>2.5099999999999998</v>
      </c>
      <c r="V4214" s="42">
        <f t="shared" si="131"/>
        <v>100</v>
      </c>
    </row>
    <row r="4215" spans="1:22" ht="15" thickBot="1" x14ac:dyDescent="0.35">
      <c r="A4215" t="s">
        <v>8150</v>
      </c>
      <c r="B4215" t="s">
        <v>8151</v>
      </c>
      <c r="C4215" t="s">
        <v>2731</v>
      </c>
      <c r="D4215" t="s">
        <v>2732</v>
      </c>
      <c r="E4215">
        <v>0</v>
      </c>
      <c r="F4215">
        <v>1.23</v>
      </c>
      <c r="G4215">
        <v>0.16</v>
      </c>
      <c r="H4215">
        <v>0</v>
      </c>
      <c r="I4215">
        <v>0</v>
      </c>
      <c r="J4215">
        <v>0</v>
      </c>
      <c r="K4215">
        <v>0</v>
      </c>
      <c r="L4215">
        <v>0</v>
      </c>
      <c r="M4215">
        <v>0.77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0.35</v>
      </c>
      <c r="T4215">
        <v>0</v>
      </c>
      <c r="U4215" s="43">
        <f t="shared" si="130"/>
        <v>2.5100000000000002</v>
      </c>
      <c r="V4215" s="42">
        <f t="shared" si="131"/>
        <v>55.378486055776889</v>
      </c>
    </row>
    <row r="4216" spans="1:22" ht="15" thickBot="1" x14ac:dyDescent="0.35">
      <c r="A4216" t="s">
        <v>8152</v>
      </c>
      <c r="B4216" t="s">
        <v>8153</v>
      </c>
      <c r="C4216" t="s">
        <v>2907</v>
      </c>
      <c r="D4216" t="s">
        <v>2908</v>
      </c>
      <c r="E4216">
        <v>0</v>
      </c>
      <c r="F4216">
        <v>1.94</v>
      </c>
      <c r="G4216">
        <v>0</v>
      </c>
      <c r="H4216">
        <v>0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 s="43">
        <f t="shared" si="130"/>
        <v>1.94</v>
      </c>
      <c r="V4216" s="42">
        <f t="shared" si="131"/>
        <v>100</v>
      </c>
    </row>
    <row r="4217" spans="1:22" ht="15" thickBot="1" x14ac:dyDescent="0.35">
      <c r="A4217" t="s">
        <v>8154</v>
      </c>
      <c r="B4217" t="s">
        <v>10539</v>
      </c>
      <c r="C4217" t="s">
        <v>3407</v>
      </c>
      <c r="D4217" t="s">
        <v>3408</v>
      </c>
      <c r="E4217">
        <v>0</v>
      </c>
      <c r="F4217">
        <v>1.17</v>
      </c>
      <c r="G4217">
        <v>0</v>
      </c>
      <c r="H4217">
        <v>0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 s="43">
        <f t="shared" si="130"/>
        <v>1.17</v>
      </c>
      <c r="V4217" s="42">
        <f t="shared" si="131"/>
        <v>100</v>
      </c>
    </row>
    <row r="4218" spans="1:22" ht="15" thickBot="1" x14ac:dyDescent="0.35">
      <c r="A4218" t="s">
        <v>8155</v>
      </c>
      <c r="B4218" t="s">
        <v>8156</v>
      </c>
      <c r="C4218" t="s">
        <v>10634</v>
      </c>
      <c r="D4218" t="s">
        <v>10635</v>
      </c>
      <c r="E4218">
        <v>0</v>
      </c>
      <c r="F4218">
        <v>1.54</v>
      </c>
      <c r="G4218">
        <v>0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 s="43">
        <f t="shared" si="130"/>
        <v>1.54</v>
      </c>
      <c r="V4218" s="42">
        <f t="shared" si="131"/>
        <v>100</v>
      </c>
    </row>
    <row r="4219" spans="1:22" ht="15" thickBot="1" x14ac:dyDescent="0.35">
      <c r="A4219" t="s">
        <v>8157</v>
      </c>
      <c r="B4219" t="s">
        <v>8158</v>
      </c>
      <c r="C4219" t="s">
        <v>2803</v>
      </c>
      <c r="D4219" t="s">
        <v>2804</v>
      </c>
      <c r="E4219">
        <v>0</v>
      </c>
      <c r="F4219">
        <v>1.94</v>
      </c>
      <c r="G4219">
        <v>0</v>
      </c>
      <c r="H4219">
        <v>0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 s="43">
        <f t="shared" si="130"/>
        <v>1.94</v>
      </c>
      <c r="V4219" s="42">
        <f t="shared" si="131"/>
        <v>100</v>
      </c>
    </row>
    <row r="4220" spans="1:22" ht="15" thickBot="1" x14ac:dyDescent="0.35">
      <c r="A4220" t="s">
        <v>8159</v>
      </c>
      <c r="B4220" t="s">
        <v>8160</v>
      </c>
      <c r="C4220" t="s">
        <v>3602</v>
      </c>
      <c r="D4220" t="s">
        <v>3603</v>
      </c>
      <c r="E4220">
        <v>0</v>
      </c>
      <c r="F4220">
        <v>1.96</v>
      </c>
      <c r="G4220">
        <v>0</v>
      </c>
      <c r="H4220">
        <v>0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 s="43">
        <f t="shared" si="130"/>
        <v>1.96</v>
      </c>
      <c r="V4220" s="42">
        <f t="shared" si="131"/>
        <v>100</v>
      </c>
    </row>
    <row r="4221" spans="1:22" ht="15" thickBot="1" x14ac:dyDescent="0.35">
      <c r="A4221" t="s">
        <v>8161</v>
      </c>
      <c r="B4221" t="s">
        <v>11001</v>
      </c>
      <c r="C4221" t="s">
        <v>10634</v>
      </c>
      <c r="D4221" t="s">
        <v>10635</v>
      </c>
      <c r="E4221">
        <v>0</v>
      </c>
      <c r="F4221">
        <v>2</v>
      </c>
      <c r="G4221">
        <v>0.11</v>
      </c>
      <c r="H4221">
        <v>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 s="43">
        <f t="shared" si="130"/>
        <v>2.11</v>
      </c>
      <c r="V4221" s="42">
        <f t="shared" si="131"/>
        <v>100</v>
      </c>
    </row>
    <row r="4222" spans="1:22" ht="15" thickBot="1" x14ac:dyDescent="0.35">
      <c r="A4222" t="s">
        <v>8162</v>
      </c>
      <c r="B4222" t="s">
        <v>10540</v>
      </c>
      <c r="C4222" t="s">
        <v>5015</v>
      </c>
      <c r="D4222" t="s">
        <v>5016</v>
      </c>
      <c r="E4222">
        <v>1.22</v>
      </c>
      <c r="F4222">
        <v>2.65</v>
      </c>
      <c r="G4222">
        <v>0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 s="43">
        <f t="shared" si="130"/>
        <v>3.87</v>
      </c>
      <c r="V4222" s="42">
        <f t="shared" si="131"/>
        <v>100</v>
      </c>
    </row>
    <row r="4223" spans="1:22" ht="15" thickBot="1" x14ac:dyDescent="0.35">
      <c r="A4223" t="s">
        <v>8163</v>
      </c>
      <c r="B4223" t="s">
        <v>8164</v>
      </c>
      <c r="C4223" t="s">
        <v>3556</v>
      </c>
      <c r="D4223" t="s">
        <v>3557</v>
      </c>
      <c r="E4223">
        <v>0</v>
      </c>
      <c r="F4223">
        <v>2.15</v>
      </c>
      <c r="G4223">
        <v>0</v>
      </c>
      <c r="H4223">
        <v>0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 s="43">
        <f t="shared" si="130"/>
        <v>2.15</v>
      </c>
      <c r="V4223" s="42">
        <f t="shared" si="131"/>
        <v>100</v>
      </c>
    </row>
    <row r="4224" spans="1:22" ht="15" thickBot="1" x14ac:dyDescent="0.35">
      <c r="A4224" t="s">
        <v>8165</v>
      </c>
      <c r="B4224" t="s">
        <v>5026</v>
      </c>
      <c r="C4224" t="s">
        <v>3602</v>
      </c>
      <c r="D4224" t="s">
        <v>3603</v>
      </c>
      <c r="E4224">
        <v>0.24</v>
      </c>
      <c r="F4224">
        <v>1.39</v>
      </c>
      <c r="G4224">
        <v>0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 s="43">
        <f t="shared" si="130"/>
        <v>1.63</v>
      </c>
      <c r="V4224" s="42">
        <f t="shared" si="131"/>
        <v>100</v>
      </c>
    </row>
    <row r="4225" spans="1:22" ht="15" thickBot="1" x14ac:dyDescent="0.35">
      <c r="A4225" t="s">
        <v>8166</v>
      </c>
      <c r="B4225" t="s">
        <v>8167</v>
      </c>
      <c r="C4225" t="s">
        <v>3250</v>
      </c>
      <c r="D4225" t="s">
        <v>3251</v>
      </c>
      <c r="E4225">
        <v>0</v>
      </c>
      <c r="F4225">
        <v>1.2</v>
      </c>
      <c r="G4225">
        <v>0</v>
      </c>
      <c r="H4225">
        <v>0</v>
      </c>
      <c r="I4225">
        <v>0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0.31</v>
      </c>
      <c r="Q4225">
        <v>0</v>
      </c>
      <c r="R4225">
        <v>0</v>
      </c>
      <c r="S4225">
        <v>0</v>
      </c>
      <c r="T4225">
        <v>0.44</v>
      </c>
      <c r="U4225" s="43">
        <f t="shared" si="130"/>
        <v>1.95</v>
      </c>
      <c r="V4225" s="42">
        <f t="shared" si="131"/>
        <v>61.53846153846154</v>
      </c>
    </row>
    <row r="4226" spans="1:22" ht="15" thickBot="1" x14ac:dyDescent="0.35">
      <c r="A4226" t="s">
        <v>8168</v>
      </c>
      <c r="B4226" t="s">
        <v>8169</v>
      </c>
      <c r="C4226" t="s">
        <v>3787</v>
      </c>
      <c r="D4226" t="s">
        <v>3788</v>
      </c>
      <c r="E4226">
        <v>0</v>
      </c>
      <c r="F4226">
        <v>1.66</v>
      </c>
      <c r="G4226">
        <v>0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 s="43">
        <f t="shared" si="130"/>
        <v>1.66</v>
      </c>
      <c r="V4226" s="42">
        <f t="shared" si="131"/>
        <v>100</v>
      </c>
    </row>
    <row r="4227" spans="1:22" ht="15" thickBot="1" x14ac:dyDescent="0.35">
      <c r="A4227" t="s">
        <v>8170</v>
      </c>
      <c r="B4227" t="s">
        <v>8171</v>
      </c>
      <c r="C4227" t="s">
        <v>3236</v>
      </c>
      <c r="D4227" t="s">
        <v>3237</v>
      </c>
      <c r="E4227">
        <v>0</v>
      </c>
      <c r="F4227">
        <v>0.41</v>
      </c>
      <c r="G4227">
        <v>0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 s="43">
        <f t="shared" si="130"/>
        <v>0.41</v>
      </c>
      <c r="V4227" s="42">
        <f t="shared" si="131"/>
        <v>100</v>
      </c>
    </row>
    <row r="4228" spans="1:22" ht="15" thickBot="1" x14ac:dyDescent="0.35">
      <c r="A4228" t="s">
        <v>8172</v>
      </c>
      <c r="B4228" t="s">
        <v>8173</v>
      </c>
      <c r="C4228" t="s">
        <v>3217</v>
      </c>
      <c r="D4228" t="s">
        <v>3218</v>
      </c>
      <c r="E4228">
        <v>0</v>
      </c>
      <c r="F4228">
        <v>1.97</v>
      </c>
      <c r="G4228">
        <v>7.0000000000000007E-2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0.02</v>
      </c>
      <c r="T4228">
        <v>0</v>
      </c>
      <c r="U4228" s="43">
        <f t="shared" si="130"/>
        <v>2.06</v>
      </c>
      <c r="V4228" s="42">
        <f t="shared" si="131"/>
        <v>99.029126213592235</v>
      </c>
    </row>
    <row r="4229" spans="1:22" ht="15" thickBot="1" x14ac:dyDescent="0.35">
      <c r="A4229" t="s">
        <v>8174</v>
      </c>
      <c r="B4229" t="s">
        <v>8175</v>
      </c>
      <c r="C4229" t="s">
        <v>1642</v>
      </c>
      <c r="D4229" t="s">
        <v>1643</v>
      </c>
      <c r="E4229">
        <v>0.02</v>
      </c>
      <c r="F4229">
        <v>0.55000000000000004</v>
      </c>
      <c r="G4229">
        <v>0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0.1</v>
      </c>
      <c r="U4229" s="43">
        <f t="shared" si="130"/>
        <v>0.67</v>
      </c>
      <c r="V4229" s="42">
        <f t="shared" si="131"/>
        <v>85.074626865671647</v>
      </c>
    </row>
    <row r="4230" spans="1:22" ht="15" thickBot="1" x14ac:dyDescent="0.35">
      <c r="A4230" t="s">
        <v>8176</v>
      </c>
      <c r="B4230" t="s">
        <v>8177</v>
      </c>
      <c r="C4230" t="s">
        <v>1642</v>
      </c>
      <c r="D4230" t="s">
        <v>1643</v>
      </c>
      <c r="E4230">
        <v>0</v>
      </c>
      <c r="F4230">
        <v>0.94</v>
      </c>
      <c r="G4230">
        <v>0.01</v>
      </c>
      <c r="H4230">
        <v>0</v>
      </c>
      <c r="I4230">
        <v>0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0.01</v>
      </c>
      <c r="T4230">
        <v>0</v>
      </c>
      <c r="U4230" s="43">
        <f t="shared" ref="U4230:U4293" si="132">SUM(E4230:T4230)</f>
        <v>0.96</v>
      </c>
      <c r="V4230" s="42">
        <f t="shared" ref="V4230:V4293" si="133">(E4230+F4230+G4230+H4230+I4230+K4230)/U4230*100</f>
        <v>98.958333333333343</v>
      </c>
    </row>
    <row r="4231" spans="1:22" ht="15" thickBot="1" x14ac:dyDescent="0.35">
      <c r="A4231" t="s">
        <v>8178</v>
      </c>
      <c r="B4231" t="s">
        <v>8179</v>
      </c>
      <c r="C4231" t="s">
        <v>1498</v>
      </c>
      <c r="D4231" t="s">
        <v>1499</v>
      </c>
      <c r="E4231">
        <v>0</v>
      </c>
      <c r="F4231">
        <v>1.61</v>
      </c>
      <c r="G4231">
        <v>0</v>
      </c>
      <c r="H4231">
        <v>0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 s="43">
        <f t="shared" si="132"/>
        <v>1.61</v>
      </c>
      <c r="V4231" s="42">
        <f t="shared" si="133"/>
        <v>100</v>
      </c>
    </row>
    <row r="4232" spans="1:22" ht="15" thickBot="1" x14ac:dyDescent="0.35">
      <c r="A4232" t="s">
        <v>8180</v>
      </c>
      <c r="B4232" t="s">
        <v>8181</v>
      </c>
      <c r="C4232" t="s">
        <v>1402</v>
      </c>
      <c r="D4232" t="s">
        <v>1403</v>
      </c>
      <c r="E4232">
        <v>0</v>
      </c>
      <c r="F4232">
        <v>1.59</v>
      </c>
      <c r="G4232">
        <v>0</v>
      </c>
      <c r="H4232">
        <v>0</v>
      </c>
      <c r="I4232">
        <v>0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 s="43">
        <f t="shared" si="132"/>
        <v>1.59</v>
      </c>
      <c r="V4232" s="42">
        <f t="shared" si="133"/>
        <v>100</v>
      </c>
    </row>
    <row r="4233" spans="1:22" ht="15" thickBot="1" x14ac:dyDescent="0.35">
      <c r="A4233" t="s">
        <v>8182</v>
      </c>
      <c r="B4233" t="s">
        <v>8183</v>
      </c>
      <c r="C4233" t="s">
        <v>1642</v>
      </c>
      <c r="D4233" t="s">
        <v>1643</v>
      </c>
      <c r="E4233">
        <v>0</v>
      </c>
      <c r="F4233">
        <v>1.49</v>
      </c>
      <c r="G4233">
        <v>0.02</v>
      </c>
      <c r="H4233">
        <v>0</v>
      </c>
      <c r="I4233">
        <v>0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0.12</v>
      </c>
      <c r="T4233">
        <v>0.09</v>
      </c>
      <c r="U4233" s="43">
        <f t="shared" si="132"/>
        <v>1.72</v>
      </c>
      <c r="V4233" s="42">
        <f t="shared" si="133"/>
        <v>87.79069767441861</v>
      </c>
    </row>
    <row r="4234" spans="1:22" ht="15" thickBot="1" x14ac:dyDescent="0.35">
      <c r="A4234" t="s">
        <v>8184</v>
      </c>
      <c r="B4234" t="s">
        <v>8185</v>
      </c>
      <c r="C4234" t="s">
        <v>1642</v>
      </c>
      <c r="D4234" t="s">
        <v>1643</v>
      </c>
      <c r="E4234">
        <v>0</v>
      </c>
      <c r="F4234">
        <v>0.59</v>
      </c>
      <c r="G4234">
        <v>0</v>
      </c>
      <c r="H4234">
        <v>0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0.78</v>
      </c>
      <c r="R4234">
        <v>0</v>
      </c>
      <c r="S4234">
        <v>0</v>
      </c>
      <c r="T4234">
        <v>0</v>
      </c>
      <c r="U4234" s="43">
        <f t="shared" si="132"/>
        <v>1.37</v>
      </c>
      <c r="V4234" s="42">
        <f t="shared" si="133"/>
        <v>43.065693430656928</v>
      </c>
    </row>
    <row r="4235" spans="1:22" ht="15" thickBot="1" x14ac:dyDescent="0.35">
      <c r="A4235" t="s">
        <v>8186</v>
      </c>
      <c r="B4235" t="s">
        <v>8187</v>
      </c>
      <c r="C4235" t="s">
        <v>1295</v>
      </c>
      <c r="D4235" t="s">
        <v>1296</v>
      </c>
      <c r="E4235">
        <v>0</v>
      </c>
      <c r="F4235">
        <v>0</v>
      </c>
      <c r="G4235">
        <v>0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1.07</v>
      </c>
      <c r="S4235">
        <v>0</v>
      </c>
      <c r="T4235">
        <v>0</v>
      </c>
      <c r="U4235" s="43">
        <f t="shared" si="132"/>
        <v>1.07</v>
      </c>
      <c r="V4235" s="42">
        <f t="shared" si="133"/>
        <v>0</v>
      </c>
    </row>
    <row r="4236" spans="1:22" ht="15" thickBot="1" x14ac:dyDescent="0.35">
      <c r="A4236" t="s">
        <v>8188</v>
      </c>
      <c r="B4236" t="s">
        <v>1299</v>
      </c>
      <c r="C4236" t="s">
        <v>1299</v>
      </c>
      <c r="D4236" t="s">
        <v>1300</v>
      </c>
      <c r="E4236">
        <v>0.92</v>
      </c>
      <c r="F4236">
        <v>0</v>
      </c>
      <c r="G4236">
        <v>0.3</v>
      </c>
      <c r="H4236">
        <v>0</v>
      </c>
      <c r="I4236">
        <v>0</v>
      </c>
      <c r="J4236">
        <v>10.34</v>
      </c>
      <c r="K4236">
        <v>0</v>
      </c>
      <c r="L4236">
        <v>0.5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0.31</v>
      </c>
      <c r="T4236">
        <v>6.44</v>
      </c>
      <c r="U4236" s="43">
        <f t="shared" si="132"/>
        <v>18.810000000000002</v>
      </c>
      <c r="V4236" s="42">
        <f t="shared" si="133"/>
        <v>6.4859117490696434</v>
      </c>
    </row>
    <row r="4237" spans="1:22" ht="15" thickBot="1" x14ac:dyDescent="0.35">
      <c r="A4237" t="s">
        <v>8189</v>
      </c>
      <c r="B4237" t="s">
        <v>8190</v>
      </c>
      <c r="C4237" t="s">
        <v>1668</v>
      </c>
      <c r="D4237" t="s">
        <v>1669</v>
      </c>
      <c r="E4237">
        <v>0</v>
      </c>
      <c r="F4237">
        <v>0.97</v>
      </c>
      <c r="G4237">
        <v>0</v>
      </c>
      <c r="H4237">
        <v>0</v>
      </c>
      <c r="I4237">
        <v>0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 s="43">
        <f t="shared" si="132"/>
        <v>0.97</v>
      </c>
      <c r="V4237" s="42">
        <f t="shared" si="133"/>
        <v>100</v>
      </c>
    </row>
    <row r="4238" spans="1:22" ht="15" thickBot="1" x14ac:dyDescent="0.35">
      <c r="A4238" t="s">
        <v>8191</v>
      </c>
      <c r="B4238" t="s">
        <v>8192</v>
      </c>
      <c r="C4238" t="s">
        <v>2135</v>
      </c>
      <c r="D4238" t="s">
        <v>2136</v>
      </c>
      <c r="E4238">
        <v>0.01</v>
      </c>
      <c r="F4238">
        <v>2.09</v>
      </c>
      <c r="G4238">
        <v>0</v>
      </c>
      <c r="H4238">
        <v>0</v>
      </c>
      <c r="I4238">
        <v>0</v>
      </c>
      <c r="J4238">
        <v>0</v>
      </c>
      <c r="K4238">
        <v>0</v>
      </c>
      <c r="L4238">
        <v>0.38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 s="43">
        <f t="shared" si="132"/>
        <v>2.4799999999999995</v>
      </c>
      <c r="V4238" s="42">
        <f t="shared" si="133"/>
        <v>84.677419354838719</v>
      </c>
    </row>
    <row r="4239" spans="1:22" ht="15" thickBot="1" x14ac:dyDescent="0.35">
      <c r="A4239" t="s">
        <v>8193</v>
      </c>
      <c r="B4239" t="s">
        <v>8194</v>
      </c>
      <c r="C4239" t="s">
        <v>1992</v>
      </c>
      <c r="D4239" t="s">
        <v>1993</v>
      </c>
      <c r="E4239">
        <v>0</v>
      </c>
      <c r="F4239">
        <v>2.9</v>
      </c>
      <c r="G4239">
        <v>0</v>
      </c>
      <c r="H4239">
        <v>0</v>
      </c>
      <c r="I4239">
        <v>0</v>
      </c>
      <c r="J4239">
        <v>0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 s="43">
        <f t="shared" si="132"/>
        <v>2.9</v>
      </c>
      <c r="V4239" s="42">
        <f t="shared" si="133"/>
        <v>100</v>
      </c>
    </row>
    <row r="4240" spans="1:22" ht="15" thickBot="1" x14ac:dyDescent="0.35">
      <c r="A4240" t="s">
        <v>8195</v>
      </c>
      <c r="B4240" t="s">
        <v>11413</v>
      </c>
      <c r="C4240" t="s">
        <v>2212</v>
      </c>
      <c r="D4240" t="s">
        <v>2213</v>
      </c>
      <c r="E4240">
        <v>0.02</v>
      </c>
      <c r="F4240">
        <v>0.51</v>
      </c>
      <c r="G4240">
        <v>0.01</v>
      </c>
      <c r="H4240">
        <v>0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 s="43">
        <f t="shared" si="132"/>
        <v>0.54</v>
      </c>
      <c r="V4240" s="42">
        <f t="shared" si="133"/>
        <v>100</v>
      </c>
    </row>
    <row r="4241" spans="1:22" ht="15" thickBot="1" x14ac:dyDescent="0.35">
      <c r="A4241" t="s">
        <v>8196</v>
      </c>
      <c r="B4241" t="s">
        <v>11414</v>
      </c>
      <c r="C4241" t="s">
        <v>2212</v>
      </c>
      <c r="D4241" t="s">
        <v>2213</v>
      </c>
      <c r="E4241">
        <v>0.08</v>
      </c>
      <c r="F4241">
        <v>2.8</v>
      </c>
      <c r="G4241">
        <v>0</v>
      </c>
      <c r="H4241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0.14000000000000001</v>
      </c>
      <c r="T4241">
        <v>0</v>
      </c>
      <c r="U4241" s="43">
        <f t="shared" si="132"/>
        <v>3.02</v>
      </c>
      <c r="V4241" s="42">
        <f t="shared" si="133"/>
        <v>95.36423841059603</v>
      </c>
    </row>
    <row r="4242" spans="1:22" ht="15" thickBot="1" x14ac:dyDescent="0.35">
      <c r="A4242" t="s">
        <v>8197</v>
      </c>
      <c r="B4242" t="s">
        <v>11415</v>
      </c>
      <c r="C4242" t="s">
        <v>2080</v>
      </c>
      <c r="D4242" t="s">
        <v>2081</v>
      </c>
      <c r="E4242">
        <v>0</v>
      </c>
      <c r="F4242">
        <v>0.28000000000000003</v>
      </c>
      <c r="G4242">
        <v>0</v>
      </c>
      <c r="H4242">
        <v>0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 s="43">
        <f t="shared" si="132"/>
        <v>0.28000000000000003</v>
      </c>
      <c r="V4242" s="42">
        <f t="shared" si="133"/>
        <v>100</v>
      </c>
    </row>
    <row r="4243" spans="1:22" ht="15" thickBot="1" x14ac:dyDescent="0.35">
      <c r="A4243" t="s">
        <v>8198</v>
      </c>
      <c r="B4243" t="s">
        <v>8199</v>
      </c>
      <c r="C4243" t="s">
        <v>276</v>
      </c>
      <c r="D4243" t="s">
        <v>277</v>
      </c>
      <c r="E4243">
        <v>0</v>
      </c>
      <c r="F4243">
        <v>1.62</v>
      </c>
      <c r="G4243">
        <v>0</v>
      </c>
      <c r="H4243">
        <v>0</v>
      </c>
      <c r="I4243">
        <v>0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 s="43">
        <f t="shared" si="132"/>
        <v>1.62</v>
      </c>
      <c r="V4243" s="42">
        <f t="shared" si="133"/>
        <v>100</v>
      </c>
    </row>
    <row r="4244" spans="1:22" ht="15" thickBot="1" x14ac:dyDescent="0.35">
      <c r="A4244" t="s">
        <v>8200</v>
      </c>
      <c r="B4244" t="s">
        <v>8201</v>
      </c>
      <c r="C4244" t="s">
        <v>478</v>
      </c>
      <c r="D4244" t="s">
        <v>479</v>
      </c>
      <c r="E4244">
        <v>0</v>
      </c>
      <c r="F4244">
        <v>0.65</v>
      </c>
      <c r="G4244">
        <v>0.17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 s="43">
        <f t="shared" si="132"/>
        <v>0.82000000000000006</v>
      </c>
      <c r="V4244" s="42">
        <f t="shared" si="133"/>
        <v>100</v>
      </c>
    </row>
    <row r="4245" spans="1:22" ht="15" thickBot="1" x14ac:dyDescent="0.35">
      <c r="A4245" t="s">
        <v>8202</v>
      </c>
      <c r="B4245" t="s">
        <v>8203</v>
      </c>
      <c r="C4245" t="s">
        <v>478</v>
      </c>
      <c r="D4245" t="s">
        <v>479</v>
      </c>
      <c r="E4245">
        <v>0</v>
      </c>
      <c r="F4245">
        <v>0.28000000000000003</v>
      </c>
      <c r="G4245">
        <v>0</v>
      </c>
      <c r="H4245">
        <v>0</v>
      </c>
      <c r="I4245">
        <v>0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 s="43">
        <f t="shared" si="132"/>
        <v>0.28000000000000003</v>
      </c>
      <c r="V4245" s="42">
        <f t="shared" si="133"/>
        <v>100</v>
      </c>
    </row>
    <row r="4246" spans="1:22" ht="15" thickBot="1" x14ac:dyDescent="0.35">
      <c r="A4246" t="s">
        <v>8204</v>
      </c>
      <c r="B4246" t="s">
        <v>8205</v>
      </c>
      <c r="C4246" t="s">
        <v>478</v>
      </c>
      <c r="D4246" t="s">
        <v>479</v>
      </c>
      <c r="E4246">
        <v>0</v>
      </c>
      <c r="F4246">
        <v>0.19</v>
      </c>
      <c r="G4246">
        <v>0</v>
      </c>
      <c r="H4246">
        <v>0</v>
      </c>
      <c r="I4246">
        <v>0</v>
      </c>
      <c r="J4246">
        <v>0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 s="43">
        <f t="shared" si="132"/>
        <v>0.19</v>
      </c>
      <c r="V4246" s="42">
        <f t="shared" si="133"/>
        <v>100</v>
      </c>
    </row>
    <row r="4247" spans="1:22" ht="15" thickBot="1" x14ac:dyDescent="0.35">
      <c r="A4247" t="s">
        <v>8206</v>
      </c>
      <c r="B4247" t="s">
        <v>8207</v>
      </c>
      <c r="C4247" t="s">
        <v>478</v>
      </c>
      <c r="D4247" t="s">
        <v>479</v>
      </c>
      <c r="E4247">
        <v>0</v>
      </c>
      <c r="F4247">
        <v>0.1</v>
      </c>
      <c r="G4247">
        <v>0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 s="43">
        <f t="shared" si="132"/>
        <v>0.1</v>
      </c>
      <c r="V4247" s="42">
        <f t="shared" si="133"/>
        <v>100</v>
      </c>
    </row>
    <row r="4248" spans="1:22" ht="15" thickBot="1" x14ac:dyDescent="0.35">
      <c r="A4248" t="s">
        <v>8208</v>
      </c>
      <c r="B4248" t="s">
        <v>8209</v>
      </c>
      <c r="C4248" t="s">
        <v>478</v>
      </c>
      <c r="D4248" t="s">
        <v>479</v>
      </c>
      <c r="E4248">
        <v>0</v>
      </c>
      <c r="F4248">
        <v>0</v>
      </c>
      <c r="G4248">
        <v>0</v>
      </c>
      <c r="H4248">
        <v>0.22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0.12</v>
      </c>
      <c r="U4248" s="43">
        <f t="shared" si="132"/>
        <v>0.33999999999999997</v>
      </c>
      <c r="V4248" s="42">
        <f t="shared" si="133"/>
        <v>64.705882352941174</v>
      </c>
    </row>
    <row r="4249" spans="1:22" ht="15" thickBot="1" x14ac:dyDescent="0.35">
      <c r="A4249" t="s">
        <v>8210</v>
      </c>
      <c r="B4249" t="s">
        <v>8211</v>
      </c>
      <c r="C4249" t="s">
        <v>478</v>
      </c>
      <c r="D4249" t="s">
        <v>479</v>
      </c>
      <c r="E4249">
        <v>0</v>
      </c>
      <c r="F4249">
        <v>0.34</v>
      </c>
      <c r="G4249">
        <v>0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 s="43">
        <f t="shared" si="132"/>
        <v>0.34</v>
      </c>
      <c r="V4249" s="42">
        <f t="shared" si="133"/>
        <v>100</v>
      </c>
    </row>
    <row r="4250" spans="1:22" ht="15" thickBot="1" x14ac:dyDescent="0.35">
      <c r="A4250" t="s">
        <v>8212</v>
      </c>
      <c r="B4250" t="s">
        <v>8213</v>
      </c>
      <c r="C4250" t="s">
        <v>478</v>
      </c>
      <c r="D4250" t="s">
        <v>479</v>
      </c>
      <c r="E4250">
        <v>0</v>
      </c>
      <c r="F4250">
        <v>0.42</v>
      </c>
      <c r="G4250">
        <v>0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 s="43">
        <f t="shared" si="132"/>
        <v>0.42</v>
      </c>
      <c r="V4250" s="42">
        <f t="shared" si="133"/>
        <v>100</v>
      </c>
    </row>
    <row r="4251" spans="1:22" ht="15" thickBot="1" x14ac:dyDescent="0.35">
      <c r="A4251" t="s">
        <v>8214</v>
      </c>
      <c r="B4251" t="s">
        <v>8215</v>
      </c>
      <c r="C4251" t="s">
        <v>478</v>
      </c>
      <c r="D4251" t="s">
        <v>479</v>
      </c>
      <c r="E4251">
        <v>0</v>
      </c>
      <c r="F4251">
        <v>0.8</v>
      </c>
      <c r="G4251">
        <v>0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 s="43">
        <f t="shared" si="132"/>
        <v>0.8</v>
      </c>
      <c r="V4251" s="42">
        <f t="shared" si="133"/>
        <v>100</v>
      </c>
    </row>
    <row r="4252" spans="1:22" ht="15" thickBot="1" x14ac:dyDescent="0.35">
      <c r="A4252" t="s">
        <v>8216</v>
      </c>
      <c r="B4252" t="s">
        <v>11416</v>
      </c>
      <c r="C4252" t="s">
        <v>2430</v>
      </c>
      <c r="D4252" t="s">
        <v>2431</v>
      </c>
      <c r="E4252">
        <v>2.21</v>
      </c>
      <c r="F4252">
        <v>2.16</v>
      </c>
      <c r="G4252">
        <v>0.1</v>
      </c>
      <c r="H4252">
        <v>0</v>
      </c>
      <c r="I4252">
        <v>0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7.0000000000000007E-2</v>
      </c>
      <c r="R4252">
        <v>0</v>
      </c>
      <c r="S4252">
        <v>0</v>
      </c>
      <c r="T4252">
        <v>0</v>
      </c>
      <c r="U4252" s="43">
        <f t="shared" si="132"/>
        <v>4.54</v>
      </c>
      <c r="V4252" s="42">
        <f t="shared" si="133"/>
        <v>98.458149779735677</v>
      </c>
    </row>
    <row r="4253" spans="1:22" ht="15" thickBot="1" x14ac:dyDescent="0.35">
      <c r="A4253" t="s">
        <v>8217</v>
      </c>
      <c r="B4253" t="s">
        <v>11417</v>
      </c>
      <c r="C4253" t="s">
        <v>2080</v>
      </c>
      <c r="D4253" t="s">
        <v>2081</v>
      </c>
      <c r="E4253">
        <v>0.09</v>
      </c>
      <c r="F4253">
        <v>1.37</v>
      </c>
      <c r="G4253">
        <v>0.12</v>
      </c>
      <c r="H4253">
        <v>0</v>
      </c>
      <c r="I4253">
        <v>0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 s="43">
        <f t="shared" si="132"/>
        <v>1.58</v>
      </c>
      <c r="V4253" s="42">
        <f t="shared" si="133"/>
        <v>100</v>
      </c>
    </row>
    <row r="4254" spans="1:22" ht="15" thickBot="1" x14ac:dyDescent="0.35">
      <c r="A4254" t="s">
        <v>8218</v>
      </c>
      <c r="B4254" t="s">
        <v>11688</v>
      </c>
      <c r="C4254" t="s">
        <v>2374</v>
      </c>
      <c r="D4254" t="s">
        <v>2375</v>
      </c>
      <c r="E4254">
        <v>0.01</v>
      </c>
      <c r="F4254">
        <v>0.32</v>
      </c>
      <c r="G4254">
        <v>7.0000000000000007E-2</v>
      </c>
      <c r="H4254">
        <v>0</v>
      </c>
      <c r="I4254">
        <v>0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 s="43">
        <f t="shared" si="132"/>
        <v>0.4</v>
      </c>
      <c r="V4254" s="42">
        <f t="shared" si="133"/>
        <v>100</v>
      </c>
    </row>
    <row r="4255" spans="1:22" ht="15" thickBot="1" x14ac:dyDescent="0.35">
      <c r="A4255" t="s">
        <v>8219</v>
      </c>
      <c r="B4255" t="s">
        <v>11418</v>
      </c>
      <c r="C4255" t="s">
        <v>1934</v>
      </c>
      <c r="D4255" t="s">
        <v>1935</v>
      </c>
      <c r="E4255">
        <v>0.05</v>
      </c>
      <c r="F4255">
        <v>5.98</v>
      </c>
      <c r="G4255">
        <v>0</v>
      </c>
      <c r="H4255">
        <v>0</v>
      </c>
      <c r="I4255">
        <v>0</v>
      </c>
      <c r="J4255">
        <v>0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 s="43">
        <f t="shared" si="132"/>
        <v>6.03</v>
      </c>
      <c r="V4255" s="42">
        <f t="shared" si="133"/>
        <v>100</v>
      </c>
    </row>
    <row r="4256" spans="1:22" ht="15" thickBot="1" x14ac:dyDescent="0.35">
      <c r="A4256" t="s">
        <v>8220</v>
      </c>
      <c r="B4256" t="s">
        <v>8221</v>
      </c>
      <c r="C4256" t="s">
        <v>5591</v>
      </c>
      <c r="D4256" t="s">
        <v>5592</v>
      </c>
      <c r="E4256">
        <v>0.31</v>
      </c>
      <c r="F4256">
        <v>3.96</v>
      </c>
      <c r="G4256">
        <v>0</v>
      </c>
      <c r="H4256">
        <v>0.35</v>
      </c>
      <c r="I4256">
        <v>0</v>
      </c>
      <c r="J4256">
        <v>0</v>
      </c>
      <c r="K4256">
        <v>0</v>
      </c>
      <c r="L4256">
        <v>0.74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0.1</v>
      </c>
      <c r="U4256" s="43">
        <f t="shared" si="132"/>
        <v>5.4599999999999991</v>
      </c>
      <c r="V4256" s="42">
        <f t="shared" si="133"/>
        <v>84.615384615384613</v>
      </c>
    </row>
    <row r="4257" spans="1:22" ht="15" thickBot="1" x14ac:dyDescent="0.35">
      <c r="A4257" t="s">
        <v>8222</v>
      </c>
      <c r="B4257" t="s">
        <v>11419</v>
      </c>
      <c r="C4257" t="s">
        <v>1981</v>
      </c>
      <c r="D4257" t="s">
        <v>1982</v>
      </c>
      <c r="E4257">
        <v>0.01</v>
      </c>
      <c r="F4257">
        <v>0.37</v>
      </c>
      <c r="G4257">
        <v>0</v>
      </c>
      <c r="H4257">
        <v>0</v>
      </c>
      <c r="I4257">
        <v>0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 s="43">
        <f t="shared" si="132"/>
        <v>0.38</v>
      </c>
      <c r="V4257" s="42">
        <f t="shared" si="133"/>
        <v>100</v>
      </c>
    </row>
    <row r="4258" spans="1:22" ht="15" thickBot="1" x14ac:dyDescent="0.35">
      <c r="A4258" t="s">
        <v>8223</v>
      </c>
      <c r="B4258" t="s">
        <v>11420</v>
      </c>
      <c r="C4258" t="s">
        <v>1981</v>
      </c>
      <c r="D4258" t="s">
        <v>1982</v>
      </c>
      <c r="E4258">
        <v>0.03</v>
      </c>
      <c r="F4258">
        <v>0.36</v>
      </c>
      <c r="G4258">
        <v>0</v>
      </c>
      <c r="H4258">
        <v>0</v>
      </c>
      <c r="I4258">
        <v>0</v>
      </c>
      <c r="J4258">
        <v>0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 s="43">
        <f t="shared" si="132"/>
        <v>0.39</v>
      </c>
      <c r="V4258" s="42">
        <f t="shared" si="133"/>
        <v>100</v>
      </c>
    </row>
    <row r="4259" spans="1:22" ht="15" thickBot="1" x14ac:dyDescent="0.35">
      <c r="A4259" t="s">
        <v>8224</v>
      </c>
      <c r="B4259" t="s">
        <v>11421</v>
      </c>
      <c r="C4259" t="s">
        <v>1981</v>
      </c>
      <c r="D4259" t="s">
        <v>1982</v>
      </c>
      <c r="E4259">
        <v>0</v>
      </c>
      <c r="F4259">
        <v>0.21</v>
      </c>
      <c r="G4259">
        <v>0.01</v>
      </c>
      <c r="H4259">
        <v>0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 s="43">
        <f t="shared" si="132"/>
        <v>0.22</v>
      </c>
      <c r="V4259" s="42">
        <f t="shared" si="133"/>
        <v>100</v>
      </c>
    </row>
    <row r="4260" spans="1:22" ht="15" thickBot="1" x14ac:dyDescent="0.35">
      <c r="A4260" t="s">
        <v>8225</v>
      </c>
      <c r="B4260" t="s">
        <v>11422</v>
      </c>
      <c r="C4260" t="s">
        <v>1981</v>
      </c>
      <c r="D4260" t="s">
        <v>1982</v>
      </c>
      <c r="E4260">
        <v>0.01</v>
      </c>
      <c r="F4260">
        <v>1.1499999999999999</v>
      </c>
      <c r="G4260">
        <v>0</v>
      </c>
      <c r="H4260">
        <v>0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 s="43">
        <f t="shared" si="132"/>
        <v>1.1599999999999999</v>
      </c>
      <c r="V4260" s="42">
        <f t="shared" si="133"/>
        <v>100</v>
      </c>
    </row>
    <row r="4261" spans="1:22" ht="15" thickBot="1" x14ac:dyDescent="0.35">
      <c r="A4261" t="s">
        <v>8226</v>
      </c>
      <c r="B4261" t="s">
        <v>11423</v>
      </c>
      <c r="C4261" t="s">
        <v>1981</v>
      </c>
      <c r="D4261" t="s">
        <v>1982</v>
      </c>
      <c r="E4261">
        <v>0</v>
      </c>
      <c r="F4261">
        <v>0.43</v>
      </c>
      <c r="G4261">
        <v>0.04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 s="43">
        <f t="shared" si="132"/>
        <v>0.47</v>
      </c>
      <c r="V4261" s="42">
        <f t="shared" si="133"/>
        <v>100</v>
      </c>
    </row>
    <row r="4262" spans="1:22" ht="15" thickBot="1" x14ac:dyDescent="0.35">
      <c r="A4262" t="s">
        <v>8227</v>
      </c>
      <c r="B4262" t="s">
        <v>8228</v>
      </c>
      <c r="C4262" t="s">
        <v>5050</v>
      </c>
      <c r="D4262" t="s">
        <v>5051</v>
      </c>
      <c r="E4262">
        <v>0</v>
      </c>
      <c r="F4262">
        <v>1.95</v>
      </c>
      <c r="G4262">
        <v>0</v>
      </c>
      <c r="H4262">
        <v>0</v>
      </c>
      <c r="I4262">
        <v>0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 s="43">
        <f t="shared" si="132"/>
        <v>1.95</v>
      </c>
      <c r="V4262" s="42">
        <f t="shared" si="133"/>
        <v>100</v>
      </c>
    </row>
    <row r="4263" spans="1:22" ht="15" thickBot="1" x14ac:dyDescent="0.35">
      <c r="A4263" t="s">
        <v>8229</v>
      </c>
      <c r="B4263" t="s">
        <v>8230</v>
      </c>
      <c r="C4263" t="s">
        <v>8231</v>
      </c>
      <c r="D4263" t="s">
        <v>8232</v>
      </c>
      <c r="E4263">
        <v>0</v>
      </c>
      <c r="F4263">
        <v>0</v>
      </c>
      <c r="G4263">
        <v>0</v>
      </c>
      <c r="H4263">
        <v>0</v>
      </c>
      <c r="I4263">
        <v>0</v>
      </c>
      <c r="J4263">
        <v>0</v>
      </c>
      <c r="K4263">
        <v>0</v>
      </c>
      <c r="L4263">
        <v>8.66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 s="43">
        <f t="shared" si="132"/>
        <v>8.66</v>
      </c>
      <c r="V4263" s="42">
        <f t="shared" si="133"/>
        <v>0</v>
      </c>
    </row>
    <row r="4264" spans="1:22" ht="15" thickBot="1" x14ac:dyDescent="0.35">
      <c r="A4264" t="s">
        <v>8233</v>
      </c>
      <c r="B4264" t="s">
        <v>8234</v>
      </c>
      <c r="C4264" t="s">
        <v>4942</v>
      </c>
      <c r="D4264" t="s">
        <v>4943</v>
      </c>
      <c r="E4264">
        <v>1.1599999999999999</v>
      </c>
      <c r="F4264">
        <v>29.05</v>
      </c>
      <c r="G4264">
        <v>0.28000000000000003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0.77</v>
      </c>
      <c r="R4264">
        <v>0</v>
      </c>
      <c r="S4264">
        <v>0.03</v>
      </c>
      <c r="T4264">
        <v>0</v>
      </c>
      <c r="U4264" s="43">
        <f t="shared" si="132"/>
        <v>31.290000000000003</v>
      </c>
      <c r="V4264" s="42">
        <f t="shared" si="133"/>
        <v>97.443272611057836</v>
      </c>
    </row>
    <row r="4265" spans="1:22" ht="15" thickBot="1" x14ac:dyDescent="0.35">
      <c r="A4265" t="s">
        <v>8235</v>
      </c>
      <c r="B4265" t="s">
        <v>11424</v>
      </c>
      <c r="C4265" t="s">
        <v>1960</v>
      </c>
      <c r="D4265" t="s">
        <v>1961</v>
      </c>
      <c r="E4265">
        <v>7.0000000000000007E-2</v>
      </c>
      <c r="F4265">
        <v>2.09</v>
      </c>
      <c r="G4265">
        <v>0</v>
      </c>
      <c r="H4265">
        <v>0.13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 s="43">
        <f t="shared" si="132"/>
        <v>2.2899999999999996</v>
      </c>
      <c r="V4265" s="42">
        <f t="shared" si="133"/>
        <v>100</v>
      </c>
    </row>
    <row r="4266" spans="1:22" ht="15" thickBot="1" x14ac:dyDescent="0.35">
      <c r="A4266" t="s">
        <v>8236</v>
      </c>
      <c r="B4266" t="s">
        <v>8237</v>
      </c>
      <c r="C4266" t="s">
        <v>2414</v>
      </c>
      <c r="D4266" t="s">
        <v>2415</v>
      </c>
      <c r="E4266">
        <v>0</v>
      </c>
      <c r="F4266">
        <v>0.15</v>
      </c>
      <c r="G4266">
        <v>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 s="43">
        <f t="shared" si="132"/>
        <v>0.15</v>
      </c>
      <c r="V4266" s="42">
        <f t="shared" si="133"/>
        <v>100</v>
      </c>
    </row>
    <row r="4267" spans="1:22" ht="15" thickBot="1" x14ac:dyDescent="0.35">
      <c r="A4267" t="s">
        <v>8238</v>
      </c>
      <c r="B4267" t="s">
        <v>8239</v>
      </c>
      <c r="C4267" t="s">
        <v>4942</v>
      </c>
      <c r="D4267" t="s">
        <v>4943</v>
      </c>
      <c r="E4267">
        <v>0</v>
      </c>
      <c r="F4267">
        <v>0.85</v>
      </c>
      <c r="G4267">
        <v>0</v>
      </c>
      <c r="H4267">
        <v>0</v>
      </c>
      <c r="I4267">
        <v>0</v>
      </c>
      <c r="J4267">
        <v>0</v>
      </c>
      <c r="K4267">
        <v>0.4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 s="43">
        <f t="shared" si="132"/>
        <v>1.25</v>
      </c>
      <c r="V4267" s="42">
        <f t="shared" si="133"/>
        <v>100</v>
      </c>
    </row>
    <row r="4268" spans="1:22" ht="15" thickBot="1" x14ac:dyDescent="0.35">
      <c r="A4268" t="s">
        <v>8240</v>
      </c>
      <c r="B4268" t="s">
        <v>8241</v>
      </c>
      <c r="C4268" t="s">
        <v>161</v>
      </c>
      <c r="D4268" t="s">
        <v>162</v>
      </c>
      <c r="E4268">
        <v>2.4</v>
      </c>
      <c r="F4268">
        <v>0.95</v>
      </c>
      <c r="G4268">
        <v>0.16</v>
      </c>
      <c r="H4268">
        <v>0</v>
      </c>
      <c r="I4268">
        <v>0</v>
      </c>
      <c r="J4268">
        <v>0.62</v>
      </c>
      <c r="K4268">
        <v>0.52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0.84</v>
      </c>
      <c r="U4268" s="43">
        <f t="shared" si="132"/>
        <v>5.49</v>
      </c>
      <c r="V4268" s="42">
        <f t="shared" si="133"/>
        <v>73.406193078324208</v>
      </c>
    </row>
    <row r="4269" spans="1:22" ht="15" thickBot="1" x14ac:dyDescent="0.35">
      <c r="A4269" t="s">
        <v>8242</v>
      </c>
      <c r="B4269" t="s">
        <v>11425</v>
      </c>
      <c r="C4269" t="s">
        <v>2446</v>
      </c>
      <c r="D4269" t="s">
        <v>2447</v>
      </c>
      <c r="E4269">
        <v>0.03</v>
      </c>
      <c r="F4269">
        <v>1.68</v>
      </c>
      <c r="G4269">
        <v>0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 s="43">
        <f t="shared" si="132"/>
        <v>1.71</v>
      </c>
      <c r="V4269" s="42">
        <f t="shared" si="133"/>
        <v>100</v>
      </c>
    </row>
    <row r="4270" spans="1:22" ht="15" thickBot="1" x14ac:dyDescent="0.35">
      <c r="A4270" t="s">
        <v>8243</v>
      </c>
      <c r="B4270" t="s">
        <v>10541</v>
      </c>
      <c r="C4270" t="s">
        <v>4639</v>
      </c>
      <c r="D4270" t="s">
        <v>4640</v>
      </c>
      <c r="E4270">
        <v>2.5499999999999998</v>
      </c>
      <c r="F4270">
        <v>14.32</v>
      </c>
      <c r="G4270">
        <v>0</v>
      </c>
      <c r="H4270">
        <v>0</v>
      </c>
      <c r="I4270">
        <v>0</v>
      </c>
      <c r="J4270">
        <v>0</v>
      </c>
      <c r="K4270">
        <v>0.05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0.55000000000000004</v>
      </c>
      <c r="U4270" s="43">
        <f t="shared" si="132"/>
        <v>17.470000000000002</v>
      </c>
      <c r="V4270" s="42">
        <f t="shared" si="133"/>
        <v>96.851745850028621</v>
      </c>
    </row>
    <row r="4271" spans="1:22" ht="15" thickBot="1" x14ac:dyDescent="0.35">
      <c r="A4271" t="s">
        <v>8244</v>
      </c>
      <c r="B4271" t="s">
        <v>11426</v>
      </c>
      <c r="C4271" t="s">
        <v>8245</v>
      </c>
      <c r="D4271" t="s">
        <v>8246</v>
      </c>
      <c r="E4271">
        <v>5</v>
      </c>
      <c r="F4271">
        <v>11.71</v>
      </c>
      <c r="G4271">
        <v>1.1200000000000001</v>
      </c>
      <c r="H4271">
        <v>0.34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0.06</v>
      </c>
      <c r="T4271">
        <v>0</v>
      </c>
      <c r="U4271" s="43">
        <f t="shared" si="132"/>
        <v>18.23</v>
      </c>
      <c r="V4271" s="42">
        <f t="shared" si="133"/>
        <v>99.67087218869996</v>
      </c>
    </row>
    <row r="4272" spans="1:22" ht="15" thickBot="1" x14ac:dyDescent="0.35">
      <c r="A4272" t="s">
        <v>8247</v>
      </c>
      <c r="B4272" t="s">
        <v>11427</v>
      </c>
      <c r="C4272" t="s">
        <v>2044</v>
      </c>
      <c r="D4272" t="s">
        <v>2045</v>
      </c>
      <c r="E4272">
        <v>2.36</v>
      </c>
      <c r="F4272">
        <v>1.51</v>
      </c>
      <c r="G4272">
        <v>0</v>
      </c>
      <c r="H4272">
        <v>0</v>
      </c>
      <c r="I4272">
        <v>0</v>
      </c>
      <c r="J4272">
        <v>0</v>
      </c>
      <c r="K4272">
        <v>1.69</v>
      </c>
      <c r="L4272">
        <v>0.94</v>
      </c>
      <c r="M4272">
        <v>0</v>
      </c>
      <c r="N4272">
        <v>0.91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 s="43">
        <f t="shared" si="132"/>
        <v>7.41</v>
      </c>
      <c r="V4272" s="42">
        <f t="shared" si="133"/>
        <v>75.033738191632935</v>
      </c>
    </row>
    <row r="4273" spans="1:22" ht="15" thickBot="1" x14ac:dyDescent="0.35">
      <c r="A4273" t="s">
        <v>8248</v>
      </c>
      <c r="B4273" t="s">
        <v>10542</v>
      </c>
      <c r="C4273" t="s">
        <v>2231</v>
      </c>
      <c r="D4273" t="s">
        <v>2232</v>
      </c>
      <c r="E4273">
        <v>0.02</v>
      </c>
      <c r="F4273">
        <v>4.32</v>
      </c>
      <c r="G4273">
        <v>0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 s="43">
        <f t="shared" si="132"/>
        <v>4.34</v>
      </c>
      <c r="V4273" s="42">
        <f t="shared" si="133"/>
        <v>100</v>
      </c>
    </row>
    <row r="4274" spans="1:22" ht="15" thickBot="1" x14ac:dyDescent="0.35">
      <c r="A4274" t="s">
        <v>8249</v>
      </c>
      <c r="B4274" t="s">
        <v>8250</v>
      </c>
      <c r="C4274" t="s">
        <v>2731</v>
      </c>
      <c r="D4274" t="s">
        <v>2732</v>
      </c>
      <c r="E4274">
        <v>1.4</v>
      </c>
      <c r="F4274">
        <v>0</v>
      </c>
      <c r="G4274">
        <v>0</v>
      </c>
      <c r="H4274">
        <v>0</v>
      </c>
      <c r="I4274">
        <v>0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18.64</v>
      </c>
      <c r="T4274">
        <v>0</v>
      </c>
      <c r="U4274" s="43">
        <f t="shared" si="132"/>
        <v>20.04</v>
      </c>
      <c r="V4274" s="42">
        <f t="shared" si="133"/>
        <v>6.9860279441117763</v>
      </c>
    </row>
    <row r="4275" spans="1:22" ht="15" thickBot="1" x14ac:dyDescent="0.35">
      <c r="A4275" t="s">
        <v>8251</v>
      </c>
      <c r="B4275" t="s">
        <v>4964</v>
      </c>
      <c r="C4275" t="s">
        <v>10733</v>
      </c>
      <c r="D4275" t="s">
        <v>10734</v>
      </c>
      <c r="E4275">
        <v>0</v>
      </c>
      <c r="F4275">
        <v>0</v>
      </c>
      <c r="G4275">
        <v>1.5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0</v>
      </c>
      <c r="N4275">
        <v>6.72</v>
      </c>
      <c r="O4275">
        <v>0</v>
      </c>
      <c r="P4275">
        <v>0</v>
      </c>
      <c r="Q4275">
        <v>0</v>
      </c>
      <c r="R4275">
        <v>0</v>
      </c>
      <c r="S4275">
        <v>3.88</v>
      </c>
      <c r="T4275">
        <v>0</v>
      </c>
      <c r="U4275" s="43">
        <f t="shared" si="132"/>
        <v>12.099999999999998</v>
      </c>
      <c r="V4275" s="42">
        <f t="shared" si="133"/>
        <v>12.396694214876035</v>
      </c>
    </row>
    <row r="4276" spans="1:22" ht="15" thickBot="1" x14ac:dyDescent="0.35">
      <c r="A4276" t="s">
        <v>8252</v>
      </c>
      <c r="B4276" t="s">
        <v>8253</v>
      </c>
      <c r="C4276" t="s">
        <v>3596</v>
      </c>
      <c r="D4276" t="s">
        <v>3597</v>
      </c>
      <c r="E4276">
        <v>0.15</v>
      </c>
      <c r="F4276">
        <v>3.29</v>
      </c>
      <c r="G4276">
        <v>7.0000000000000007E-2</v>
      </c>
      <c r="H4276">
        <v>0</v>
      </c>
      <c r="I4276">
        <v>0</v>
      </c>
      <c r="J4276">
        <v>0</v>
      </c>
      <c r="K4276">
        <v>0</v>
      </c>
      <c r="L4276">
        <v>2.85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0.06</v>
      </c>
      <c r="T4276">
        <v>0.05</v>
      </c>
      <c r="U4276" s="43">
        <f t="shared" si="132"/>
        <v>6.4699999999999989</v>
      </c>
      <c r="V4276" s="42">
        <f t="shared" si="133"/>
        <v>54.250386398763531</v>
      </c>
    </row>
    <row r="4277" spans="1:22" ht="15" thickBot="1" x14ac:dyDescent="0.35">
      <c r="A4277" t="s">
        <v>8254</v>
      </c>
      <c r="B4277" t="s">
        <v>8255</v>
      </c>
      <c r="C4277" t="s">
        <v>3596</v>
      </c>
      <c r="D4277" t="s">
        <v>3597</v>
      </c>
      <c r="E4277">
        <v>2.9</v>
      </c>
      <c r="F4277">
        <v>4.46</v>
      </c>
      <c r="G4277">
        <v>0</v>
      </c>
      <c r="H4277">
        <v>0</v>
      </c>
      <c r="I4277">
        <v>0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 s="43">
        <f t="shared" si="132"/>
        <v>7.3599999999999994</v>
      </c>
      <c r="V4277" s="42">
        <f t="shared" si="133"/>
        <v>100</v>
      </c>
    </row>
    <row r="4278" spans="1:22" ht="15" thickBot="1" x14ac:dyDescent="0.35">
      <c r="A4278" t="s">
        <v>8256</v>
      </c>
      <c r="B4278" t="s">
        <v>11002</v>
      </c>
      <c r="C4278" t="s">
        <v>2816</v>
      </c>
      <c r="D4278" t="s">
        <v>2817</v>
      </c>
      <c r="E4278">
        <v>1.94</v>
      </c>
      <c r="F4278">
        <v>3.1</v>
      </c>
      <c r="G4278">
        <v>0</v>
      </c>
      <c r="H4278">
        <v>0</v>
      </c>
      <c r="I4278">
        <v>0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0.17</v>
      </c>
      <c r="U4278" s="43">
        <f t="shared" si="132"/>
        <v>5.21</v>
      </c>
      <c r="V4278" s="42">
        <f t="shared" si="133"/>
        <v>96.737044145873313</v>
      </c>
    </row>
    <row r="4279" spans="1:22" ht="15" thickBot="1" x14ac:dyDescent="0.35">
      <c r="A4279" t="s">
        <v>8257</v>
      </c>
      <c r="B4279" t="s">
        <v>11003</v>
      </c>
      <c r="C4279" t="s">
        <v>10682</v>
      </c>
      <c r="D4279" t="s">
        <v>10683</v>
      </c>
      <c r="E4279">
        <v>2.89</v>
      </c>
      <c r="F4279">
        <v>14.34</v>
      </c>
      <c r="G4279">
        <v>0.98</v>
      </c>
      <c r="H4279">
        <v>0</v>
      </c>
      <c r="I4279">
        <v>0</v>
      </c>
      <c r="J4279">
        <v>0</v>
      </c>
      <c r="K4279">
        <v>0</v>
      </c>
      <c r="L4279">
        <v>1.1000000000000001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0.28000000000000003</v>
      </c>
      <c r="T4279">
        <v>0</v>
      </c>
      <c r="U4279" s="43">
        <f t="shared" si="132"/>
        <v>19.590000000000003</v>
      </c>
      <c r="V4279" s="42">
        <f t="shared" si="133"/>
        <v>92.955589586523729</v>
      </c>
    </row>
    <row r="4280" spans="1:22" ht="15" thickBot="1" x14ac:dyDescent="0.35">
      <c r="A4280" t="s">
        <v>8258</v>
      </c>
      <c r="B4280" t="s">
        <v>8259</v>
      </c>
      <c r="C4280" t="s">
        <v>1402</v>
      </c>
      <c r="D4280" t="s">
        <v>1403</v>
      </c>
      <c r="E4280">
        <v>2.59</v>
      </c>
      <c r="F4280">
        <v>3.19</v>
      </c>
      <c r="G4280">
        <v>0</v>
      </c>
      <c r="H4280">
        <v>0.3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0.01</v>
      </c>
      <c r="U4280" s="43">
        <f t="shared" si="132"/>
        <v>6.089999999999999</v>
      </c>
      <c r="V4280" s="42">
        <f t="shared" si="133"/>
        <v>99.835796387520531</v>
      </c>
    </row>
    <row r="4281" spans="1:22" ht="15" thickBot="1" x14ac:dyDescent="0.35">
      <c r="A4281" t="s">
        <v>8260</v>
      </c>
      <c r="B4281" t="s">
        <v>8261</v>
      </c>
      <c r="C4281" t="s">
        <v>1582</v>
      </c>
      <c r="D4281" t="s">
        <v>1583</v>
      </c>
      <c r="E4281">
        <v>0</v>
      </c>
      <c r="F4281">
        <v>4.05</v>
      </c>
      <c r="G4281">
        <v>0</v>
      </c>
      <c r="H4281">
        <v>0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 s="43">
        <f t="shared" si="132"/>
        <v>4.05</v>
      </c>
      <c r="V4281" s="42">
        <f t="shared" si="133"/>
        <v>100</v>
      </c>
    </row>
    <row r="4282" spans="1:22" ht="15" thickBot="1" x14ac:dyDescent="0.35">
      <c r="A4282" t="s">
        <v>8262</v>
      </c>
      <c r="B4282" t="s">
        <v>8263</v>
      </c>
      <c r="C4282" t="s">
        <v>10680</v>
      </c>
      <c r="D4282" t="s">
        <v>10681</v>
      </c>
      <c r="E4282">
        <v>3.26</v>
      </c>
      <c r="F4282">
        <v>4.75</v>
      </c>
      <c r="G4282">
        <v>0.06</v>
      </c>
      <c r="H4282">
        <v>0</v>
      </c>
      <c r="I4282">
        <v>0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0.67</v>
      </c>
      <c r="R4282">
        <v>0</v>
      </c>
      <c r="S4282">
        <v>0</v>
      </c>
      <c r="T4282">
        <v>0.66</v>
      </c>
      <c r="U4282" s="43">
        <f t="shared" si="132"/>
        <v>9.4</v>
      </c>
      <c r="V4282" s="42">
        <f t="shared" si="133"/>
        <v>85.851063829787236</v>
      </c>
    </row>
    <row r="4283" spans="1:22" ht="15" thickBot="1" x14ac:dyDescent="0.35">
      <c r="A4283" t="s">
        <v>8264</v>
      </c>
      <c r="B4283" t="s">
        <v>8265</v>
      </c>
      <c r="C4283" t="s">
        <v>5591</v>
      </c>
      <c r="D4283" t="s">
        <v>5592</v>
      </c>
      <c r="E4283">
        <v>1.33</v>
      </c>
      <c r="F4283">
        <v>1.82</v>
      </c>
      <c r="G4283">
        <v>0.27</v>
      </c>
      <c r="H4283">
        <v>0</v>
      </c>
      <c r="I4283">
        <v>0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 s="43">
        <f t="shared" si="132"/>
        <v>3.4200000000000004</v>
      </c>
      <c r="V4283" s="42">
        <f t="shared" si="133"/>
        <v>100</v>
      </c>
    </row>
    <row r="4284" spans="1:22" ht="15" thickBot="1" x14ac:dyDescent="0.35">
      <c r="A4284" t="s">
        <v>8266</v>
      </c>
      <c r="B4284" t="s">
        <v>8267</v>
      </c>
      <c r="C4284" t="s">
        <v>3032</v>
      </c>
      <c r="D4284" t="s">
        <v>3033</v>
      </c>
      <c r="E4284">
        <v>0</v>
      </c>
      <c r="F4284">
        <v>1.23</v>
      </c>
      <c r="G4284">
        <v>0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 s="43">
        <f t="shared" si="132"/>
        <v>1.23</v>
      </c>
      <c r="V4284" s="42">
        <f t="shared" si="133"/>
        <v>100</v>
      </c>
    </row>
    <row r="4285" spans="1:22" ht="15" thickBot="1" x14ac:dyDescent="0.35">
      <c r="A4285" t="s">
        <v>8268</v>
      </c>
      <c r="B4285" t="s">
        <v>8269</v>
      </c>
      <c r="C4285" t="s">
        <v>2803</v>
      </c>
      <c r="D4285" t="s">
        <v>2804</v>
      </c>
      <c r="E4285">
        <v>0</v>
      </c>
      <c r="F4285">
        <v>0.68</v>
      </c>
      <c r="G4285">
        <v>0</v>
      </c>
      <c r="H4285">
        <v>0</v>
      </c>
      <c r="I4285">
        <v>0</v>
      </c>
      <c r="J4285">
        <v>0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 s="43">
        <f t="shared" si="132"/>
        <v>0.68</v>
      </c>
      <c r="V4285" s="42">
        <f t="shared" si="133"/>
        <v>100</v>
      </c>
    </row>
    <row r="4286" spans="1:22" ht="15" thickBot="1" x14ac:dyDescent="0.35">
      <c r="A4286" t="s">
        <v>8270</v>
      </c>
      <c r="B4286" t="s">
        <v>8271</v>
      </c>
      <c r="C4286" t="s">
        <v>10634</v>
      </c>
      <c r="D4286" t="s">
        <v>10635</v>
      </c>
      <c r="E4286">
        <v>0</v>
      </c>
      <c r="F4286">
        <v>1.17</v>
      </c>
      <c r="G4286">
        <v>0</v>
      </c>
      <c r="H4286">
        <v>0</v>
      </c>
      <c r="I4286">
        <v>0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 s="43">
        <f t="shared" si="132"/>
        <v>1.17</v>
      </c>
      <c r="V4286" s="42">
        <f t="shared" si="133"/>
        <v>100</v>
      </c>
    </row>
    <row r="4287" spans="1:22" ht="15" thickBot="1" x14ac:dyDescent="0.35">
      <c r="A4287" t="s">
        <v>8272</v>
      </c>
      <c r="B4287" t="s">
        <v>8273</v>
      </c>
      <c r="C4287" t="s">
        <v>3667</v>
      </c>
      <c r="D4287" t="s">
        <v>3668</v>
      </c>
      <c r="E4287">
        <v>0</v>
      </c>
      <c r="F4287">
        <v>1.1599999999999999</v>
      </c>
      <c r="G4287">
        <v>0.04</v>
      </c>
      <c r="H4287">
        <v>0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 s="43">
        <f t="shared" si="132"/>
        <v>1.2</v>
      </c>
      <c r="V4287" s="42">
        <f t="shared" si="133"/>
        <v>100</v>
      </c>
    </row>
    <row r="4288" spans="1:22" ht="15" thickBot="1" x14ac:dyDescent="0.35">
      <c r="A4288" t="s">
        <v>8274</v>
      </c>
      <c r="B4288" t="s">
        <v>8275</v>
      </c>
      <c r="C4288" t="s">
        <v>2907</v>
      </c>
      <c r="D4288" t="s">
        <v>2908</v>
      </c>
      <c r="E4288">
        <v>0</v>
      </c>
      <c r="F4288">
        <v>1.72</v>
      </c>
      <c r="G4288">
        <v>0.02</v>
      </c>
      <c r="H4288">
        <v>0</v>
      </c>
      <c r="I4288">
        <v>0</v>
      </c>
      <c r="J4288">
        <v>0</v>
      </c>
      <c r="K4288">
        <v>0</v>
      </c>
      <c r="L4288">
        <v>0.53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 s="43">
        <f t="shared" si="132"/>
        <v>2.27</v>
      </c>
      <c r="V4288" s="42">
        <f t="shared" si="133"/>
        <v>76.651982378854626</v>
      </c>
    </row>
    <row r="4289" spans="1:22" ht="15" thickBot="1" x14ac:dyDescent="0.35">
      <c r="A4289" t="s">
        <v>8276</v>
      </c>
      <c r="B4289" t="s">
        <v>8277</v>
      </c>
      <c r="C4289" t="s">
        <v>3371</v>
      </c>
      <c r="D4289" t="s">
        <v>10739</v>
      </c>
      <c r="E4289">
        <v>0</v>
      </c>
      <c r="F4289">
        <v>1.1599999999999999</v>
      </c>
      <c r="G4289">
        <v>0</v>
      </c>
      <c r="H4289">
        <v>0</v>
      </c>
      <c r="I4289">
        <v>0</v>
      </c>
      <c r="J4289">
        <v>0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 s="43">
        <f t="shared" si="132"/>
        <v>1.1599999999999999</v>
      </c>
      <c r="V4289" s="42">
        <f t="shared" si="133"/>
        <v>100</v>
      </c>
    </row>
    <row r="4290" spans="1:22" ht="15" thickBot="1" x14ac:dyDescent="0.35">
      <c r="A4290" t="s">
        <v>8278</v>
      </c>
      <c r="B4290" t="s">
        <v>8279</v>
      </c>
      <c r="C4290" t="s">
        <v>1470</v>
      </c>
      <c r="D4290" t="s">
        <v>1471</v>
      </c>
      <c r="E4290">
        <v>0.01</v>
      </c>
      <c r="F4290">
        <v>3.55</v>
      </c>
      <c r="G4290">
        <v>0.01</v>
      </c>
      <c r="H4290">
        <v>0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0.19</v>
      </c>
      <c r="U4290" s="43">
        <f t="shared" si="132"/>
        <v>3.7599999999999993</v>
      </c>
      <c r="V4290" s="42">
        <f t="shared" si="133"/>
        <v>94.946808510638306</v>
      </c>
    </row>
    <row r="4291" spans="1:22" ht="15" thickBot="1" x14ac:dyDescent="0.35">
      <c r="A4291" t="s">
        <v>8280</v>
      </c>
      <c r="B4291" t="s">
        <v>8281</v>
      </c>
      <c r="C4291" t="s">
        <v>1470</v>
      </c>
      <c r="D4291" t="s">
        <v>1471</v>
      </c>
      <c r="E4291">
        <v>0</v>
      </c>
      <c r="F4291">
        <v>0.31</v>
      </c>
      <c r="G4291">
        <v>0.01</v>
      </c>
      <c r="H4291">
        <v>0</v>
      </c>
      <c r="I4291">
        <v>0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 s="43">
        <f t="shared" si="132"/>
        <v>0.32</v>
      </c>
      <c r="V4291" s="42">
        <f t="shared" si="133"/>
        <v>100</v>
      </c>
    </row>
    <row r="4292" spans="1:22" ht="15" thickBot="1" x14ac:dyDescent="0.35">
      <c r="A4292" t="s">
        <v>8282</v>
      </c>
      <c r="B4292" t="s">
        <v>8283</v>
      </c>
      <c r="C4292" t="s">
        <v>10678</v>
      </c>
      <c r="D4292" t="s">
        <v>10679</v>
      </c>
      <c r="E4292">
        <v>0.01</v>
      </c>
      <c r="F4292">
        <v>1.88</v>
      </c>
      <c r="G4292">
        <v>0</v>
      </c>
      <c r="H4292">
        <v>0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0.02</v>
      </c>
      <c r="T4292">
        <v>0</v>
      </c>
      <c r="U4292" s="43">
        <f t="shared" si="132"/>
        <v>1.91</v>
      </c>
      <c r="V4292" s="42">
        <f t="shared" si="133"/>
        <v>98.952879581151834</v>
      </c>
    </row>
    <row r="4293" spans="1:22" ht="15" thickBot="1" x14ac:dyDescent="0.35">
      <c r="A4293" t="s">
        <v>8284</v>
      </c>
      <c r="B4293" t="s">
        <v>8285</v>
      </c>
      <c r="C4293" t="s">
        <v>3236</v>
      </c>
      <c r="D4293" t="s">
        <v>3237</v>
      </c>
      <c r="E4293">
        <v>0</v>
      </c>
      <c r="F4293">
        <v>2.35</v>
      </c>
      <c r="G4293">
        <v>0.25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 s="43">
        <f t="shared" si="132"/>
        <v>2.6</v>
      </c>
      <c r="V4293" s="42">
        <f t="shared" si="133"/>
        <v>100</v>
      </c>
    </row>
    <row r="4294" spans="1:22" ht="15" thickBot="1" x14ac:dyDescent="0.35">
      <c r="A4294" t="s">
        <v>8286</v>
      </c>
      <c r="B4294" t="s">
        <v>11428</v>
      </c>
      <c r="C4294" t="s">
        <v>2414</v>
      </c>
      <c r="D4294" t="s">
        <v>2415</v>
      </c>
      <c r="E4294">
        <v>0.11</v>
      </c>
      <c r="F4294">
        <v>4.9000000000000004</v>
      </c>
      <c r="G4294">
        <v>0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 s="43">
        <f t="shared" ref="U4294:U4357" si="134">SUM(E4294:T4294)</f>
        <v>5.0100000000000007</v>
      </c>
      <c r="V4294" s="42">
        <f t="shared" ref="V4294:V4357" si="135">(E4294+F4294+G4294+H4294+I4294+K4294)/U4294*100</f>
        <v>100</v>
      </c>
    </row>
    <row r="4295" spans="1:22" ht="15" thickBot="1" x14ac:dyDescent="0.35">
      <c r="A4295" t="s">
        <v>8287</v>
      </c>
      <c r="B4295" t="s">
        <v>8288</v>
      </c>
      <c r="C4295" t="s">
        <v>883</v>
      </c>
      <c r="D4295" t="s">
        <v>884</v>
      </c>
      <c r="E4295">
        <v>0</v>
      </c>
      <c r="F4295">
        <v>0</v>
      </c>
      <c r="G4295">
        <v>24.17</v>
      </c>
      <c r="H429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 s="43">
        <f t="shared" si="134"/>
        <v>24.17</v>
      </c>
      <c r="V4295" s="42">
        <f t="shared" si="135"/>
        <v>100</v>
      </c>
    </row>
    <row r="4296" spans="1:22" ht="15" thickBot="1" x14ac:dyDescent="0.35">
      <c r="A4296" t="s">
        <v>8289</v>
      </c>
      <c r="B4296" t="s">
        <v>11429</v>
      </c>
      <c r="C4296" t="s">
        <v>1918</v>
      </c>
      <c r="D4296" t="s">
        <v>1919</v>
      </c>
      <c r="E4296">
        <v>0.02</v>
      </c>
      <c r="F4296">
        <v>0.91</v>
      </c>
      <c r="G4296">
        <v>0</v>
      </c>
      <c r="H4296">
        <v>0</v>
      </c>
      <c r="I4296">
        <v>0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 s="43">
        <f t="shared" si="134"/>
        <v>0.93</v>
      </c>
      <c r="V4296" s="42">
        <f t="shared" si="135"/>
        <v>100</v>
      </c>
    </row>
    <row r="4297" spans="1:22" ht="15" thickBot="1" x14ac:dyDescent="0.35">
      <c r="A4297" t="s">
        <v>8290</v>
      </c>
      <c r="B4297" t="s">
        <v>8291</v>
      </c>
      <c r="C4297" t="s">
        <v>1420</v>
      </c>
      <c r="D4297" t="s">
        <v>1421</v>
      </c>
      <c r="E4297">
        <v>0</v>
      </c>
      <c r="F4297">
        <v>3.11</v>
      </c>
      <c r="G4297">
        <v>0</v>
      </c>
      <c r="H4297">
        <v>0</v>
      </c>
      <c r="I4297">
        <v>0</v>
      </c>
      <c r="J4297">
        <v>0</v>
      </c>
      <c r="K4297">
        <v>0</v>
      </c>
      <c r="L4297">
        <v>0.34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 s="43">
        <f t="shared" si="134"/>
        <v>3.4499999999999997</v>
      </c>
      <c r="V4297" s="42">
        <f t="shared" si="135"/>
        <v>90.14492753623189</v>
      </c>
    </row>
    <row r="4298" spans="1:22" ht="15" thickBot="1" x14ac:dyDescent="0.35">
      <c r="A4298" t="s">
        <v>8292</v>
      </c>
      <c r="B4298" t="s">
        <v>8293</v>
      </c>
      <c r="C4298" t="s">
        <v>1945</v>
      </c>
      <c r="D4298" t="s">
        <v>1946</v>
      </c>
      <c r="E4298">
        <v>0.26</v>
      </c>
      <c r="F4298">
        <v>0</v>
      </c>
      <c r="G4298">
        <v>0.65</v>
      </c>
      <c r="H4298">
        <v>0.63</v>
      </c>
      <c r="I4298">
        <v>0</v>
      </c>
      <c r="J4298">
        <v>0</v>
      </c>
      <c r="K4298">
        <v>0.27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2.5</v>
      </c>
      <c r="R4298">
        <v>0</v>
      </c>
      <c r="S4298">
        <v>0.04</v>
      </c>
      <c r="T4298">
        <v>0</v>
      </c>
      <c r="U4298" s="43">
        <f t="shared" si="134"/>
        <v>4.3500000000000005</v>
      </c>
      <c r="V4298" s="42">
        <f t="shared" si="135"/>
        <v>41.609195402298852</v>
      </c>
    </row>
    <row r="4299" spans="1:22" ht="15" thickBot="1" x14ac:dyDescent="0.35">
      <c r="A4299" t="s">
        <v>8294</v>
      </c>
      <c r="B4299" t="s">
        <v>8295</v>
      </c>
      <c r="C4299" t="s">
        <v>10634</v>
      </c>
      <c r="D4299" t="s">
        <v>10635</v>
      </c>
      <c r="E4299">
        <v>0.43</v>
      </c>
      <c r="F4299">
        <v>7.35</v>
      </c>
      <c r="G4299">
        <v>0.09</v>
      </c>
      <c r="H4299">
        <v>0</v>
      </c>
      <c r="I4299">
        <v>0</v>
      </c>
      <c r="J4299">
        <v>0</v>
      </c>
      <c r="K4299">
        <v>0</v>
      </c>
      <c r="L4299">
        <v>0.21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 s="43">
        <f t="shared" si="134"/>
        <v>8.08</v>
      </c>
      <c r="V4299" s="42">
        <f t="shared" si="135"/>
        <v>97.400990099009888</v>
      </c>
    </row>
    <row r="4300" spans="1:22" ht="15" thickBot="1" x14ac:dyDescent="0.35">
      <c r="A4300" t="s">
        <v>8296</v>
      </c>
      <c r="B4300" t="s">
        <v>8297</v>
      </c>
      <c r="C4300" t="s">
        <v>478</v>
      </c>
      <c r="D4300" t="s">
        <v>479</v>
      </c>
      <c r="E4300">
        <v>0</v>
      </c>
      <c r="F4300">
        <v>1.76</v>
      </c>
      <c r="G4300">
        <v>0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 s="43">
        <f t="shared" si="134"/>
        <v>1.76</v>
      </c>
      <c r="V4300" s="42">
        <f t="shared" si="135"/>
        <v>100</v>
      </c>
    </row>
    <row r="4301" spans="1:22" ht="15" thickBot="1" x14ac:dyDescent="0.35">
      <c r="A4301" t="s">
        <v>8298</v>
      </c>
      <c r="B4301" t="s">
        <v>8299</v>
      </c>
      <c r="C4301" t="s">
        <v>257</v>
      </c>
      <c r="D4301" t="s">
        <v>258</v>
      </c>
      <c r="E4301">
        <v>0</v>
      </c>
      <c r="F4301">
        <v>1.44</v>
      </c>
      <c r="G4301">
        <v>0.47</v>
      </c>
      <c r="H4301">
        <v>0</v>
      </c>
      <c r="I4301">
        <v>0</v>
      </c>
      <c r="J4301">
        <v>0</v>
      </c>
      <c r="K4301">
        <v>0</v>
      </c>
      <c r="L4301">
        <v>1.1000000000000001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 s="43">
        <f t="shared" si="134"/>
        <v>3.01</v>
      </c>
      <c r="V4301" s="42">
        <f t="shared" si="135"/>
        <v>63.455149501661133</v>
      </c>
    </row>
    <row r="4302" spans="1:22" ht="15" thickBot="1" x14ac:dyDescent="0.35">
      <c r="A4302" t="s">
        <v>8300</v>
      </c>
      <c r="B4302" t="s">
        <v>8301</v>
      </c>
      <c r="C4302" t="s">
        <v>1295</v>
      </c>
      <c r="D4302" t="s">
        <v>1296</v>
      </c>
      <c r="E4302">
        <v>0.17</v>
      </c>
      <c r="F4302">
        <v>0.77</v>
      </c>
      <c r="G4302">
        <v>0</v>
      </c>
      <c r="H4302">
        <v>0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 s="43">
        <f t="shared" si="134"/>
        <v>0.94000000000000006</v>
      </c>
      <c r="V4302" s="42">
        <f t="shared" si="135"/>
        <v>100</v>
      </c>
    </row>
    <row r="4303" spans="1:22" ht="15" thickBot="1" x14ac:dyDescent="0.35">
      <c r="A4303" t="s">
        <v>8302</v>
      </c>
      <c r="B4303" t="s">
        <v>8303</v>
      </c>
      <c r="C4303" t="s">
        <v>3419</v>
      </c>
      <c r="D4303" t="s">
        <v>3420</v>
      </c>
      <c r="E4303">
        <v>0.8</v>
      </c>
      <c r="F4303">
        <v>0.6</v>
      </c>
      <c r="G4303">
        <v>0</v>
      </c>
      <c r="H4303">
        <v>0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 s="43">
        <f t="shared" si="134"/>
        <v>1.4</v>
      </c>
      <c r="V4303" s="42">
        <f t="shared" si="135"/>
        <v>100</v>
      </c>
    </row>
    <row r="4304" spans="1:22" ht="15" thickBot="1" x14ac:dyDescent="0.35">
      <c r="A4304" t="s">
        <v>8304</v>
      </c>
      <c r="B4304" t="s">
        <v>8305</v>
      </c>
      <c r="C4304" t="s">
        <v>1668</v>
      </c>
      <c r="D4304" t="s">
        <v>1669</v>
      </c>
      <c r="E4304">
        <v>0</v>
      </c>
      <c r="F4304">
        <v>0</v>
      </c>
      <c r="G4304">
        <v>0</v>
      </c>
      <c r="H4304">
        <v>0.57999999999999996</v>
      </c>
      <c r="I4304">
        <v>0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 s="43">
        <f t="shared" si="134"/>
        <v>0.57999999999999996</v>
      </c>
      <c r="V4304" s="42">
        <f t="shared" si="135"/>
        <v>100</v>
      </c>
    </row>
    <row r="4305" spans="1:22" ht="15" thickBot="1" x14ac:dyDescent="0.35">
      <c r="A4305" t="s">
        <v>8306</v>
      </c>
      <c r="B4305" t="s">
        <v>8307</v>
      </c>
      <c r="C4305" t="s">
        <v>1668</v>
      </c>
      <c r="D4305" t="s">
        <v>1669</v>
      </c>
      <c r="E4305">
        <v>0</v>
      </c>
      <c r="F4305">
        <v>0.94</v>
      </c>
      <c r="G4305">
        <v>0</v>
      </c>
      <c r="H4305">
        <v>0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 s="43">
        <f t="shared" si="134"/>
        <v>0.94</v>
      </c>
      <c r="V4305" s="42">
        <f t="shared" si="135"/>
        <v>100</v>
      </c>
    </row>
    <row r="4306" spans="1:22" ht="15" thickBot="1" x14ac:dyDescent="0.35">
      <c r="A4306" t="s">
        <v>8308</v>
      </c>
      <c r="B4306" t="s">
        <v>8309</v>
      </c>
      <c r="C4306" t="s">
        <v>1668</v>
      </c>
      <c r="D4306" t="s">
        <v>1669</v>
      </c>
      <c r="E4306">
        <v>0</v>
      </c>
      <c r="F4306">
        <v>0.98</v>
      </c>
      <c r="G4306">
        <v>0</v>
      </c>
      <c r="H4306">
        <v>0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 s="43">
        <f t="shared" si="134"/>
        <v>0.98</v>
      </c>
      <c r="V4306" s="42">
        <f t="shared" si="135"/>
        <v>100</v>
      </c>
    </row>
    <row r="4307" spans="1:22" ht="15" thickBot="1" x14ac:dyDescent="0.35">
      <c r="A4307" t="s">
        <v>8310</v>
      </c>
      <c r="B4307" t="s">
        <v>8311</v>
      </c>
      <c r="C4307" t="s">
        <v>1668</v>
      </c>
      <c r="D4307" t="s">
        <v>1669</v>
      </c>
      <c r="E4307">
        <v>0</v>
      </c>
      <c r="F4307">
        <v>0.6</v>
      </c>
      <c r="G4307">
        <v>0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0.02</v>
      </c>
      <c r="U4307" s="43">
        <f t="shared" si="134"/>
        <v>0.62</v>
      </c>
      <c r="V4307" s="42">
        <f t="shared" si="135"/>
        <v>96.774193548387089</v>
      </c>
    </row>
    <row r="4308" spans="1:22" ht="15" thickBot="1" x14ac:dyDescent="0.35">
      <c r="A4308" t="s">
        <v>8312</v>
      </c>
      <c r="B4308" t="s">
        <v>8313</v>
      </c>
      <c r="C4308" t="s">
        <v>4390</v>
      </c>
      <c r="D4308" t="s">
        <v>4391</v>
      </c>
      <c r="E4308">
        <v>1.3</v>
      </c>
      <c r="F4308">
        <v>3.14</v>
      </c>
      <c r="G4308">
        <v>0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 s="43">
        <f t="shared" si="134"/>
        <v>4.4400000000000004</v>
      </c>
      <c r="V4308" s="42">
        <f t="shared" si="135"/>
        <v>100</v>
      </c>
    </row>
    <row r="4309" spans="1:22" ht="15" thickBot="1" x14ac:dyDescent="0.35">
      <c r="A4309" t="s">
        <v>8314</v>
      </c>
      <c r="B4309" t="s">
        <v>8315</v>
      </c>
      <c r="C4309" t="s">
        <v>1410</v>
      </c>
      <c r="D4309" t="s">
        <v>1411</v>
      </c>
      <c r="E4309">
        <v>0</v>
      </c>
      <c r="F4309">
        <v>2.71</v>
      </c>
      <c r="G4309">
        <v>0.04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0.03</v>
      </c>
      <c r="U4309" s="43">
        <f t="shared" si="134"/>
        <v>2.78</v>
      </c>
      <c r="V4309" s="42">
        <f t="shared" si="135"/>
        <v>98.920863309352526</v>
      </c>
    </row>
    <row r="4310" spans="1:22" ht="15" thickBot="1" x14ac:dyDescent="0.35">
      <c r="A4310" t="s">
        <v>8316</v>
      </c>
      <c r="B4310" t="s">
        <v>10543</v>
      </c>
      <c r="C4310" t="s">
        <v>1320</v>
      </c>
      <c r="D4310" t="s">
        <v>1321</v>
      </c>
      <c r="E4310">
        <v>2.5099999999999998</v>
      </c>
      <c r="F4310">
        <v>4.8600000000000003</v>
      </c>
      <c r="G4310">
        <v>0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 s="43">
        <f t="shared" si="134"/>
        <v>7.37</v>
      </c>
      <c r="V4310" s="42">
        <f t="shared" si="135"/>
        <v>100</v>
      </c>
    </row>
    <row r="4311" spans="1:22" ht="15" thickBot="1" x14ac:dyDescent="0.35">
      <c r="A4311" t="s">
        <v>8317</v>
      </c>
      <c r="B4311" t="s">
        <v>8318</v>
      </c>
      <c r="C4311" t="s">
        <v>3032</v>
      </c>
      <c r="D4311" t="s">
        <v>3033</v>
      </c>
      <c r="E4311">
        <v>0</v>
      </c>
      <c r="F4311">
        <v>0.91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 s="43">
        <f t="shared" si="134"/>
        <v>0.91</v>
      </c>
      <c r="V4311" s="42">
        <f t="shared" si="135"/>
        <v>100</v>
      </c>
    </row>
    <row r="4312" spans="1:22" ht="15" thickBot="1" x14ac:dyDescent="0.35">
      <c r="A4312" t="s">
        <v>8319</v>
      </c>
      <c r="B4312" t="s">
        <v>8320</v>
      </c>
      <c r="C4312" t="s">
        <v>3810</v>
      </c>
      <c r="D4312" t="s">
        <v>3811</v>
      </c>
      <c r="E4312">
        <v>0</v>
      </c>
      <c r="F4312">
        <v>0.75</v>
      </c>
      <c r="G4312">
        <v>0</v>
      </c>
      <c r="H4312">
        <v>0</v>
      </c>
      <c r="I4312">
        <v>0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 s="43">
        <f t="shared" si="134"/>
        <v>0.75</v>
      </c>
      <c r="V4312" s="42">
        <f t="shared" si="135"/>
        <v>100</v>
      </c>
    </row>
    <row r="4313" spans="1:22" ht="15" thickBot="1" x14ac:dyDescent="0.35">
      <c r="A4313" t="s">
        <v>8321</v>
      </c>
      <c r="B4313" t="s">
        <v>8322</v>
      </c>
      <c r="C4313" t="s">
        <v>4427</v>
      </c>
      <c r="D4313" t="s">
        <v>4428</v>
      </c>
      <c r="E4313">
        <v>0</v>
      </c>
      <c r="F4313">
        <v>1.19</v>
      </c>
      <c r="G4313">
        <v>0.52</v>
      </c>
      <c r="H4313">
        <v>0</v>
      </c>
      <c r="I4313">
        <v>0</v>
      </c>
      <c r="J4313">
        <v>0</v>
      </c>
      <c r="K4313">
        <v>0</v>
      </c>
      <c r="L4313">
        <v>0.95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 s="43">
        <f t="shared" si="134"/>
        <v>2.66</v>
      </c>
      <c r="V4313" s="42">
        <f t="shared" si="135"/>
        <v>64.285714285714278</v>
      </c>
    </row>
    <row r="4314" spans="1:22" ht="15" thickBot="1" x14ac:dyDescent="0.35">
      <c r="A4314" t="s">
        <v>8323</v>
      </c>
      <c r="B4314" t="s">
        <v>8324</v>
      </c>
      <c r="C4314" t="s">
        <v>3236</v>
      </c>
      <c r="D4314" t="s">
        <v>3237</v>
      </c>
      <c r="E4314">
        <v>0</v>
      </c>
      <c r="F4314">
        <v>0.55000000000000004</v>
      </c>
      <c r="G4314">
        <v>0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 s="43">
        <f t="shared" si="134"/>
        <v>0.55000000000000004</v>
      </c>
      <c r="V4314" s="42">
        <f t="shared" si="135"/>
        <v>100</v>
      </c>
    </row>
    <row r="4315" spans="1:22" ht="15" thickBot="1" x14ac:dyDescent="0.35">
      <c r="A4315" t="s">
        <v>8325</v>
      </c>
      <c r="B4315" t="s">
        <v>8326</v>
      </c>
      <c r="C4315" t="s">
        <v>2968</v>
      </c>
      <c r="D4315" t="s">
        <v>2969</v>
      </c>
      <c r="E4315">
        <v>0</v>
      </c>
      <c r="F4315">
        <v>1.54</v>
      </c>
      <c r="G4315">
        <v>0.06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 s="43">
        <f t="shared" si="134"/>
        <v>1.6</v>
      </c>
      <c r="V4315" s="42">
        <f t="shared" si="135"/>
        <v>100</v>
      </c>
    </row>
    <row r="4316" spans="1:22" ht="15" thickBot="1" x14ac:dyDescent="0.35">
      <c r="A4316" t="s">
        <v>8327</v>
      </c>
      <c r="B4316" t="s">
        <v>687</v>
      </c>
      <c r="C4316" t="s">
        <v>3796</v>
      </c>
      <c r="D4316" t="s">
        <v>3797</v>
      </c>
      <c r="E4316">
        <v>0.11</v>
      </c>
      <c r="F4316">
        <v>1.1399999999999999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 s="43">
        <f t="shared" si="134"/>
        <v>1.25</v>
      </c>
      <c r="V4316" s="42">
        <f t="shared" si="135"/>
        <v>100</v>
      </c>
    </row>
    <row r="4317" spans="1:22" ht="15" thickBot="1" x14ac:dyDescent="0.35">
      <c r="A4317" t="s">
        <v>8328</v>
      </c>
      <c r="B4317" t="s">
        <v>8329</v>
      </c>
      <c r="C4317" t="s">
        <v>2907</v>
      </c>
      <c r="D4317" t="s">
        <v>2908</v>
      </c>
      <c r="E4317">
        <v>0</v>
      </c>
      <c r="F4317">
        <v>0.98</v>
      </c>
      <c r="G4317">
        <v>0</v>
      </c>
      <c r="H4317">
        <v>0</v>
      </c>
      <c r="I4317">
        <v>0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 s="43">
        <f t="shared" si="134"/>
        <v>0.98</v>
      </c>
      <c r="V4317" s="42">
        <f t="shared" si="135"/>
        <v>100</v>
      </c>
    </row>
    <row r="4318" spans="1:22" ht="15" thickBot="1" x14ac:dyDescent="0.35">
      <c r="A4318" t="s">
        <v>8330</v>
      </c>
      <c r="B4318" t="s">
        <v>8331</v>
      </c>
      <c r="C4318" t="s">
        <v>2907</v>
      </c>
      <c r="D4318" t="s">
        <v>2908</v>
      </c>
      <c r="E4318">
        <v>0</v>
      </c>
      <c r="F4318">
        <v>1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 s="43">
        <f t="shared" si="134"/>
        <v>1</v>
      </c>
      <c r="V4318" s="42">
        <f t="shared" si="135"/>
        <v>100</v>
      </c>
    </row>
    <row r="4319" spans="1:22" ht="15" thickBot="1" x14ac:dyDescent="0.35">
      <c r="A4319" t="s">
        <v>8332</v>
      </c>
      <c r="B4319" t="s">
        <v>8333</v>
      </c>
      <c r="C4319" t="s">
        <v>1402</v>
      </c>
      <c r="D4319" t="s">
        <v>1403</v>
      </c>
      <c r="E4319">
        <v>0</v>
      </c>
      <c r="F4319">
        <v>1.64</v>
      </c>
      <c r="G4319">
        <v>0</v>
      </c>
      <c r="H4319">
        <v>0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 s="43">
        <f t="shared" si="134"/>
        <v>1.64</v>
      </c>
      <c r="V4319" s="42">
        <f t="shared" si="135"/>
        <v>100</v>
      </c>
    </row>
    <row r="4320" spans="1:22" ht="15" thickBot="1" x14ac:dyDescent="0.35">
      <c r="A4320" t="s">
        <v>8334</v>
      </c>
      <c r="B4320" t="s">
        <v>8335</v>
      </c>
      <c r="C4320" t="s">
        <v>5005</v>
      </c>
      <c r="D4320" t="s">
        <v>5006</v>
      </c>
      <c r="E4320">
        <v>0.09</v>
      </c>
      <c r="F4320">
        <v>1.29</v>
      </c>
      <c r="G4320">
        <v>0</v>
      </c>
      <c r="H4320">
        <v>0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 s="43">
        <f t="shared" si="134"/>
        <v>1.3800000000000001</v>
      </c>
      <c r="V4320" s="42">
        <f t="shared" si="135"/>
        <v>100</v>
      </c>
    </row>
    <row r="4321" spans="1:22" ht="15" thickBot="1" x14ac:dyDescent="0.35">
      <c r="A4321" t="s">
        <v>8336</v>
      </c>
      <c r="B4321" t="s">
        <v>8337</v>
      </c>
      <c r="C4321" t="s">
        <v>1642</v>
      </c>
      <c r="D4321" t="s">
        <v>1643</v>
      </c>
      <c r="E4321">
        <v>0</v>
      </c>
      <c r="F4321">
        <v>2.57</v>
      </c>
      <c r="G4321">
        <v>0</v>
      </c>
      <c r="H4321">
        <v>0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 s="43">
        <f t="shared" si="134"/>
        <v>2.57</v>
      </c>
      <c r="V4321" s="42">
        <f t="shared" si="135"/>
        <v>100</v>
      </c>
    </row>
    <row r="4322" spans="1:22" ht="15" thickBot="1" x14ac:dyDescent="0.35">
      <c r="A4322" t="s">
        <v>8338</v>
      </c>
      <c r="B4322" t="s">
        <v>8339</v>
      </c>
      <c r="C4322" t="s">
        <v>1402</v>
      </c>
      <c r="D4322" t="s">
        <v>1403</v>
      </c>
      <c r="E4322">
        <v>0</v>
      </c>
      <c r="F4322">
        <v>2.0299999999999998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 s="43">
        <f t="shared" si="134"/>
        <v>2.0299999999999998</v>
      </c>
      <c r="V4322" s="42">
        <f t="shared" si="135"/>
        <v>100</v>
      </c>
    </row>
    <row r="4323" spans="1:22" ht="15" thickBot="1" x14ac:dyDescent="0.35">
      <c r="A4323" t="s">
        <v>8340</v>
      </c>
      <c r="B4323" t="s">
        <v>8341</v>
      </c>
      <c r="C4323" t="s">
        <v>1402</v>
      </c>
      <c r="D4323" t="s">
        <v>1403</v>
      </c>
      <c r="E4323">
        <v>0</v>
      </c>
      <c r="F4323">
        <v>1.24</v>
      </c>
      <c r="G4323">
        <v>0</v>
      </c>
      <c r="H4323">
        <v>0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 s="43">
        <f t="shared" si="134"/>
        <v>1.24</v>
      </c>
      <c r="V4323" s="42">
        <f t="shared" si="135"/>
        <v>100</v>
      </c>
    </row>
    <row r="4324" spans="1:22" ht="15" thickBot="1" x14ac:dyDescent="0.35">
      <c r="A4324" t="s">
        <v>8342</v>
      </c>
      <c r="B4324" t="s">
        <v>8343</v>
      </c>
      <c r="C4324" t="s">
        <v>3602</v>
      </c>
      <c r="D4324" t="s">
        <v>3603</v>
      </c>
      <c r="E4324">
        <v>0</v>
      </c>
      <c r="F4324">
        <v>0.96</v>
      </c>
      <c r="G4324">
        <v>0</v>
      </c>
      <c r="H4324">
        <v>0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 s="43">
        <f t="shared" si="134"/>
        <v>0.96</v>
      </c>
      <c r="V4324" s="42">
        <f t="shared" si="135"/>
        <v>100</v>
      </c>
    </row>
    <row r="4325" spans="1:22" ht="15" thickBot="1" x14ac:dyDescent="0.35">
      <c r="A4325" t="s">
        <v>8344</v>
      </c>
      <c r="B4325" t="s">
        <v>8345</v>
      </c>
      <c r="C4325" t="s">
        <v>3653</v>
      </c>
      <c r="D4325" t="s">
        <v>3654</v>
      </c>
      <c r="E4325">
        <v>0</v>
      </c>
      <c r="F4325">
        <v>4.5199999999999996</v>
      </c>
      <c r="G4325">
        <v>0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 s="43">
        <f t="shared" si="134"/>
        <v>4.5199999999999996</v>
      </c>
      <c r="V4325" s="42">
        <f t="shared" si="135"/>
        <v>100</v>
      </c>
    </row>
    <row r="4326" spans="1:22" ht="15" thickBot="1" x14ac:dyDescent="0.35">
      <c r="A4326" t="s">
        <v>8346</v>
      </c>
      <c r="B4326" t="s">
        <v>8347</v>
      </c>
      <c r="C4326" t="s">
        <v>3602</v>
      </c>
      <c r="D4326" t="s">
        <v>3603</v>
      </c>
      <c r="E4326">
        <v>0.02</v>
      </c>
      <c r="F4326">
        <v>0.38</v>
      </c>
      <c r="G4326">
        <v>0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 s="43">
        <f t="shared" si="134"/>
        <v>0.4</v>
      </c>
      <c r="V4326" s="42">
        <f t="shared" si="135"/>
        <v>100</v>
      </c>
    </row>
    <row r="4327" spans="1:22" ht="15" thickBot="1" x14ac:dyDescent="0.35">
      <c r="A4327" t="s">
        <v>8348</v>
      </c>
      <c r="B4327" t="s">
        <v>2967</v>
      </c>
      <c r="C4327" t="s">
        <v>3745</v>
      </c>
      <c r="D4327" t="s">
        <v>3746</v>
      </c>
      <c r="E4327">
        <v>0</v>
      </c>
      <c r="F4327">
        <v>1.33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 s="43">
        <f t="shared" si="134"/>
        <v>1.33</v>
      </c>
      <c r="V4327" s="42">
        <f t="shared" si="135"/>
        <v>100</v>
      </c>
    </row>
    <row r="4328" spans="1:22" ht="15" thickBot="1" x14ac:dyDescent="0.35">
      <c r="A4328" t="s">
        <v>8349</v>
      </c>
      <c r="B4328" t="s">
        <v>8350</v>
      </c>
      <c r="C4328" t="s">
        <v>10634</v>
      </c>
      <c r="D4328" t="s">
        <v>10635</v>
      </c>
      <c r="E4328">
        <v>0</v>
      </c>
      <c r="F4328">
        <v>1.38</v>
      </c>
      <c r="G4328">
        <v>0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 s="43">
        <f t="shared" si="134"/>
        <v>1.38</v>
      </c>
      <c r="V4328" s="42">
        <f t="shared" si="135"/>
        <v>100</v>
      </c>
    </row>
    <row r="4329" spans="1:22" ht="15" thickBot="1" x14ac:dyDescent="0.35">
      <c r="A4329" t="s">
        <v>8351</v>
      </c>
      <c r="B4329" t="s">
        <v>8352</v>
      </c>
      <c r="C4329" t="s">
        <v>3050</v>
      </c>
      <c r="D4329" t="s">
        <v>3051</v>
      </c>
      <c r="E4329">
        <v>0</v>
      </c>
      <c r="F4329">
        <v>1.06</v>
      </c>
      <c r="G4329">
        <v>0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 s="43">
        <f t="shared" si="134"/>
        <v>1.06</v>
      </c>
      <c r="V4329" s="42">
        <f t="shared" si="135"/>
        <v>100</v>
      </c>
    </row>
    <row r="4330" spans="1:22" ht="15" thickBot="1" x14ac:dyDescent="0.35">
      <c r="A4330" t="s">
        <v>8353</v>
      </c>
      <c r="B4330" t="s">
        <v>8354</v>
      </c>
      <c r="C4330" t="s">
        <v>3213</v>
      </c>
      <c r="D4330" t="s">
        <v>3214</v>
      </c>
      <c r="E4330">
        <v>0</v>
      </c>
      <c r="F4330">
        <v>1.62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 s="43">
        <f t="shared" si="134"/>
        <v>1.62</v>
      </c>
      <c r="V4330" s="42">
        <f t="shared" si="135"/>
        <v>100</v>
      </c>
    </row>
    <row r="4331" spans="1:22" ht="15" thickBot="1" x14ac:dyDescent="0.35">
      <c r="A4331" t="s">
        <v>8355</v>
      </c>
      <c r="B4331" t="s">
        <v>8356</v>
      </c>
      <c r="C4331" t="s">
        <v>3705</v>
      </c>
      <c r="D4331" t="s">
        <v>3706</v>
      </c>
      <c r="E4331">
        <v>0.01</v>
      </c>
      <c r="F4331">
        <v>1.1100000000000001</v>
      </c>
      <c r="G4331">
        <v>0</v>
      </c>
      <c r="H4331">
        <v>0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0.28000000000000003</v>
      </c>
      <c r="R4331">
        <v>0</v>
      </c>
      <c r="S4331">
        <v>0</v>
      </c>
      <c r="T4331">
        <v>0</v>
      </c>
      <c r="U4331" s="43">
        <f t="shared" si="134"/>
        <v>1.4000000000000001</v>
      </c>
      <c r="V4331" s="42">
        <f t="shared" si="135"/>
        <v>80</v>
      </c>
    </row>
    <row r="4332" spans="1:22" ht="15" thickBot="1" x14ac:dyDescent="0.35">
      <c r="A4332" t="s">
        <v>8357</v>
      </c>
      <c r="B4332" t="s">
        <v>687</v>
      </c>
      <c r="C4332" t="s">
        <v>3236</v>
      </c>
      <c r="D4332" t="s">
        <v>3237</v>
      </c>
      <c r="E4332">
        <v>0</v>
      </c>
      <c r="F4332">
        <v>0.99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 s="43">
        <f t="shared" si="134"/>
        <v>0.99</v>
      </c>
      <c r="V4332" s="42">
        <f t="shared" si="135"/>
        <v>100</v>
      </c>
    </row>
    <row r="4333" spans="1:22" ht="15" thickBot="1" x14ac:dyDescent="0.35">
      <c r="A4333" t="s">
        <v>8358</v>
      </c>
      <c r="B4333" t="s">
        <v>10544</v>
      </c>
      <c r="C4333" t="s">
        <v>2968</v>
      </c>
      <c r="D4333" t="s">
        <v>2969</v>
      </c>
      <c r="E4333">
        <v>0</v>
      </c>
      <c r="F4333">
        <v>0.91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 s="43">
        <f t="shared" si="134"/>
        <v>0.91</v>
      </c>
      <c r="V4333" s="42">
        <f t="shared" si="135"/>
        <v>100</v>
      </c>
    </row>
    <row r="4334" spans="1:22" ht="15" thickBot="1" x14ac:dyDescent="0.35">
      <c r="A4334" t="s">
        <v>8359</v>
      </c>
      <c r="B4334" t="s">
        <v>8360</v>
      </c>
      <c r="C4334" t="s">
        <v>10634</v>
      </c>
      <c r="D4334" t="s">
        <v>10635</v>
      </c>
      <c r="E4334">
        <v>0</v>
      </c>
      <c r="F4334">
        <v>0.93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 s="43">
        <f t="shared" si="134"/>
        <v>0.93</v>
      </c>
      <c r="V4334" s="42">
        <f t="shared" si="135"/>
        <v>100</v>
      </c>
    </row>
    <row r="4335" spans="1:22" ht="15" thickBot="1" x14ac:dyDescent="0.35">
      <c r="A4335" t="s">
        <v>8361</v>
      </c>
      <c r="B4335" t="s">
        <v>8362</v>
      </c>
      <c r="C4335" t="s">
        <v>3560</v>
      </c>
      <c r="D4335" t="s">
        <v>3561</v>
      </c>
      <c r="E4335">
        <v>0</v>
      </c>
      <c r="F4335">
        <v>0.41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 s="43">
        <f t="shared" si="134"/>
        <v>0.41</v>
      </c>
      <c r="V4335" s="42">
        <f t="shared" si="135"/>
        <v>100</v>
      </c>
    </row>
    <row r="4336" spans="1:22" ht="15" thickBot="1" x14ac:dyDescent="0.35">
      <c r="A4336" t="s">
        <v>8363</v>
      </c>
      <c r="B4336" t="s">
        <v>8364</v>
      </c>
      <c r="C4336" t="s">
        <v>3236</v>
      </c>
      <c r="D4336" t="s">
        <v>3237</v>
      </c>
      <c r="E4336">
        <v>0</v>
      </c>
      <c r="F4336">
        <v>1.02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 s="43">
        <f t="shared" si="134"/>
        <v>1.02</v>
      </c>
      <c r="V4336" s="42">
        <f t="shared" si="135"/>
        <v>100</v>
      </c>
    </row>
    <row r="4337" spans="1:22" ht="15" thickBot="1" x14ac:dyDescent="0.35">
      <c r="A4337" t="s">
        <v>8365</v>
      </c>
      <c r="B4337" t="s">
        <v>8366</v>
      </c>
      <c r="C4337" t="s">
        <v>2803</v>
      </c>
      <c r="D4337" t="s">
        <v>2804</v>
      </c>
      <c r="E4337">
        <v>0</v>
      </c>
      <c r="F4337">
        <v>0.94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 s="43">
        <f t="shared" si="134"/>
        <v>0.94</v>
      </c>
      <c r="V4337" s="42">
        <f t="shared" si="135"/>
        <v>100</v>
      </c>
    </row>
    <row r="4338" spans="1:22" ht="15" thickBot="1" x14ac:dyDescent="0.35">
      <c r="A4338" t="s">
        <v>8367</v>
      </c>
      <c r="B4338" t="s">
        <v>8368</v>
      </c>
      <c r="C4338" t="s">
        <v>3032</v>
      </c>
      <c r="D4338" t="s">
        <v>3033</v>
      </c>
      <c r="E4338">
        <v>0.32</v>
      </c>
      <c r="F4338">
        <v>2.41</v>
      </c>
      <c r="G4338">
        <v>0.9</v>
      </c>
      <c r="H4338">
        <v>0</v>
      </c>
      <c r="I4338">
        <v>0</v>
      </c>
      <c r="J4338">
        <v>0</v>
      </c>
      <c r="K4338">
        <v>0</v>
      </c>
      <c r="L4338">
        <v>0.95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 s="43">
        <f t="shared" si="134"/>
        <v>4.58</v>
      </c>
      <c r="V4338" s="42">
        <f t="shared" si="135"/>
        <v>79.257641921397379</v>
      </c>
    </row>
    <row r="4339" spans="1:22" ht="15" thickBot="1" x14ac:dyDescent="0.35">
      <c r="A4339" t="s">
        <v>8369</v>
      </c>
      <c r="B4339" t="s">
        <v>8370</v>
      </c>
      <c r="C4339" t="s">
        <v>5189</v>
      </c>
      <c r="D4339" t="s">
        <v>5190</v>
      </c>
      <c r="E4339">
        <v>0</v>
      </c>
      <c r="F4339">
        <v>1.2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 s="43">
        <f t="shared" si="134"/>
        <v>1.2</v>
      </c>
      <c r="V4339" s="42">
        <f t="shared" si="135"/>
        <v>100</v>
      </c>
    </row>
    <row r="4340" spans="1:22" ht="15" thickBot="1" x14ac:dyDescent="0.35">
      <c r="A4340" t="s">
        <v>8371</v>
      </c>
      <c r="B4340" t="s">
        <v>10545</v>
      </c>
      <c r="C4340" t="s">
        <v>5175</v>
      </c>
      <c r="D4340" t="s">
        <v>5176</v>
      </c>
      <c r="E4340">
        <v>0</v>
      </c>
      <c r="F4340">
        <v>0.86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 s="43">
        <f t="shared" si="134"/>
        <v>0.86</v>
      </c>
      <c r="V4340" s="42">
        <f t="shared" si="135"/>
        <v>100</v>
      </c>
    </row>
    <row r="4341" spans="1:22" ht="15" thickBot="1" x14ac:dyDescent="0.35">
      <c r="A4341" t="s">
        <v>8372</v>
      </c>
      <c r="B4341" t="s">
        <v>8373</v>
      </c>
      <c r="C4341" t="s">
        <v>1388</v>
      </c>
      <c r="D4341" t="s">
        <v>1389</v>
      </c>
      <c r="E4341">
        <v>0</v>
      </c>
      <c r="F4341">
        <v>0.21</v>
      </c>
      <c r="G4341">
        <v>0.15</v>
      </c>
      <c r="H4341">
        <v>0</v>
      </c>
      <c r="I4341">
        <v>0</v>
      </c>
      <c r="J4341">
        <v>0</v>
      </c>
      <c r="K4341">
        <v>1.51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 s="43">
        <f t="shared" si="134"/>
        <v>1.87</v>
      </c>
      <c r="V4341" s="42">
        <f t="shared" si="135"/>
        <v>100</v>
      </c>
    </row>
    <row r="4342" spans="1:22" ht="15" thickBot="1" x14ac:dyDescent="0.35">
      <c r="A4342" t="s">
        <v>8374</v>
      </c>
      <c r="B4342" t="s">
        <v>8375</v>
      </c>
      <c r="C4342" t="s">
        <v>1388</v>
      </c>
      <c r="D4342" t="s">
        <v>1389</v>
      </c>
      <c r="E4342">
        <v>0</v>
      </c>
      <c r="F4342">
        <v>0.1</v>
      </c>
      <c r="G4342">
        <v>0</v>
      </c>
      <c r="H4342">
        <v>0</v>
      </c>
      <c r="I4342">
        <v>0</v>
      </c>
      <c r="J4342">
        <v>0</v>
      </c>
      <c r="K4342">
        <v>0.15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 s="43">
        <f t="shared" si="134"/>
        <v>0.25</v>
      </c>
      <c r="V4342" s="42">
        <f t="shared" si="135"/>
        <v>100</v>
      </c>
    </row>
    <row r="4343" spans="1:22" ht="15" thickBot="1" x14ac:dyDescent="0.35">
      <c r="A4343" t="s">
        <v>8376</v>
      </c>
      <c r="B4343" t="s">
        <v>8377</v>
      </c>
      <c r="C4343" t="s">
        <v>1388</v>
      </c>
      <c r="D4343" t="s">
        <v>1389</v>
      </c>
      <c r="E4343">
        <v>0</v>
      </c>
      <c r="F4343">
        <v>1.47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 s="43">
        <f t="shared" si="134"/>
        <v>1.47</v>
      </c>
      <c r="V4343" s="42">
        <f t="shared" si="135"/>
        <v>100</v>
      </c>
    </row>
    <row r="4344" spans="1:22" ht="15" thickBot="1" x14ac:dyDescent="0.35">
      <c r="A4344" t="s">
        <v>8378</v>
      </c>
      <c r="B4344" t="s">
        <v>11689</v>
      </c>
      <c r="C4344" t="s">
        <v>2521</v>
      </c>
      <c r="D4344" t="s">
        <v>2522</v>
      </c>
      <c r="E4344">
        <v>0.39</v>
      </c>
      <c r="F4344">
        <v>2.4500000000000002</v>
      </c>
      <c r="G4344">
        <v>0.56999999999999995</v>
      </c>
      <c r="H4344">
        <v>0</v>
      </c>
      <c r="I4344">
        <v>0</v>
      </c>
      <c r="J4344">
        <v>0</v>
      </c>
      <c r="K4344">
        <v>0</v>
      </c>
      <c r="L4344">
        <v>2.69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 s="43">
        <f t="shared" si="134"/>
        <v>6.1</v>
      </c>
      <c r="V4344" s="42">
        <f t="shared" si="135"/>
        <v>55.9016393442623</v>
      </c>
    </row>
    <row r="4345" spans="1:22" ht="15" thickBot="1" x14ac:dyDescent="0.35">
      <c r="A4345" t="s">
        <v>8379</v>
      </c>
      <c r="B4345" t="s">
        <v>8380</v>
      </c>
      <c r="C4345" t="s">
        <v>1582</v>
      </c>
      <c r="D4345" t="s">
        <v>1583</v>
      </c>
      <c r="E4345">
        <v>0</v>
      </c>
      <c r="F4345">
        <v>0.13</v>
      </c>
      <c r="G4345">
        <v>0.04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 s="43">
        <f t="shared" si="134"/>
        <v>0.17</v>
      </c>
      <c r="V4345" s="42">
        <f t="shared" si="135"/>
        <v>100</v>
      </c>
    </row>
    <row r="4346" spans="1:22" ht="15" thickBot="1" x14ac:dyDescent="0.35">
      <c r="A4346" t="s">
        <v>8381</v>
      </c>
      <c r="B4346" t="s">
        <v>8382</v>
      </c>
      <c r="C4346" t="s">
        <v>1470</v>
      </c>
      <c r="D4346" t="s">
        <v>1471</v>
      </c>
      <c r="E4346">
        <v>0</v>
      </c>
      <c r="F4346">
        <v>0.69</v>
      </c>
      <c r="G4346">
        <v>0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0.19</v>
      </c>
      <c r="T4346">
        <v>0</v>
      </c>
      <c r="U4346" s="43">
        <f t="shared" si="134"/>
        <v>0.87999999999999989</v>
      </c>
      <c r="V4346" s="42">
        <f t="shared" si="135"/>
        <v>78.409090909090921</v>
      </c>
    </row>
    <row r="4347" spans="1:22" ht="15" thickBot="1" x14ac:dyDescent="0.35">
      <c r="A4347" t="s">
        <v>8383</v>
      </c>
      <c r="B4347" t="s">
        <v>8384</v>
      </c>
      <c r="C4347" t="s">
        <v>1324</v>
      </c>
      <c r="D4347" t="s">
        <v>1325</v>
      </c>
      <c r="E4347">
        <v>0</v>
      </c>
      <c r="F4347">
        <v>0.87</v>
      </c>
      <c r="G4347">
        <v>0.32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 s="43">
        <f t="shared" si="134"/>
        <v>1.19</v>
      </c>
      <c r="V4347" s="42">
        <f t="shared" si="135"/>
        <v>100</v>
      </c>
    </row>
    <row r="4348" spans="1:22" ht="15" thickBot="1" x14ac:dyDescent="0.35">
      <c r="A4348" t="s">
        <v>8385</v>
      </c>
      <c r="B4348" t="s">
        <v>8386</v>
      </c>
      <c r="C4348" t="s">
        <v>1402</v>
      </c>
      <c r="D4348" t="s">
        <v>1403</v>
      </c>
      <c r="E4348">
        <v>0</v>
      </c>
      <c r="F4348">
        <v>0.41</v>
      </c>
      <c r="G4348">
        <v>0</v>
      </c>
      <c r="H4348">
        <v>0.51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 s="43">
        <f t="shared" si="134"/>
        <v>0.91999999999999993</v>
      </c>
      <c r="V4348" s="42">
        <f t="shared" si="135"/>
        <v>100</v>
      </c>
    </row>
    <row r="4349" spans="1:22" ht="15" thickBot="1" x14ac:dyDescent="0.35">
      <c r="A4349" t="s">
        <v>8387</v>
      </c>
      <c r="B4349" t="s">
        <v>8388</v>
      </c>
      <c r="C4349" t="s">
        <v>1398</v>
      </c>
      <c r="D4349" t="s">
        <v>1399</v>
      </c>
      <c r="E4349">
        <v>0.05</v>
      </c>
      <c r="F4349">
        <v>1.29</v>
      </c>
      <c r="G4349">
        <v>0.18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0.01</v>
      </c>
      <c r="U4349" s="43">
        <f t="shared" si="134"/>
        <v>1.53</v>
      </c>
      <c r="V4349" s="42">
        <f t="shared" si="135"/>
        <v>99.346405228758172</v>
      </c>
    </row>
    <row r="4350" spans="1:22" ht="15" thickBot="1" x14ac:dyDescent="0.35">
      <c r="A4350" t="s">
        <v>8389</v>
      </c>
      <c r="B4350" t="s">
        <v>8390</v>
      </c>
      <c r="C4350" t="s">
        <v>10680</v>
      </c>
      <c r="D4350" t="s">
        <v>10681</v>
      </c>
      <c r="E4350">
        <v>0</v>
      </c>
      <c r="F4350">
        <v>0</v>
      </c>
      <c r="G4350">
        <v>0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0.66</v>
      </c>
      <c r="T4350">
        <v>0</v>
      </c>
      <c r="U4350" s="43">
        <f t="shared" si="134"/>
        <v>0.66</v>
      </c>
      <c r="V4350" s="42">
        <f t="shared" si="135"/>
        <v>0</v>
      </c>
    </row>
    <row r="4351" spans="1:22" ht="15" thickBot="1" x14ac:dyDescent="0.35">
      <c r="A4351" t="s">
        <v>8391</v>
      </c>
      <c r="B4351" t="s">
        <v>8392</v>
      </c>
      <c r="C4351" t="s">
        <v>1398</v>
      </c>
      <c r="D4351" t="s">
        <v>1399</v>
      </c>
      <c r="E4351">
        <v>0</v>
      </c>
      <c r="F4351">
        <v>0</v>
      </c>
      <c r="G4351">
        <v>0</v>
      </c>
      <c r="H4351">
        <v>0.61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 s="43">
        <f t="shared" si="134"/>
        <v>0.61</v>
      </c>
      <c r="V4351" s="42">
        <f t="shared" si="135"/>
        <v>100</v>
      </c>
    </row>
    <row r="4352" spans="1:22" ht="15" thickBot="1" x14ac:dyDescent="0.35">
      <c r="A4352" t="s">
        <v>8393</v>
      </c>
      <c r="B4352" t="s">
        <v>8394</v>
      </c>
      <c r="C4352" t="s">
        <v>10678</v>
      </c>
      <c r="D4352" t="s">
        <v>10679</v>
      </c>
      <c r="E4352">
        <v>0</v>
      </c>
      <c r="F4352">
        <v>0.48</v>
      </c>
      <c r="G4352">
        <v>0</v>
      </c>
      <c r="H4352">
        <v>0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 s="43">
        <f t="shared" si="134"/>
        <v>0.48</v>
      </c>
      <c r="V4352" s="42">
        <f t="shared" si="135"/>
        <v>100</v>
      </c>
    </row>
    <row r="4353" spans="1:22" ht="15" thickBot="1" x14ac:dyDescent="0.35">
      <c r="A4353" t="s">
        <v>8395</v>
      </c>
      <c r="B4353" t="s">
        <v>8396</v>
      </c>
      <c r="C4353" t="s">
        <v>10678</v>
      </c>
      <c r="D4353" t="s">
        <v>10679</v>
      </c>
      <c r="E4353">
        <v>0.01</v>
      </c>
      <c r="F4353">
        <v>0.13</v>
      </c>
      <c r="G4353">
        <v>0.06</v>
      </c>
      <c r="H4353">
        <v>0</v>
      </c>
      <c r="I4353">
        <v>0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0.05</v>
      </c>
      <c r="U4353" s="43">
        <f t="shared" si="134"/>
        <v>0.25</v>
      </c>
      <c r="V4353" s="42">
        <f t="shared" si="135"/>
        <v>80</v>
      </c>
    </row>
    <row r="4354" spans="1:22" ht="15" thickBot="1" x14ac:dyDescent="0.35">
      <c r="A4354" t="s">
        <v>8397</v>
      </c>
      <c r="B4354" t="s">
        <v>8390</v>
      </c>
      <c r="C4354" t="s">
        <v>1299</v>
      </c>
      <c r="D4354" t="s">
        <v>1300</v>
      </c>
      <c r="E4354">
        <v>0</v>
      </c>
      <c r="F4354">
        <v>0.73</v>
      </c>
      <c r="G4354">
        <v>0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 s="43">
        <f t="shared" si="134"/>
        <v>0.73</v>
      </c>
      <c r="V4354" s="42">
        <f t="shared" si="135"/>
        <v>100</v>
      </c>
    </row>
    <row r="4355" spans="1:22" ht="15" thickBot="1" x14ac:dyDescent="0.35">
      <c r="A4355" t="s">
        <v>8398</v>
      </c>
      <c r="B4355" t="s">
        <v>8399</v>
      </c>
      <c r="C4355" t="s">
        <v>1402</v>
      </c>
      <c r="D4355" t="s">
        <v>1403</v>
      </c>
      <c r="E4355">
        <v>0</v>
      </c>
      <c r="F4355">
        <v>0.16</v>
      </c>
      <c r="G4355">
        <v>0</v>
      </c>
      <c r="H4355">
        <v>0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0.08</v>
      </c>
      <c r="T4355">
        <v>0</v>
      </c>
      <c r="U4355" s="43">
        <f t="shared" si="134"/>
        <v>0.24</v>
      </c>
      <c r="V4355" s="42">
        <f t="shared" si="135"/>
        <v>66.666666666666671</v>
      </c>
    </row>
    <row r="4356" spans="1:22" ht="15" thickBot="1" x14ac:dyDescent="0.35">
      <c r="A4356" t="s">
        <v>11004</v>
      </c>
      <c r="B4356" t="s">
        <v>11005</v>
      </c>
      <c r="C4356" t="s">
        <v>3513</v>
      </c>
      <c r="D4356" t="s">
        <v>3514</v>
      </c>
      <c r="E4356">
        <v>0</v>
      </c>
      <c r="F4356">
        <v>0.56000000000000005</v>
      </c>
      <c r="G4356">
        <v>0</v>
      </c>
      <c r="H4356">
        <v>0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 s="43">
        <f t="shared" si="134"/>
        <v>0.56000000000000005</v>
      </c>
      <c r="V4356" s="42">
        <f t="shared" si="135"/>
        <v>100</v>
      </c>
    </row>
    <row r="4357" spans="1:22" ht="15" thickBot="1" x14ac:dyDescent="0.35">
      <c r="A4357" t="s">
        <v>8400</v>
      </c>
      <c r="B4357" t="s">
        <v>8401</v>
      </c>
      <c r="C4357" t="s">
        <v>1388</v>
      </c>
      <c r="D4357" t="s">
        <v>1389</v>
      </c>
      <c r="E4357">
        <v>0</v>
      </c>
      <c r="F4357">
        <v>0</v>
      </c>
      <c r="G4357">
        <v>0</v>
      </c>
      <c r="H4357">
        <v>1.58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 s="43">
        <f t="shared" si="134"/>
        <v>1.58</v>
      </c>
      <c r="V4357" s="42">
        <f t="shared" si="135"/>
        <v>100</v>
      </c>
    </row>
    <row r="4358" spans="1:22" ht="15" thickBot="1" x14ac:dyDescent="0.35">
      <c r="A4358" t="s">
        <v>8402</v>
      </c>
      <c r="B4358" t="s">
        <v>8390</v>
      </c>
      <c r="C4358" t="s">
        <v>1414</v>
      </c>
      <c r="D4358" t="s">
        <v>1415</v>
      </c>
      <c r="E4358">
        <v>0.05</v>
      </c>
      <c r="F4358">
        <v>0.41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 s="43">
        <f t="shared" ref="U4358:U4421" si="136">SUM(E4358:T4358)</f>
        <v>0.45999999999999996</v>
      </c>
      <c r="V4358" s="42">
        <f t="shared" ref="V4358:V4421" si="137">(E4358+F4358+G4358+H4358+I4358+K4358)/U4358*100</f>
        <v>100</v>
      </c>
    </row>
    <row r="4359" spans="1:22" ht="15" thickBot="1" x14ac:dyDescent="0.35">
      <c r="A4359" t="s">
        <v>8403</v>
      </c>
      <c r="B4359" t="s">
        <v>8390</v>
      </c>
      <c r="C4359" t="s">
        <v>1686</v>
      </c>
      <c r="D4359" t="s">
        <v>1687</v>
      </c>
      <c r="E4359">
        <v>0</v>
      </c>
      <c r="F4359">
        <v>0.65</v>
      </c>
      <c r="G4359">
        <v>0</v>
      </c>
      <c r="H4359">
        <v>0</v>
      </c>
      <c r="I4359">
        <v>0</v>
      </c>
      <c r="J4359">
        <v>0</v>
      </c>
      <c r="K4359">
        <v>0.32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 s="43">
        <f t="shared" si="136"/>
        <v>0.97</v>
      </c>
      <c r="V4359" s="42">
        <f t="shared" si="137"/>
        <v>100</v>
      </c>
    </row>
    <row r="4360" spans="1:22" ht="15" thickBot="1" x14ac:dyDescent="0.35">
      <c r="A4360" t="s">
        <v>8404</v>
      </c>
      <c r="B4360" t="s">
        <v>8405</v>
      </c>
      <c r="C4360" t="s">
        <v>1313</v>
      </c>
      <c r="D4360" t="s">
        <v>1314</v>
      </c>
      <c r="E4360">
        <v>0</v>
      </c>
      <c r="F4360">
        <v>0.28999999999999998</v>
      </c>
      <c r="G4360">
        <v>0</v>
      </c>
      <c r="H4360">
        <v>0</v>
      </c>
      <c r="I4360">
        <v>0</v>
      </c>
      <c r="J4360">
        <v>0</v>
      </c>
      <c r="K4360">
        <v>0.41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 s="43">
        <f t="shared" si="136"/>
        <v>0.7</v>
      </c>
      <c r="V4360" s="42">
        <f t="shared" si="137"/>
        <v>100</v>
      </c>
    </row>
    <row r="4361" spans="1:22" ht="15" thickBot="1" x14ac:dyDescent="0.35">
      <c r="A4361" t="s">
        <v>8406</v>
      </c>
      <c r="B4361" t="s">
        <v>8407</v>
      </c>
      <c r="C4361" t="s">
        <v>1313</v>
      </c>
      <c r="D4361" t="s">
        <v>1314</v>
      </c>
      <c r="E4361">
        <v>0</v>
      </c>
      <c r="F4361">
        <v>0.65</v>
      </c>
      <c r="G4361">
        <v>0</v>
      </c>
      <c r="H4361">
        <v>0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 s="43">
        <f t="shared" si="136"/>
        <v>0.65</v>
      </c>
      <c r="V4361" s="42">
        <f t="shared" si="137"/>
        <v>100</v>
      </c>
    </row>
    <row r="4362" spans="1:22" ht="15" thickBot="1" x14ac:dyDescent="0.35">
      <c r="A4362" t="s">
        <v>8408</v>
      </c>
      <c r="B4362" t="s">
        <v>8409</v>
      </c>
      <c r="C4362" t="s">
        <v>1398</v>
      </c>
      <c r="D4362" t="s">
        <v>1399</v>
      </c>
      <c r="E4362">
        <v>0.01</v>
      </c>
      <c r="F4362">
        <v>0.37</v>
      </c>
      <c r="G4362">
        <v>0</v>
      </c>
      <c r="H4362">
        <v>0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 s="43">
        <f t="shared" si="136"/>
        <v>0.38</v>
      </c>
      <c r="V4362" s="42">
        <f t="shared" si="137"/>
        <v>100</v>
      </c>
    </row>
    <row r="4363" spans="1:22" ht="15" thickBot="1" x14ac:dyDescent="0.35">
      <c r="A4363" t="s">
        <v>8410</v>
      </c>
      <c r="B4363" t="s">
        <v>8411</v>
      </c>
      <c r="C4363" t="s">
        <v>1295</v>
      </c>
      <c r="D4363" t="s">
        <v>1296</v>
      </c>
      <c r="E4363">
        <v>0</v>
      </c>
      <c r="F4363">
        <v>0.23</v>
      </c>
      <c r="G4363">
        <v>0</v>
      </c>
      <c r="H4363">
        <v>0</v>
      </c>
      <c r="I4363">
        <v>0</v>
      </c>
      <c r="J4363">
        <v>0</v>
      </c>
      <c r="K4363">
        <v>0.48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 s="43">
        <f t="shared" si="136"/>
        <v>0.71</v>
      </c>
      <c r="V4363" s="42">
        <f t="shared" si="137"/>
        <v>100</v>
      </c>
    </row>
    <row r="4364" spans="1:22" ht="15" thickBot="1" x14ac:dyDescent="0.35">
      <c r="A4364" t="s">
        <v>8412</v>
      </c>
      <c r="B4364" t="s">
        <v>8413</v>
      </c>
      <c r="C4364" t="s">
        <v>1402</v>
      </c>
      <c r="D4364" t="s">
        <v>1403</v>
      </c>
      <c r="E4364">
        <v>0</v>
      </c>
      <c r="F4364">
        <v>0.38</v>
      </c>
      <c r="G4364">
        <v>0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 s="43">
        <f t="shared" si="136"/>
        <v>0.38</v>
      </c>
      <c r="V4364" s="42">
        <f t="shared" si="137"/>
        <v>100</v>
      </c>
    </row>
    <row r="4365" spans="1:22" ht="15" thickBot="1" x14ac:dyDescent="0.35">
      <c r="A4365" t="s">
        <v>8414</v>
      </c>
      <c r="B4365" t="s">
        <v>8415</v>
      </c>
      <c r="C4365" t="s">
        <v>10678</v>
      </c>
      <c r="D4365" t="s">
        <v>10679</v>
      </c>
      <c r="E4365">
        <v>0</v>
      </c>
      <c r="F4365">
        <v>0</v>
      </c>
      <c r="G4365">
        <v>0</v>
      </c>
      <c r="H4365">
        <v>0.5</v>
      </c>
      <c r="I4365">
        <v>0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7.0000000000000007E-2</v>
      </c>
      <c r="T4365">
        <v>0</v>
      </c>
      <c r="U4365" s="43">
        <f t="shared" si="136"/>
        <v>0.57000000000000006</v>
      </c>
      <c r="V4365" s="42">
        <f t="shared" si="137"/>
        <v>87.719298245614027</v>
      </c>
    </row>
    <row r="4366" spans="1:22" ht="15" thickBot="1" x14ac:dyDescent="0.35">
      <c r="A4366" t="s">
        <v>8416</v>
      </c>
      <c r="B4366" t="s">
        <v>8417</v>
      </c>
      <c r="C4366" t="s">
        <v>10682</v>
      </c>
      <c r="D4366" t="s">
        <v>10683</v>
      </c>
      <c r="E4366">
        <v>0</v>
      </c>
      <c r="F4366">
        <v>0</v>
      </c>
      <c r="G4366">
        <v>0</v>
      </c>
      <c r="H4366">
        <v>0.56999999999999995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 s="43">
        <f t="shared" si="136"/>
        <v>0.56999999999999995</v>
      </c>
      <c r="V4366" s="42">
        <f t="shared" si="137"/>
        <v>100</v>
      </c>
    </row>
    <row r="4367" spans="1:22" ht="15" thickBot="1" x14ac:dyDescent="0.35">
      <c r="A4367" t="s">
        <v>8418</v>
      </c>
      <c r="B4367" t="s">
        <v>8419</v>
      </c>
      <c r="C4367" t="s">
        <v>1313</v>
      </c>
      <c r="D4367" t="s">
        <v>1314</v>
      </c>
      <c r="E4367">
        <v>0</v>
      </c>
      <c r="F4367">
        <v>0.48</v>
      </c>
      <c r="G4367">
        <v>0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 s="43">
        <f t="shared" si="136"/>
        <v>0.48</v>
      </c>
      <c r="V4367" s="42">
        <f t="shared" si="137"/>
        <v>100</v>
      </c>
    </row>
    <row r="4368" spans="1:22" ht="15" thickBot="1" x14ac:dyDescent="0.35">
      <c r="A4368" t="s">
        <v>8420</v>
      </c>
      <c r="B4368" t="s">
        <v>8421</v>
      </c>
      <c r="C4368" t="s">
        <v>1295</v>
      </c>
      <c r="D4368" t="s">
        <v>1296</v>
      </c>
      <c r="E4368">
        <v>0</v>
      </c>
      <c r="F4368">
        <v>0.45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0.04</v>
      </c>
      <c r="U4368" s="43">
        <f t="shared" si="136"/>
        <v>0.49</v>
      </c>
      <c r="V4368" s="42">
        <f t="shared" si="137"/>
        <v>91.83673469387756</v>
      </c>
    </row>
    <row r="4369" spans="1:22" ht="15" thickBot="1" x14ac:dyDescent="0.35">
      <c r="A4369" t="s">
        <v>8422</v>
      </c>
      <c r="B4369" t="s">
        <v>8423</v>
      </c>
      <c r="C4369" t="s">
        <v>1642</v>
      </c>
      <c r="D4369" t="s">
        <v>1643</v>
      </c>
      <c r="E4369">
        <v>0</v>
      </c>
      <c r="F4369">
        <v>0.65</v>
      </c>
      <c r="G4369">
        <v>0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 s="43">
        <f t="shared" si="136"/>
        <v>0.65</v>
      </c>
      <c r="V4369" s="42">
        <f t="shared" si="137"/>
        <v>100</v>
      </c>
    </row>
    <row r="4370" spans="1:22" ht="15" thickBot="1" x14ac:dyDescent="0.35">
      <c r="A4370" t="s">
        <v>8424</v>
      </c>
      <c r="B4370" t="s">
        <v>8425</v>
      </c>
      <c r="C4370" t="s">
        <v>1642</v>
      </c>
      <c r="D4370" t="s">
        <v>1643</v>
      </c>
      <c r="E4370">
        <v>0</v>
      </c>
      <c r="F4370">
        <v>0</v>
      </c>
      <c r="G4370">
        <v>0.16</v>
      </c>
      <c r="H4370">
        <v>0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 s="43">
        <f t="shared" si="136"/>
        <v>0.16</v>
      </c>
      <c r="V4370" s="42">
        <f t="shared" si="137"/>
        <v>100</v>
      </c>
    </row>
    <row r="4371" spans="1:22" ht="15" thickBot="1" x14ac:dyDescent="0.35">
      <c r="A4371" t="s">
        <v>8426</v>
      </c>
      <c r="B4371" t="s">
        <v>8427</v>
      </c>
      <c r="C4371" t="s">
        <v>1388</v>
      </c>
      <c r="D4371" t="s">
        <v>1389</v>
      </c>
      <c r="E4371">
        <v>0</v>
      </c>
      <c r="F4371">
        <v>0</v>
      </c>
      <c r="G4371">
        <v>0</v>
      </c>
      <c r="H4371">
        <v>0.33</v>
      </c>
      <c r="I4371">
        <v>0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 s="43">
        <f t="shared" si="136"/>
        <v>0.33</v>
      </c>
      <c r="V4371" s="42">
        <f t="shared" si="137"/>
        <v>100</v>
      </c>
    </row>
    <row r="4372" spans="1:22" ht="15" thickBot="1" x14ac:dyDescent="0.35">
      <c r="A4372" t="s">
        <v>8428</v>
      </c>
      <c r="B4372" t="s">
        <v>8429</v>
      </c>
      <c r="C4372" t="s">
        <v>1346</v>
      </c>
      <c r="D4372" t="s">
        <v>1347</v>
      </c>
      <c r="E4372">
        <v>0</v>
      </c>
      <c r="F4372">
        <v>0</v>
      </c>
      <c r="G4372">
        <v>0</v>
      </c>
      <c r="H4372">
        <v>0.23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 s="43">
        <f t="shared" si="136"/>
        <v>0.23</v>
      </c>
      <c r="V4372" s="42">
        <f t="shared" si="137"/>
        <v>100</v>
      </c>
    </row>
    <row r="4373" spans="1:22" ht="15" thickBot="1" x14ac:dyDescent="0.35">
      <c r="A4373" t="s">
        <v>8430</v>
      </c>
      <c r="B4373" t="s">
        <v>8431</v>
      </c>
      <c r="C4373" t="s">
        <v>1470</v>
      </c>
      <c r="D4373" t="s">
        <v>1471</v>
      </c>
      <c r="E4373">
        <v>0</v>
      </c>
      <c r="F4373">
        <v>0.18</v>
      </c>
      <c r="G4373">
        <v>0.08</v>
      </c>
      <c r="H4373">
        <v>0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 s="43">
        <f t="shared" si="136"/>
        <v>0.26</v>
      </c>
      <c r="V4373" s="42">
        <f t="shared" si="137"/>
        <v>100</v>
      </c>
    </row>
    <row r="4374" spans="1:22" ht="15" thickBot="1" x14ac:dyDescent="0.35">
      <c r="A4374" t="s">
        <v>8432</v>
      </c>
      <c r="B4374" t="s">
        <v>8433</v>
      </c>
      <c r="C4374" t="s">
        <v>1313</v>
      </c>
      <c r="D4374" t="s">
        <v>1314</v>
      </c>
      <c r="E4374">
        <v>0</v>
      </c>
      <c r="F4374">
        <v>0.56000000000000005</v>
      </c>
      <c r="G4374">
        <v>0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 s="43">
        <f t="shared" si="136"/>
        <v>0.56000000000000005</v>
      </c>
      <c r="V4374" s="42">
        <f t="shared" si="137"/>
        <v>100</v>
      </c>
    </row>
    <row r="4375" spans="1:22" ht="15" thickBot="1" x14ac:dyDescent="0.35">
      <c r="A4375" t="s">
        <v>8434</v>
      </c>
      <c r="B4375" t="s">
        <v>8435</v>
      </c>
      <c r="C4375" t="s">
        <v>1313</v>
      </c>
      <c r="D4375" t="s">
        <v>1314</v>
      </c>
      <c r="E4375">
        <v>0</v>
      </c>
      <c r="F4375">
        <v>0.27</v>
      </c>
      <c r="G4375">
        <v>0</v>
      </c>
      <c r="H4375">
        <v>0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 s="43">
        <f t="shared" si="136"/>
        <v>0.27</v>
      </c>
      <c r="V4375" s="42">
        <f t="shared" si="137"/>
        <v>100</v>
      </c>
    </row>
    <row r="4376" spans="1:22" ht="15" thickBot="1" x14ac:dyDescent="0.35">
      <c r="A4376" t="s">
        <v>8436</v>
      </c>
      <c r="B4376" t="s">
        <v>8437</v>
      </c>
      <c r="C4376" t="s">
        <v>1346</v>
      </c>
      <c r="D4376" t="s">
        <v>1347</v>
      </c>
      <c r="E4376">
        <v>0</v>
      </c>
      <c r="F4376">
        <v>0.95</v>
      </c>
      <c r="G4376">
        <v>0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0.02</v>
      </c>
      <c r="T4376">
        <v>0</v>
      </c>
      <c r="U4376" s="43">
        <f t="shared" si="136"/>
        <v>0.97</v>
      </c>
      <c r="V4376" s="42">
        <f t="shared" si="137"/>
        <v>97.9381443298969</v>
      </c>
    </row>
    <row r="4377" spans="1:22" ht="15" thickBot="1" x14ac:dyDescent="0.35">
      <c r="A4377" t="s">
        <v>8438</v>
      </c>
      <c r="B4377" t="s">
        <v>8439</v>
      </c>
      <c r="C4377" t="s">
        <v>1313</v>
      </c>
      <c r="D4377" t="s">
        <v>1314</v>
      </c>
      <c r="E4377">
        <v>0</v>
      </c>
      <c r="F4377">
        <v>0.37</v>
      </c>
      <c r="G4377">
        <v>0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 s="43">
        <f t="shared" si="136"/>
        <v>0.37</v>
      </c>
      <c r="V4377" s="42">
        <f t="shared" si="137"/>
        <v>100</v>
      </c>
    </row>
    <row r="4378" spans="1:22" ht="15" thickBot="1" x14ac:dyDescent="0.35">
      <c r="A4378" t="s">
        <v>8440</v>
      </c>
      <c r="B4378" t="s">
        <v>8441</v>
      </c>
      <c r="C4378" t="s">
        <v>1313</v>
      </c>
      <c r="D4378" t="s">
        <v>1314</v>
      </c>
      <c r="E4378">
        <v>0</v>
      </c>
      <c r="F4378">
        <v>0.32</v>
      </c>
      <c r="G4378">
        <v>0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 s="43">
        <f t="shared" si="136"/>
        <v>0.32</v>
      </c>
      <c r="V4378" s="42">
        <f t="shared" si="137"/>
        <v>100</v>
      </c>
    </row>
    <row r="4379" spans="1:22" ht="15" thickBot="1" x14ac:dyDescent="0.35">
      <c r="A4379" t="s">
        <v>8442</v>
      </c>
      <c r="B4379" t="s">
        <v>8443</v>
      </c>
      <c r="C4379" t="s">
        <v>1388</v>
      </c>
      <c r="D4379" t="s">
        <v>1389</v>
      </c>
      <c r="E4379">
        <v>0</v>
      </c>
      <c r="F4379">
        <v>0.42</v>
      </c>
      <c r="G4379">
        <v>0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 s="43">
        <f t="shared" si="136"/>
        <v>0.42</v>
      </c>
      <c r="V4379" s="42">
        <f t="shared" si="137"/>
        <v>100</v>
      </c>
    </row>
    <row r="4380" spans="1:22" ht="15" thickBot="1" x14ac:dyDescent="0.35">
      <c r="A4380" t="s">
        <v>8444</v>
      </c>
      <c r="B4380" t="s">
        <v>8445</v>
      </c>
      <c r="C4380" t="s">
        <v>1402</v>
      </c>
      <c r="D4380" t="s">
        <v>1403</v>
      </c>
      <c r="E4380">
        <v>0</v>
      </c>
      <c r="F4380">
        <v>0.32</v>
      </c>
      <c r="G4380">
        <v>0.03</v>
      </c>
      <c r="H4380">
        <v>0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 s="43">
        <f t="shared" si="136"/>
        <v>0.35</v>
      </c>
      <c r="V4380" s="42">
        <f t="shared" si="137"/>
        <v>100</v>
      </c>
    </row>
    <row r="4381" spans="1:22" ht="15" thickBot="1" x14ac:dyDescent="0.35">
      <c r="A4381" t="s">
        <v>8446</v>
      </c>
      <c r="B4381" t="s">
        <v>8447</v>
      </c>
      <c r="C4381" t="s">
        <v>10682</v>
      </c>
      <c r="D4381" t="s">
        <v>10683</v>
      </c>
      <c r="E4381">
        <v>0</v>
      </c>
      <c r="F4381">
        <v>0.15</v>
      </c>
      <c r="G4381">
        <v>0</v>
      </c>
      <c r="H4381">
        <v>0</v>
      </c>
      <c r="I4381">
        <v>0</v>
      </c>
      <c r="J4381">
        <v>0</v>
      </c>
      <c r="K4381">
        <v>0.55000000000000004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 s="43">
        <f t="shared" si="136"/>
        <v>0.70000000000000007</v>
      </c>
      <c r="V4381" s="42">
        <f t="shared" si="137"/>
        <v>100</v>
      </c>
    </row>
    <row r="4382" spans="1:22" ht="15" thickBot="1" x14ac:dyDescent="0.35">
      <c r="A4382" t="s">
        <v>8448</v>
      </c>
      <c r="B4382" t="s">
        <v>8449</v>
      </c>
      <c r="C4382" t="s">
        <v>10682</v>
      </c>
      <c r="D4382" t="s">
        <v>10683</v>
      </c>
      <c r="E4382">
        <v>0</v>
      </c>
      <c r="F4382">
        <v>0.23</v>
      </c>
      <c r="G4382">
        <v>0</v>
      </c>
      <c r="H4382">
        <v>0</v>
      </c>
      <c r="I4382">
        <v>0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 s="43">
        <f t="shared" si="136"/>
        <v>0.23</v>
      </c>
      <c r="V4382" s="42">
        <f t="shared" si="137"/>
        <v>100</v>
      </c>
    </row>
    <row r="4383" spans="1:22" ht="15" thickBot="1" x14ac:dyDescent="0.35">
      <c r="A4383" t="s">
        <v>8450</v>
      </c>
      <c r="B4383" t="s">
        <v>8451</v>
      </c>
      <c r="C4383" t="s">
        <v>1470</v>
      </c>
      <c r="D4383" t="s">
        <v>1471</v>
      </c>
      <c r="E4383">
        <v>0</v>
      </c>
      <c r="F4383">
        <v>0.32</v>
      </c>
      <c r="G4383">
        <v>0</v>
      </c>
      <c r="H4383">
        <v>0</v>
      </c>
      <c r="I4383">
        <v>0</v>
      </c>
      <c r="J4383">
        <v>0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 s="43">
        <f t="shared" si="136"/>
        <v>0.32</v>
      </c>
      <c r="V4383" s="42">
        <f t="shared" si="137"/>
        <v>100</v>
      </c>
    </row>
    <row r="4384" spans="1:22" ht="15" thickBot="1" x14ac:dyDescent="0.35">
      <c r="A4384" t="s">
        <v>8452</v>
      </c>
      <c r="B4384" t="s">
        <v>8453</v>
      </c>
      <c r="C4384" t="s">
        <v>1402</v>
      </c>
      <c r="D4384" t="s">
        <v>1403</v>
      </c>
      <c r="E4384">
        <v>0</v>
      </c>
      <c r="F4384">
        <v>0.31</v>
      </c>
      <c r="G4384">
        <v>0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 s="43">
        <f t="shared" si="136"/>
        <v>0.31</v>
      </c>
      <c r="V4384" s="42">
        <f t="shared" si="137"/>
        <v>100</v>
      </c>
    </row>
    <row r="4385" spans="1:22" ht="15" thickBot="1" x14ac:dyDescent="0.35">
      <c r="A4385" t="s">
        <v>8454</v>
      </c>
      <c r="B4385" t="s">
        <v>8455</v>
      </c>
      <c r="C4385" t="s">
        <v>10680</v>
      </c>
      <c r="D4385" t="s">
        <v>10681</v>
      </c>
      <c r="E4385">
        <v>0</v>
      </c>
      <c r="F4385">
        <v>0.18</v>
      </c>
      <c r="G4385">
        <v>0</v>
      </c>
      <c r="H4385">
        <v>0</v>
      </c>
      <c r="I4385">
        <v>0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0.04</v>
      </c>
      <c r="T4385">
        <v>0</v>
      </c>
      <c r="U4385" s="43">
        <f t="shared" si="136"/>
        <v>0.22</v>
      </c>
      <c r="V4385" s="42">
        <f t="shared" si="137"/>
        <v>81.818181818181813</v>
      </c>
    </row>
    <row r="4386" spans="1:22" ht="15" thickBot="1" x14ac:dyDescent="0.35">
      <c r="A4386" t="s">
        <v>8456</v>
      </c>
      <c r="B4386" t="s">
        <v>8457</v>
      </c>
      <c r="C4386" t="s">
        <v>1313</v>
      </c>
      <c r="D4386" t="s">
        <v>1314</v>
      </c>
      <c r="E4386">
        <v>0</v>
      </c>
      <c r="F4386">
        <v>0.37</v>
      </c>
      <c r="G4386">
        <v>0</v>
      </c>
      <c r="H4386">
        <v>0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 s="43">
        <f t="shared" si="136"/>
        <v>0.37</v>
      </c>
      <c r="V4386" s="42">
        <f t="shared" si="137"/>
        <v>100</v>
      </c>
    </row>
    <row r="4387" spans="1:22" ht="15" thickBot="1" x14ac:dyDescent="0.35">
      <c r="A4387" t="s">
        <v>11006</v>
      </c>
      <c r="B4387" t="s">
        <v>11007</v>
      </c>
      <c r="C4387" t="s">
        <v>1668</v>
      </c>
      <c r="D4387" t="s">
        <v>1669</v>
      </c>
      <c r="E4387">
        <v>0</v>
      </c>
      <c r="F4387">
        <v>0.38</v>
      </c>
      <c r="G4387">
        <v>0.03</v>
      </c>
      <c r="H4387">
        <v>0</v>
      </c>
      <c r="I4387">
        <v>0</v>
      </c>
      <c r="J4387">
        <v>0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 s="43">
        <f t="shared" si="136"/>
        <v>0.41000000000000003</v>
      </c>
      <c r="V4387" s="42">
        <f t="shared" si="137"/>
        <v>100</v>
      </c>
    </row>
    <row r="4388" spans="1:22" ht="15" thickBot="1" x14ac:dyDescent="0.35">
      <c r="A4388" t="s">
        <v>8458</v>
      </c>
      <c r="B4388" t="s">
        <v>8459</v>
      </c>
      <c r="C4388" t="s">
        <v>10678</v>
      </c>
      <c r="D4388" t="s">
        <v>10679</v>
      </c>
      <c r="E4388">
        <v>0</v>
      </c>
      <c r="F4388">
        <v>0</v>
      </c>
      <c r="G4388">
        <v>0</v>
      </c>
      <c r="H4388">
        <v>0.21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 s="43">
        <f t="shared" si="136"/>
        <v>0.21</v>
      </c>
      <c r="V4388" s="42">
        <f t="shared" si="137"/>
        <v>100</v>
      </c>
    </row>
    <row r="4389" spans="1:22" ht="15" thickBot="1" x14ac:dyDescent="0.35">
      <c r="A4389" t="s">
        <v>8460</v>
      </c>
      <c r="B4389" t="s">
        <v>8461</v>
      </c>
      <c r="C4389" t="s">
        <v>1592</v>
      </c>
      <c r="D4389" t="s">
        <v>1593</v>
      </c>
      <c r="E4389">
        <v>0</v>
      </c>
      <c r="F4389">
        <v>0.33</v>
      </c>
      <c r="G4389">
        <v>0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 s="43">
        <f t="shared" si="136"/>
        <v>0.33</v>
      </c>
      <c r="V4389" s="42">
        <f t="shared" si="137"/>
        <v>100</v>
      </c>
    </row>
    <row r="4390" spans="1:22" ht="15" thickBot="1" x14ac:dyDescent="0.35">
      <c r="A4390" t="s">
        <v>8462</v>
      </c>
      <c r="B4390" t="s">
        <v>8463</v>
      </c>
      <c r="C4390" t="s">
        <v>1388</v>
      </c>
      <c r="D4390" t="s">
        <v>1389</v>
      </c>
      <c r="E4390">
        <v>0</v>
      </c>
      <c r="F4390">
        <v>0</v>
      </c>
      <c r="G4390">
        <v>0.41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 s="43">
        <f t="shared" si="136"/>
        <v>0.41</v>
      </c>
      <c r="V4390" s="42">
        <f t="shared" si="137"/>
        <v>100</v>
      </c>
    </row>
    <row r="4391" spans="1:22" ht="15" thickBot="1" x14ac:dyDescent="0.35">
      <c r="A4391" t="s">
        <v>8464</v>
      </c>
      <c r="B4391" t="s">
        <v>8465</v>
      </c>
      <c r="C4391" t="s">
        <v>1388</v>
      </c>
      <c r="D4391" t="s">
        <v>1389</v>
      </c>
      <c r="E4391">
        <v>0</v>
      </c>
      <c r="F4391">
        <v>0.32</v>
      </c>
      <c r="G4391">
        <v>0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 s="43">
        <f t="shared" si="136"/>
        <v>0.32</v>
      </c>
      <c r="V4391" s="42">
        <f t="shared" si="137"/>
        <v>100</v>
      </c>
    </row>
    <row r="4392" spans="1:22" ht="15" thickBot="1" x14ac:dyDescent="0.35">
      <c r="A4392" t="s">
        <v>8466</v>
      </c>
      <c r="B4392" t="s">
        <v>8467</v>
      </c>
      <c r="C4392" t="s">
        <v>1388</v>
      </c>
      <c r="D4392" t="s">
        <v>1389</v>
      </c>
      <c r="E4392">
        <v>0</v>
      </c>
      <c r="F4392">
        <v>0.3</v>
      </c>
      <c r="G4392">
        <v>0</v>
      </c>
      <c r="H4392">
        <v>0</v>
      </c>
      <c r="I4392">
        <v>0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 s="43">
        <f t="shared" si="136"/>
        <v>0.3</v>
      </c>
      <c r="V4392" s="42">
        <f t="shared" si="137"/>
        <v>100</v>
      </c>
    </row>
    <row r="4393" spans="1:22" ht="15" thickBot="1" x14ac:dyDescent="0.35">
      <c r="A4393" t="s">
        <v>8468</v>
      </c>
      <c r="B4393" t="s">
        <v>8390</v>
      </c>
      <c r="C4393" t="s">
        <v>10678</v>
      </c>
      <c r="D4393" t="s">
        <v>10679</v>
      </c>
      <c r="E4393">
        <v>0</v>
      </c>
      <c r="F4393">
        <v>0.2</v>
      </c>
      <c r="G4393">
        <v>0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0.03</v>
      </c>
      <c r="T4393">
        <v>0</v>
      </c>
      <c r="U4393" s="43">
        <f t="shared" si="136"/>
        <v>0.23</v>
      </c>
      <c r="V4393" s="42">
        <f t="shared" si="137"/>
        <v>86.956521739130437</v>
      </c>
    </row>
    <row r="4394" spans="1:22" ht="15" thickBot="1" x14ac:dyDescent="0.35">
      <c r="A4394" t="s">
        <v>8469</v>
      </c>
      <c r="B4394" t="s">
        <v>8470</v>
      </c>
      <c r="C4394" t="s">
        <v>10678</v>
      </c>
      <c r="D4394" t="s">
        <v>10679</v>
      </c>
      <c r="E4394">
        <v>0</v>
      </c>
      <c r="F4394">
        <v>0.23</v>
      </c>
      <c r="G4394">
        <v>0</v>
      </c>
      <c r="H4394">
        <v>0</v>
      </c>
      <c r="I4394">
        <v>0</v>
      </c>
      <c r="J4394">
        <v>0</v>
      </c>
      <c r="K4394">
        <v>0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 s="43">
        <f t="shared" si="136"/>
        <v>0.23</v>
      </c>
      <c r="V4394" s="42">
        <f t="shared" si="137"/>
        <v>100</v>
      </c>
    </row>
    <row r="4395" spans="1:22" ht="15" thickBot="1" x14ac:dyDescent="0.35">
      <c r="A4395" t="s">
        <v>8471</v>
      </c>
      <c r="B4395" t="s">
        <v>8472</v>
      </c>
      <c r="C4395" t="s">
        <v>1313</v>
      </c>
      <c r="D4395" t="s">
        <v>1314</v>
      </c>
      <c r="E4395">
        <v>0</v>
      </c>
      <c r="F4395">
        <v>0.1</v>
      </c>
      <c r="G4395">
        <v>0</v>
      </c>
      <c r="H4395">
        <v>0</v>
      </c>
      <c r="I4395">
        <v>0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 s="43">
        <f t="shared" si="136"/>
        <v>0.1</v>
      </c>
      <c r="V4395" s="42">
        <f t="shared" si="137"/>
        <v>100</v>
      </c>
    </row>
    <row r="4396" spans="1:22" ht="15" thickBot="1" x14ac:dyDescent="0.35">
      <c r="A4396" t="s">
        <v>8473</v>
      </c>
      <c r="B4396" t="s">
        <v>8474</v>
      </c>
      <c r="C4396" t="s">
        <v>1313</v>
      </c>
      <c r="D4396" t="s">
        <v>1314</v>
      </c>
      <c r="E4396">
        <v>0</v>
      </c>
      <c r="F4396">
        <v>0.38</v>
      </c>
      <c r="G4396">
        <v>0</v>
      </c>
      <c r="H4396">
        <v>0</v>
      </c>
      <c r="I4396">
        <v>0</v>
      </c>
      <c r="J4396">
        <v>0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 s="43">
        <f t="shared" si="136"/>
        <v>0.38</v>
      </c>
      <c r="V4396" s="42">
        <f t="shared" si="137"/>
        <v>100</v>
      </c>
    </row>
    <row r="4397" spans="1:22" ht="15" thickBot="1" x14ac:dyDescent="0.35">
      <c r="A4397" t="s">
        <v>8475</v>
      </c>
      <c r="B4397" t="s">
        <v>8476</v>
      </c>
      <c r="C4397" t="s">
        <v>1642</v>
      </c>
      <c r="D4397" t="s">
        <v>1643</v>
      </c>
      <c r="E4397">
        <v>0</v>
      </c>
      <c r="F4397">
        <v>0</v>
      </c>
      <c r="G4397">
        <v>0</v>
      </c>
      <c r="H4397">
        <v>0.21</v>
      </c>
      <c r="I4397">
        <v>0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 s="43">
        <f t="shared" si="136"/>
        <v>0.21</v>
      </c>
      <c r="V4397" s="42">
        <f t="shared" si="137"/>
        <v>100</v>
      </c>
    </row>
    <row r="4398" spans="1:22" ht="15" thickBot="1" x14ac:dyDescent="0.35">
      <c r="A4398" t="s">
        <v>8477</v>
      </c>
      <c r="B4398" t="s">
        <v>8478</v>
      </c>
      <c r="C4398" t="s">
        <v>1642</v>
      </c>
      <c r="D4398" t="s">
        <v>1643</v>
      </c>
      <c r="E4398">
        <v>0</v>
      </c>
      <c r="F4398">
        <v>0.35</v>
      </c>
      <c r="G4398">
        <v>0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 s="43">
        <f t="shared" si="136"/>
        <v>0.35</v>
      </c>
      <c r="V4398" s="42">
        <f t="shared" si="137"/>
        <v>100</v>
      </c>
    </row>
    <row r="4399" spans="1:22" ht="15" thickBot="1" x14ac:dyDescent="0.35">
      <c r="A4399" t="s">
        <v>8479</v>
      </c>
      <c r="B4399" t="s">
        <v>8480</v>
      </c>
      <c r="C4399" t="s">
        <v>69</v>
      </c>
      <c r="D4399" t="s">
        <v>70</v>
      </c>
      <c r="E4399">
        <v>1.34</v>
      </c>
      <c r="F4399">
        <v>0</v>
      </c>
      <c r="G4399">
        <v>0</v>
      </c>
      <c r="H4399">
        <v>0</v>
      </c>
      <c r="I4399">
        <v>0</v>
      </c>
      <c r="J4399">
        <v>1.41</v>
      </c>
      <c r="K4399">
        <v>0.04</v>
      </c>
      <c r="L4399">
        <v>1.0900000000000001</v>
      </c>
      <c r="M4399">
        <v>0.74</v>
      </c>
      <c r="N4399">
        <v>1.87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 s="43">
        <f t="shared" si="136"/>
        <v>6.49</v>
      </c>
      <c r="V4399" s="42">
        <f t="shared" si="137"/>
        <v>21.263482280431433</v>
      </c>
    </row>
    <row r="4400" spans="1:22" ht="15" thickBot="1" x14ac:dyDescent="0.35">
      <c r="A4400" t="s">
        <v>8481</v>
      </c>
      <c r="B4400" t="s">
        <v>8482</v>
      </c>
      <c r="C4400" t="s">
        <v>130</v>
      </c>
      <c r="D4400" t="s">
        <v>131</v>
      </c>
      <c r="E4400">
        <v>0</v>
      </c>
      <c r="F4400">
        <v>0.33</v>
      </c>
      <c r="G4400">
        <v>0.08</v>
      </c>
      <c r="H4400">
        <v>0</v>
      </c>
      <c r="I4400">
        <v>0</v>
      </c>
      <c r="J4400">
        <v>0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 s="43">
        <f t="shared" si="136"/>
        <v>0.41000000000000003</v>
      </c>
      <c r="V4400" s="42">
        <f t="shared" si="137"/>
        <v>100</v>
      </c>
    </row>
    <row r="4401" spans="1:22" ht="15" thickBot="1" x14ac:dyDescent="0.35">
      <c r="A4401" t="s">
        <v>8483</v>
      </c>
      <c r="B4401" t="s">
        <v>8484</v>
      </c>
      <c r="C4401" t="s">
        <v>130</v>
      </c>
      <c r="D4401" t="s">
        <v>131</v>
      </c>
      <c r="E4401">
        <v>0.01</v>
      </c>
      <c r="F4401">
        <v>0</v>
      </c>
      <c r="G4401">
        <v>0</v>
      </c>
      <c r="H4401">
        <v>0.17</v>
      </c>
      <c r="I4401">
        <v>0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 s="43">
        <f t="shared" si="136"/>
        <v>0.18000000000000002</v>
      </c>
      <c r="V4401" s="42">
        <f t="shared" si="137"/>
        <v>100</v>
      </c>
    </row>
    <row r="4402" spans="1:22" ht="15" thickBot="1" x14ac:dyDescent="0.35">
      <c r="A4402" t="s">
        <v>8485</v>
      </c>
      <c r="B4402" t="s">
        <v>8486</v>
      </c>
      <c r="C4402" t="s">
        <v>130</v>
      </c>
      <c r="D4402" t="s">
        <v>131</v>
      </c>
      <c r="E4402">
        <v>0</v>
      </c>
      <c r="F4402">
        <v>0</v>
      </c>
      <c r="G4402">
        <v>0</v>
      </c>
      <c r="H4402">
        <v>0.7</v>
      </c>
      <c r="I4402">
        <v>0</v>
      </c>
      <c r="J4402">
        <v>0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 s="43">
        <f t="shared" si="136"/>
        <v>0.7</v>
      </c>
      <c r="V4402" s="42">
        <f t="shared" si="137"/>
        <v>100</v>
      </c>
    </row>
    <row r="4403" spans="1:22" ht="15" thickBot="1" x14ac:dyDescent="0.35">
      <c r="A4403" t="s">
        <v>8487</v>
      </c>
      <c r="B4403" t="s">
        <v>8488</v>
      </c>
      <c r="C4403" t="s">
        <v>130</v>
      </c>
      <c r="D4403" t="s">
        <v>131</v>
      </c>
      <c r="E4403">
        <v>0</v>
      </c>
      <c r="F4403">
        <v>0.36</v>
      </c>
      <c r="G4403">
        <v>0</v>
      </c>
      <c r="H4403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 s="43">
        <f t="shared" si="136"/>
        <v>0.36</v>
      </c>
      <c r="V4403" s="42">
        <f t="shared" si="137"/>
        <v>100</v>
      </c>
    </row>
    <row r="4404" spans="1:22" ht="15" thickBot="1" x14ac:dyDescent="0.35">
      <c r="A4404" t="s">
        <v>8489</v>
      </c>
      <c r="B4404" t="s">
        <v>8490</v>
      </c>
      <c r="C4404" t="s">
        <v>130</v>
      </c>
      <c r="D4404" t="s">
        <v>131</v>
      </c>
      <c r="E4404">
        <v>0</v>
      </c>
      <c r="F4404">
        <v>0.27</v>
      </c>
      <c r="G4404">
        <v>0</v>
      </c>
      <c r="H4404">
        <v>0</v>
      </c>
      <c r="I4404">
        <v>0</v>
      </c>
      <c r="J4404">
        <v>0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 s="43">
        <f t="shared" si="136"/>
        <v>0.27</v>
      </c>
      <c r="V4404" s="42">
        <f t="shared" si="137"/>
        <v>100</v>
      </c>
    </row>
    <row r="4405" spans="1:22" ht="15" thickBot="1" x14ac:dyDescent="0.35">
      <c r="A4405" t="s">
        <v>8491</v>
      </c>
      <c r="B4405" t="s">
        <v>11430</v>
      </c>
      <c r="C4405" t="s">
        <v>2013</v>
      </c>
      <c r="D4405" t="s">
        <v>2014</v>
      </c>
      <c r="E4405">
        <v>0.05</v>
      </c>
      <c r="F4405">
        <v>2.17</v>
      </c>
      <c r="G4405">
        <v>0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 s="43">
        <f t="shared" si="136"/>
        <v>2.2199999999999998</v>
      </c>
      <c r="V4405" s="42">
        <f t="shared" si="137"/>
        <v>100</v>
      </c>
    </row>
    <row r="4406" spans="1:22" ht="15" thickBot="1" x14ac:dyDescent="0.35">
      <c r="A4406" t="s">
        <v>8492</v>
      </c>
      <c r="B4406" t="s">
        <v>11431</v>
      </c>
      <c r="C4406" t="s">
        <v>10723</v>
      </c>
      <c r="D4406" t="s">
        <v>10724</v>
      </c>
      <c r="E4406">
        <v>0</v>
      </c>
      <c r="F4406">
        <v>0.43</v>
      </c>
      <c r="G4406">
        <v>0</v>
      </c>
      <c r="H4406">
        <v>0</v>
      </c>
      <c r="I4406">
        <v>0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 s="43">
        <f t="shared" si="136"/>
        <v>0.43</v>
      </c>
      <c r="V4406" s="42">
        <f t="shared" si="137"/>
        <v>100</v>
      </c>
    </row>
    <row r="4407" spans="1:22" ht="15" thickBot="1" x14ac:dyDescent="0.35">
      <c r="A4407" t="s">
        <v>8493</v>
      </c>
      <c r="B4407" t="s">
        <v>8494</v>
      </c>
      <c r="C4407" t="s">
        <v>8495</v>
      </c>
      <c r="D4407" t="s">
        <v>8496</v>
      </c>
      <c r="E4407">
        <v>0</v>
      </c>
      <c r="F4407">
        <v>7.25</v>
      </c>
      <c r="G4407">
        <v>0</v>
      </c>
      <c r="H4407">
        <v>0</v>
      </c>
      <c r="I4407">
        <v>0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 s="43">
        <f t="shared" si="136"/>
        <v>7.25</v>
      </c>
      <c r="V4407" s="42">
        <f t="shared" si="137"/>
        <v>100</v>
      </c>
    </row>
    <row r="4408" spans="1:22" ht="15" thickBot="1" x14ac:dyDescent="0.35">
      <c r="A4408" t="s">
        <v>8497</v>
      </c>
      <c r="B4408" t="s">
        <v>8498</v>
      </c>
      <c r="C4408" t="s">
        <v>2591</v>
      </c>
      <c r="D4408" t="s">
        <v>2592</v>
      </c>
      <c r="E4408">
        <v>0.09</v>
      </c>
      <c r="F4408">
        <v>0</v>
      </c>
      <c r="G4408">
        <v>0</v>
      </c>
      <c r="H4408">
        <v>0</v>
      </c>
      <c r="I4408">
        <v>0</v>
      </c>
      <c r="J4408">
        <v>0</v>
      </c>
      <c r="K4408">
        <v>0</v>
      </c>
      <c r="L4408">
        <v>0</v>
      </c>
      <c r="M4408">
        <v>3.52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 s="43">
        <f t="shared" si="136"/>
        <v>3.61</v>
      </c>
      <c r="V4408" s="42">
        <f t="shared" si="137"/>
        <v>2.4930747922437675</v>
      </c>
    </row>
    <row r="4409" spans="1:22" ht="15" thickBot="1" x14ac:dyDescent="0.35">
      <c r="A4409" t="s">
        <v>8499</v>
      </c>
      <c r="B4409" t="s">
        <v>11432</v>
      </c>
      <c r="C4409" t="s">
        <v>1927</v>
      </c>
      <c r="D4409" t="s">
        <v>1928</v>
      </c>
      <c r="E4409">
        <v>0</v>
      </c>
      <c r="F4409">
        <v>0.15</v>
      </c>
      <c r="G4409">
        <v>0.02</v>
      </c>
      <c r="H4409">
        <v>0</v>
      </c>
      <c r="I4409">
        <v>0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 s="43">
        <f t="shared" si="136"/>
        <v>0.16999999999999998</v>
      </c>
      <c r="V4409" s="42">
        <f t="shared" si="137"/>
        <v>100</v>
      </c>
    </row>
    <row r="4410" spans="1:22" ht="15" thickBot="1" x14ac:dyDescent="0.35">
      <c r="A4410" t="s">
        <v>8500</v>
      </c>
      <c r="B4410" t="s">
        <v>11433</v>
      </c>
      <c r="C4410" t="s">
        <v>10723</v>
      </c>
      <c r="D4410" t="s">
        <v>10724</v>
      </c>
      <c r="E4410">
        <v>0</v>
      </c>
      <c r="F4410">
        <v>0.2</v>
      </c>
      <c r="G4410">
        <v>0.01</v>
      </c>
      <c r="H4410">
        <v>0</v>
      </c>
      <c r="I4410">
        <v>0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 s="43">
        <f t="shared" si="136"/>
        <v>0.21000000000000002</v>
      </c>
      <c r="V4410" s="42">
        <f t="shared" si="137"/>
        <v>100</v>
      </c>
    </row>
    <row r="4411" spans="1:22" ht="15" thickBot="1" x14ac:dyDescent="0.35">
      <c r="A4411" t="s">
        <v>8501</v>
      </c>
      <c r="B4411" t="s">
        <v>11434</v>
      </c>
      <c r="C4411" t="s">
        <v>8502</v>
      </c>
      <c r="D4411" t="s">
        <v>8503</v>
      </c>
      <c r="E4411">
        <v>0</v>
      </c>
      <c r="F4411">
        <v>0.23</v>
      </c>
      <c r="G4411">
        <v>0</v>
      </c>
      <c r="H4411">
        <v>0</v>
      </c>
      <c r="I4411">
        <v>0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 s="43">
        <f t="shared" si="136"/>
        <v>0.23</v>
      </c>
      <c r="V4411" s="42">
        <f t="shared" si="137"/>
        <v>100</v>
      </c>
    </row>
    <row r="4412" spans="1:22" ht="15" thickBot="1" x14ac:dyDescent="0.35">
      <c r="A4412" t="s">
        <v>8504</v>
      </c>
      <c r="B4412" t="s">
        <v>8505</v>
      </c>
      <c r="C4412" t="s">
        <v>478</v>
      </c>
      <c r="D4412" t="s">
        <v>479</v>
      </c>
      <c r="E4412">
        <v>0</v>
      </c>
      <c r="F4412">
        <v>0.74</v>
      </c>
      <c r="G4412">
        <v>0</v>
      </c>
      <c r="H4412">
        <v>0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 s="43">
        <f t="shared" si="136"/>
        <v>0.74</v>
      </c>
      <c r="V4412" s="42">
        <f t="shared" si="137"/>
        <v>100</v>
      </c>
    </row>
    <row r="4413" spans="1:22" ht="15" thickBot="1" x14ac:dyDescent="0.35">
      <c r="A4413" t="s">
        <v>8506</v>
      </c>
      <c r="B4413" t="s">
        <v>8507</v>
      </c>
      <c r="C4413" t="s">
        <v>478</v>
      </c>
      <c r="D4413" t="s">
        <v>479</v>
      </c>
      <c r="E4413">
        <v>0</v>
      </c>
      <c r="F4413">
        <v>0.38</v>
      </c>
      <c r="G4413">
        <v>0</v>
      </c>
      <c r="H4413">
        <v>0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 s="43">
        <f t="shared" si="136"/>
        <v>0.38</v>
      </c>
      <c r="V4413" s="42">
        <f t="shared" si="137"/>
        <v>100</v>
      </c>
    </row>
    <row r="4414" spans="1:22" ht="15" thickBot="1" x14ac:dyDescent="0.35">
      <c r="A4414" t="s">
        <v>8508</v>
      </c>
      <c r="B4414" t="s">
        <v>946</v>
      </c>
      <c r="C4414" t="s">
        <v>478</v>
      </c>
      <c r="D4414" t="s">
        <v>479</v>
      </c>
      <c r="E4414">
        <v>0</v>
      </c>
      <c r="F4414">
        <v>0.85</v>
      </c>
      <c r="G4414">
        <v>0.19</v>
      </c>
      <c r="H4414">
        <v>0</v>
      </c>
      <c r="I4414">
        <v>0</v>
      </c>
      <c r="J4414">
        <v>0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 s="43">
        <f t="shared" si="136"/>
        <v>1.04</v>
      </c>
      <c r="V4414" s="42">
        <f t="shared" si="137"/>
        <v>100</v>
      </c>
    </row>
    <row r="4415" spans="1:22" ht="15" thickBot="1" x14ac:dyDescent="0.35">
      <c r="A4415" t="s">
        <v>8509</v>
      </c>
      <c r="B4415" t="s">
        <v>8510</v>
      </c>
      <c r="C4415" t="s">
        <v>478</v>
      </c>
      <c r="D4415" t="s">
        <v>479</v>
      </c>
      <c r="E4415">
        <v>0</v>
      </c>
      <c r="F4415">
        <v>0.53</v>
      </c>
      <c r="G4415">
        <v>0</v>
      </c>
      <c r="H4415">
        <v>0</v>
      </c>
      <c r="I4415">
        <v>0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 s="43">
        <f t="shared" si="136"/>
        <v>0.53</v>
      </c>
      <c r="V4415" s="42">
        <f t="shared" si="137"/>
        <v>100</v>
      </c>
    </row>
    <row r="4416" spans="1:22" ht="15" thickBot="1" x14ac:dyDescent="0.35">
      <c r="A4416" t="s">
        <v>8511</v>
      </c>
      <c r="B4416" t="s">
        <v>8512</v>
      </c>
      <c r="C4416" t="s">
        <v>369</v>
      </c>
      <c r="D4416" t="s">
        <v>370</v>
      </c>
      <c r="E4416">
        <v>0.74</v>
      </c>
      <c r="F4416">
        <v>8.3699999999999992</v>
      </c>
      <c r="G4416">
        <v>0.25</v>
      </c>
      <c r="H4416">
        <v>0.37</v>
      </c>
      <c r="I4416">
        <v>0</v>
      </c>
      <c r="J4416">
        <v>0</v>
      </c>
      <c r="K4416">
        <v>0</v>
      </c>
      <c r="L4416">
        <v>0.39</v>
      </c>
      <c r="M4416">
        <v>0</v>
      </c>
      <c r="N4416">
        <v>0</v>
      </c>
      <c r="O4416">
        <v>0.11</v>
      </c>
      <c r="P4416">
        <v>0</v>
      </c>
      <c r="Q4416">
        <v>0</v>
      </c>
      <c r="R4416">
        <v>0</v>
      </c>
      <c r="S4416">
        <v>0.09</v>
      </c>
      <c r="T4416">
        <v>0</v>
      </c>
      <c r="U4416" s="43">
        <f t="shared" si="136"/>
        <v>10.319999999999999</v>
      </c>
      <c r="V4416" s="42">
        <f t="shared" si="137"/>
        <v>94.282945736434115</v>
      </c>
    </row>
    <row r="4417" spans="1:22" ht="15" thickBot="1" x14ac:dyDescent="0.35">
      <c r="A4417" t="s">
        <v>8513</v>
      </c>
      <c r="B4417" t="s">
        <v>10546</v>
      </c>
      <c r="C4417" t="s">
        <v>1572</v>
      </c>
      <c r="D4417" t="s">
        <v>1573</v>
      </c>
      <c r="E4417">
        <v>5.84</v>
      </c>
      <c r="F4417">
        <v>16.07</v>
      </c>
      <c r="G4417">
        <v>2.54</v>
      </c>
      <c r="H4417">
        <v>0.31</v>
      </c>
      <c r="I4417">
        <v>0</v>
      </c>
      <c r="J4417">
        <v>0</v>
      </c>
      <c r="K4417">
        <v>0.06</v>
      </c>
      <c r="L4417">
        <v>0.26</v>
      </c>
      <c r="M4417">
        <v>0</v>
      </c>
      <c r="N4417">
        <v>0</v>
      </c>
      <c r="O4417">
        <v>0</v>
      </c>
      <c r="P4417">
        <v>0.55000000000000004</v>
      </c>
      <c r="Q4417">
        <v>0</v>
      </c>
      <c r="R4417">
        <v>0</v>
      </c>
      <c r="S4417">
        <v>1</v>
      </c>
      <c r="T4417">
        <v>1.53</v>
      </c>
      <c r="U4417" s="43">
        <f t="shared" si="136"/>
        <v>28.16</v>
      </c>
      <c r="V4417" s="42">
        <f t="shared" si="137"/>
        <v>88.139204545454533</v>
      </c>
    </row>
    <row r="4418" spans="1:22" ht="15" thickBot="1" x14ac:dyDescent="0.35">
      <c r="A4418" t="s">
        <v>8514</v>
      </c>
      <c r="B4418" t="s">
        <v>8515</v>
      </c>
      <c r="C4418" t="s">
        <v>599</v>
      </c>
      <c r="D4418" t="s">
        <v>600</v>
      </c>
      <c r="E4418">
        <v>0</v>
      </c>
      <c r="F4418">
        <v>1.1499999999999999</v>
      </c>
      <c r="G4418">
        <v>0</v>
      </c>
      <c r="H4418">
        <v>0</v>
      </c>
      <c r="I4418">
        <v>0</v>
      </c>
      <c r="J4418">
        <v>0</v>
      </c>
      <c r="K4418">
        <v>0</v>
      </c>
      <c r="L4418">
        <v>0.32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 s="43">
        <f t="shared" si="136"/>
        <v>1.47</v>
      </c>
      <c r="V4418" s="42">
        <f t="shared" si="137"/>
        <v>78.231292517006807</v>
      </c>
    </row>
    <row r="4419" spans="1:22" ht="15" thickBot="1" x14ac:dyDescent="0.35">
      <c r="A4419" t="s">
        <v>8516</v>
      </c>
      <c r="B4419" t="s">
        <v>11435</v>
      </c>
      <c r="C4419" t="s">
        <v>1906</v>
      </c>
      <c r="D4419" t="s">
        <v>1907</v>
      </c>
      <c r="E4419">
        <v>0</v>
      </c>
      <c r="F4419">
        <v>0.26</v>
      </c>
      <c r="G4419">
        <v>0</v>
      </c>
      <c r="H4419">
        <v>0</v>
      </c>
      <c r="I4419">
        <v>0</v>
      </c>
      <c r="J4419">
        <v>0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 s="43">
        <f t="shared" si="136"/>
        <v>0.26</v>
      </c>
      <c r="V4419" s="42">
        <f t="shared" si="137"/>
        <v>100</v>
      </c>
    </row>
    <row r="4420" spans="1:22" ht="15" thickBot="1" x14ac:dyDescent="0.35">
      <c r="A4420" t="s">
        <v>8517</v>
      </c>
      <c r="B4420" t="s">
        <v>11436</v>
      </c>
      <c r="C4420" t="s">
        <v>1906</v>
      </c>
      <c r="D4420" t="s">
        <v>1907</v>
      </c>
      <c r="E4420">
        <v>0</v>
      </c>
      <c r="F4420">
        <v>1.46</v>
      </c>
      <c r="G4420">
        <v>0</v>
      </c>
      <c r="H4420">
        <v>0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 s="43">
        <f t="shared" si="136"/>
        <v>1.46</v>
      </c>
      <c r="V4420" s="42">
        <f t="shared" si="137"/>
        <v>100</v>
      </c>
    </row>
    <row r="4421" spans="1:22" ht="15" thickBot="1" x14ac:dyDescent="0.35">
      <c r="A4421" t="s">
        <v>8518</v>
      </c>
      <c r="B4421" t="s">
        <v>11437</v>
      </c>
      <c r="C4421" t="s">
        <v>1906</v>
      </c>
      <c r="D4421" t="s">
        <v>1907</v>
      </c>
      <c r="E4421">
        <v>0.01</v>
      </c>
      <c r="F4421">
        <v>0.44</v>
      </c>
      <c r="G4421">
        <v>0</v>
      </c>
      <c r="H4421">
        <v>0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 s="43">
        <f t="shared" si="136"/>
        <v>0.45</v>
      </c>
      <c r="V4421" s="42">
        <f t="shared" si="137"/>
        <v>100</v>
      </c>
    </row>
    <row r="4422" spans="1:22" ht="15" thickBot="1" x14ac:dyDescent="0.35">
      <c r="A4422" t="s">
        <v>11008</v>
      </c>
      <c r="B4422" t="s">
        <v>11438</v>
      </c>
      <c r="C4422" t="s">
        <v>1291</v>
      </c>
      <c r="D4422" t="s">
        <v>1292</v>
      </c>
      <c r="E4422">
        <v>0</v>
      </c>
      <c r="F4422">
        <v>0.73</v>
      </c>
      <c r="G4422">
        <v>0</v>
      </c>
      <c r="H4422">
        <v>0</v>
      </c>
      <c r="I4422">
        <v>0</v>
      </c>
      <c r="J4422">
        <v>0</v>
      </c>
      <c r="K4422">
        <v>0</v>
      </c>
      <c r="L4422">
        <v>0.32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 s="43">
        <f t="shared" ref="U4422:U4485" si="138">SUM(E4422:T4422)</f>
        <v>1.05</v>
      </c>
      <c r="V4422" s="42">
        <f t="shared" ref="V4422:V4485" si="139">(E4422+F4422+G4422+H4422+I4422+K4422)/U4422*100</f>
        <v>69.523809523809518</v>
      </c>
    </row>
    <row r="4423" spans="1:22" ht="15" thickBot="1" x14ac:dyDescent="0.35">
      <c r="A4423" t="s">
        <v>8519</v>
      </c>
      <c r="B4423" t="s">
        <v>8520</v>
      </c>
      <c r="C4423" t="s">
        <v>157</v>
      </c>
      <c r="D4423" t="s">
        <v>158</v>
      </c>
      <c r="E4423">
        <v>11.47</v>
      </c>
      <c r="F4423">
        <v>33.49</v>
      </c>
      <c r="G4423">
        <v>2.2000000000000002</v>
      </c>
      <c r="H4423">
        <v>0.26</v>
      </c>
      <c r="I4423">
        <v>0</v>
      </c>
      <c r="J4423">
        <v>0</v>
      </c>
      <c r="K4423">
        <v>1.54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 s="43">
        <f t="shared" si="138"/>
        <v>48.96</v>
      </c>
      <c r="V4423" s="42">
        <f t="shared" si="139"/>
        <v>100</v>
      </c>
    </row>
    <row r="4424" spans="1:22" ht="15" thickBot="1" x14ac:dyDescent="0.35">
      <c r="A4424" t="s">
        <v>8521</v>
      </c>
      <c r="B4424" t="s">
        <v>8522</v>
      </c>
      <c r="C4424" t="s">
        <v>1602</v>
      </c>
      <c r="D4424" t="s">
        <v>1603</v>
      </c>
      <c r="E4424">
        <v>0</v>
      </c>
      <c r="F4424">
        <v>0.92</v>
      </c>
      <c r="G4424">
        <v>0</v>
      </c>
      <c r="H4424">
        <v>0</v>
      </c>
      <c r="I4424">
        <v>0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 s="43">
        <f t="shared" si="138"/>
        <v>0.92</v>
      </c>
      <c r="V4424" s="42">
        <f t="shared" si="139"/>
        <v>100</v>
      </c>
    </row>
    <row r="4425" spans="1:22" ht="15" thickBot="1" x14ac:dyDescent="0.35">
      <c r="A4425" t="s">
        <v>8523</v>
      </c>
      <c r="B4425" t="s">
        <v>8524</v>
      </c>
      <c r="C4425" t="s">
        <v>1602</v>
      </c>
      <c r="D4425" t="s">
        <v>1603</v>
      </c>
      <c r="E4425">
        <v>0</v>
      </c>
      <c r="F4425">
        <v>0.4</v>
      </c>
      <c r="G4425">
        <v>0</v>
      </c>
      <c r="H4425">
        <v>0</v>
      </c>
      <c r="I4425">
        <v>0</v>
      </c>
      <c r="J4425">
        <v>0</v>
      </c>
      <c r="K4425">
        <v>1.05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 s="43">
        <f t="shared" si="138"/>
        <v>1.4500000000000002</v>
      </c>
      <c r="V4425" s="42">
        <f t="shared" si="139"/>
        <v>100</v>
      </c>
    </row>
    <row r="4426" spans="1:22" ht="15" thickBot="1" x14ac:dyDescent="0.35">
      <c r="A4426" t="s">
        <v>8525</v>
      </c>
      <c r="B4426" t="s">
        <v>8526</v>
      </c>
      <c r="C4426" t="s">
        <v>1602</v>
      </c>
      <c r="D4426" t="s">
        <v>1603</v>
      </c>
      <c r="E4426">
        <v>0</v>
      </c>
      <c r="F4426">
        <v>0</v>
      </c>
      <c r="G4426">
        <v>0</v>
      </c>
      <c r="H4426">
        <v>0.86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 s="43">
        <f t="shared" si="138"/>
        <v>0.86</v>
      </c>
      <c r="V4426" s="42">
        <f t="shared" si="139"/>
        <v>100</v>
      </c>
    </row>
    <row r="4427" spans="1:22" ht="15" thickBot="1" x14ac:dyDescent="0.35">
      <c r="A4427" t="s">
        <v>8527</v>
      </c>
      <c r="B4427" t="s">
        <v>8528</v>
      </c>
      <c r="C4427" t="s">
        <v>1602</v>
      </c>
      <c r="D4427" t="s">
        <v>1603</v>
      </c>
      <c r="E4427">
        <v>0</v>
      </c>
      <c r="F4427">
        <v>0.36</v>
      </c>
      <c r="G4427">
        <v>0</v>
      </c>
      <c r="H4427">
        <v>0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 s="43">
        <f t="shared" si="138"/>
        <v>0.36</v>
      </c>
      <c r="V4427" s="42">
        <f t="shared" si="139"/>
        <v>100</v>
      </c>
    </row>
    <row r="4428" spans="1:22" ht="15" thickBot="1" x14ac:dyDescent="0.35">
      <c r="A4428" t="s">
        <v>8529</v>
      </c>
      <c r="B4428" t="s">
        <v>8530</v>
      </c>
      <c r="C4428" t="s">
        <v>1602</v>
      </c>
      <c r="D4428" t="s">
        <v>1603</v>
      </c>
      <c r="E4428">
        <v>0</v>
      </c>
      <c r="F4428">
        <v>0.21</v>
      </c>
      <c r="G4428">
        <v>0</v>
      </c>
      <c r="H4428">
        <v>0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 s="43">
        <f t="shared" si="138"/>
        <v>0.21</v>
      </c>
      <c r="V4428" s="42">
        <f t="shared" si="139"/>
        <v>100</v>
      </c>
    </row>
    <row r="4429" spans="1:22" ht="15" thickBot="1" x14ac:dyDescent="0.35">
      <c r="A4429" t="s">
        <v>8531</v>
      </c>
      <c r="B4429" t="s">
        <v>8532</v>
      </c>
      <c r="C4429" t="s">
        <v>1602</v>
      </c>
      <c r="D4429" t="s">
        <v>1603</v>
      </c>
      <c r="E4429">
        <v>0</v>
      </c>
      <c r="F4429">
        <v>0</v>
      </c>
      <c r="G4429">
        <v>0</v>
      </c>
      <c r="H4429">
        <v>0.31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 s="43">
        <f t="shared" si="138"/>
        <v>0.31</v>
      </c>
      <c r="V4429" s="42">
        <f t="shared" si="139"/>
        <v>100</v>
      </c>
    </row>
    <row r="4430" spans="1:22" ht="15" thickBot="1" x14ac:dyDescent="0.35">
      <c r="A4430" t="s">
        <v>8533</v>
      </c>
      <c r="B4430" t="s">
        <v>8534</v>
      </c>
      <c r="C4430" t="s">
        <v>1602</v>
      </c>
      <c r="D4430" t="s">
        <v>1603</v>
      </c>
      <c r="E4430">
        <v>0</v>
      </c>
      <c r="F4430">
        <v>0.68</v>
      </c>
      <c r="G4430">
        <v>0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 s="43">
        <f t="shared" si="138"/>
        <v>0.68</v>
      </c>
      <c r="V4430" s="42">
        <f t="shared" si="139"/>
        <v>100</v>
      </c>
    </row>
    <row r="4431" spans="1:22" ht="15" thickBot="1" x14ac:dyDescent="0.35">
      <c r="A4431" t="s">
        <v>8535</v>
      </c>
      <c r="B4431" t="s">
        <v>8536</v>
      </c>
      <c r="C4431" t="s">
        <v>8537</v>
      </c>
      <c r="D4431" t="s">
        <v>8538</v>
      </c>
      <c r="E4431">
        <v>0</v>
      </c>
      <c r="F4431">
        <v>2.12</v>
      </c>
      <c r="G4431">
        <v>0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 s="43">
        <f t="shared" si="138"/>
        <v>2.12</v>
      </c>
      <c r="V4431" s="42">
        <f t="shared" si="139"/>
        <v>100</v>
      </c>
    </row>
    <row r="4432" spans="1:22" ht="15" thickBot="1" x14ac:dyDescent="0.35">
      <c r="A4432" t="s">
        <v>8539</v>
      </c>
      <c r="B4432" t="s">
        <v>8540</v>
      </c>
      <c r="C4432" t="s">
        <v>1602</v>
      </c>
      <c r="D4432" t="s">
        <v>1603</v>
      </c>
      <c r="E4432">
        <v>0</v>
      </c>
      <c r="F4432">
        <v>0.27</v>
      </c>
      <c r="G4432">
        <v>0</v>
      </c>
      <c r="H4432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 s="43">
        <f t="shared" si="138"/>
        <v>0.27</v>
      </c>
      <c r="V4432" s="42">
        <f t="shared" si="139"/>
        <v>100</v>
      </c>
    </row>
    <row r="4433" spans="1:22" ht="15" thickBot="1" x14ac:dyDescent="0.35">
      <c r="A4433" t="s">
        <v>8541</v>
      </c>
      <c r="B4433" t="s">
        <v>8542</v>
      </c>
      <c r="C4433" t="s">
        <v>1602</v>
      </c>
      <c r="D4433" t="s">
        <v>1603</v>
      </c>
      <c r="E4433">
        <v>0</v>
      </c>
      <c r="F4433">
        <v>0.87</v>
      </c>
      <c r="G4433">
        <v>0</v>
      </c>
      <c r="H4433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 s="43">
        <f t="shared" si="138"/>
        <v>0.87</v>
      </c>
      <c r="V4433" s="42">
        <f t="shared" si="139"/>
        <v>100</v>
      </c>
    </row>
    <row r="4434" spans="1:22" ht="15" thickBot="1" x14ac:dyDescent="0.35">
      <c r="A4434" t="s">
        <v>8543</v>
      </c>
      <c r="B4434" t="s">
        <v>8544</v>
      </c>
      <c r="C4434" t="s">
        <v>1602</v>
      </c>
      <c r="D4434" t="s">
        <v>1603</v>
      </c>
      <c r="E4434">
        <v>0</v>
      </c>
      <c r="F4434">
        <v>0.28999999999999998</v>
      </c>
      <c r="G4434">
        <v>0.01</v>
      </c>
      <c r="H4434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 s="43">
        <f t="shared" si="138"/>
        <v>0.3</v>
      </c>
      <c r="V4434" s="42">
        <f t="shared" si="139"/>
        <v>100</v>
      </c>
    </row>
    <row r="4435" spans="1:22" ht="15" thickBot="1" x14ac:dyDescent="0.35">
      <c r="A4435" t="s">
        <v>11009</v>
      </c>
      <c r="B4435" t="s">
        <v>11010</v>
      </c>
      <c r="C4435" t="s">
        <v>1668</v>
      </c>
      <c r="D4435" t="s">
        <v>1669</v>
      </c>
      <c r="E4435">
        <v>0</v>
      </c>
      <c r="F4435">
        <v>0.38</v>
      </c>
      <c r="G4435">
        <v>0</v>
      </c>
      <c r="H443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 s="43">
        <f t="shared" si="138"/>
        <v>0.38</v>
      </c>
      <c r="V4435" s="42">
        <f t="shared" si="139"/>
        <v>100</v>
      </c>
    </row>
    <row r="4436" spans="1:22" ht="15" thickBot="1" x14ac:dyDescent="0.35">
      <c r="A4436" t="s">
        <v>8545</v>
      </c>
      <c r="B4436" t="s">
        <v>8546</v>
      </c>
      <c r="C4436" t="s">
        <v>1668</v>
      </c>
      <c r="D4436" t="s">
        <v>1669</v>
      </c>
      <c r="E4436">
        <v>0</v>
      </c>
      <c r="F4436">
        <v>0.95</v>
      </c>
      <c r="G4436">
        <v>0</v>
      </c>
      <c r="H4436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0.04</v>
      </c>
      <c r="U4436" s="43">
        <f t="shared" si="138"/>
        <v>0.99</v>
      </c>
      <c r="V4436" s="42">
        <f t="shared" si="139"/>
        <v>95.959595959595958</v>
      </c>
    </row>
    <row r="4437" spans="1:22" ht="15" thickBot="1" x14ac:dyDescent="0.35">
      <c r="A4437" t="s">
        <v>8547</v>
      </c>
      <c r="B4437" t="s">
        <v>8548</v>
      </c>
      <c r="C4437" t="s">
        <v>1668</v>
      </c>
      <c r="D4437" t="s">
        <v>1669</v>
      </c>
      <c r="E4437">
        <v>0</v>
      </c>
      <c r="F4437">
        <v>0.81</v>
      </c>
      <c r="G4437">
        <v>0</v>
      </c>
      <c r="H4437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 s="43">
        <f t="shared" si="138"/>
        <v>0.81</v>
      </c>
      <c r="V4437" s="42">
        <f t="shared" si="139"/>
        <v>100</v>
      </c>
    </row>
    <row r="4438" spans="1:22" ht="15" thickBot="1" x14ac:dyDescent="0.35">
      <c r="A4438" t="s">
        <v>11011</v>
      </c>
      <c r="B4438" t="s">
        <v>11012</v>
      </c>
      <c r="C4438" t="s">
        <v>1668</v>
      </c>
      <c r="D4438" t="s">
        <v>1669</v>
      </c>
      <c r="E4438">
        <v>0</v>
      </c>
      <c r="F4438">
        <v>0.14000000000000001</v>
      </c>
      <c r="G4438">
        <v>0</v>
      </c>
      <c r="H4438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 s="43">
        <f t="shared" si="138"/>
        <v>0.14000000000000001</v>
      </c>
      <c r="V4438" s="42">
        <f t="shared" si="139"/>
        <v>100</v>
      </c>
    </row>
    <row r="4439" spans="1:22" ht="15" thickBot="1" x14ac:dyDescent="0.35">
      <c r="A4439" t="s">
        <v>8549</v>
      </c>
      <c r="B4439" t="s">
        <v>8550</v>
      </c>
      <c r="C4439" t="s">
        <v>1668</v>
      </c>
      <c r="D4439" t="s">
        <v>1669</v>
      </c>
      <c r="E4439">
        <v>0</v>
      </c>
      <c r="F4439">
        <v>0.31</v>
      </c>
      <c r="G4439">
        <v>0</v>
      </c>
      <c r="H4439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 s="43">
        <f t="shared" si="138"/>
        <v>0.31</v>
      </c>
      <c r="V4439" s="42">
        <f t="shared" si="139"/>
        <v>100</v>
      </c>
    </row>
    <row r="4440" spans="1:22" ht="15" thickBot="1" x14ac:dyDescent="0.35">
      <c r="A4440" t="s">
        <v>8551</v>
      </c>
      <c r="B4440" t="s">
        <v>11439</v>
      </c>
      <c r="C4440" t="s">
        <v>1930</v>
      </c>
      <c r="D4440" t="s">
        <v>1931</v>
      </c>
      <c r="E4440">
        <v>2.63</v>
      </c>
      <c r="F4440">
        <v>0.28999999999999998</v>
      </c>
      <c r="G4440">
        <v>0.91</v>
      </c>
      <c r="H4440">
        <v>0</v>
      </c>
      <c r="I4440">
        <v>0</v>
      </c>
      <c r="J4440">
        <v>0</v>
      </c>
      <c r="K4440">
        <v>26.18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 s="43">
        <f t="shared" si="138"/>
        <v>30.009999999999998</v>
      </c>
      <c r="V4440" s="42">
        <f t="shared" si="139"/>
        <v>100</v>
      </c>
    </row>
    <row r="4441" spans="1:22" ht="15" thickBot="1" x14ac:dyDescent="0.35">
      <c r="A4441" t="s">
        <v>8552</v>
      </c>
      <c r="B4441" t="s">
        <v>8390</v>
      </c>
      <c r="C4441" t="s">
        <v>1291</v>
      </c>
      <c r="D4441" t="s">
        <v>1292</v>
      </c>
      <c r="E4441">
        <v>0</v>
      </c>
      <c r="F4441">
        <v>3.98</v>
      </c>
      <c r="G4441">
        <v>0.06</v>
      </c>
      <c r="H4441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0.05</v>
      </c>
      <c r="T4441">
        <v>0</v>
      </c>
      <c r="U4441" s="43">
        <f t="shared" si="138"/>
        <v>4.09</v>
      </c>
      <c r="V4441" s="42">
        <f t="shared" si="139"/>
        <v>98.777506112469439</v>
      </c>
    </row>
    <row r="4442" spans="1:22" ht="15" thickBot="1" x14ac:dyDescent="0.35">
      <c r="A4442" t="s">
        <v>8553</v>
      </c>
      <c r="B4442" t="s">
        <v>11690</v>
      </c>
      <c r="C4442" t="s">
        <v>1395</v>
      </c>
      <c r="D4442" t="s">
        <v>10685</v>
      </c>
      <c r="E4442">
        <v>0</v>
      </c>
      <c r="F4442">
        <v>0</v>
      </c>
      <c r="G4442">
        <v>0</v>
      </c>
      <c r="H4442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3.54</v>
      </c>
      <c r="R4442">
        <v>0</v>
      </c>
      <c r="S4442">
        <v>0</v>
      </c>
      <c r="T4442">
        <v>0</v>
      </c>
      <c r="U4442" s="43">
        <f t="shared" si="138"/>
        <v>3.54</v>
      </c>
      <c r="V4442" s="42">
        <f t="shared" si="139"/>
        <v>0</v>
      </c>
    </row>
    <row r="4443" spans="1:22" ht="15" thickBot="1" x14ac:dyDescent="0.35">
      <c r="A4443" t="s">
        <v>8554</v>
      </c>
      <c r="B4443" t="s">
        <v>8555</v>
      </c>
      <c r="C4443" t="s">
        <v>1346</v>
      </c>
      <c r="D4443" t="s">
        <v>1347</v>
      </c>
      <c r="E4443">
        <v>0</v>
      </c>
      <c r="F4443">
        <v>0.03</v>
      </c>
      <c r="G4443">
        <v>0</v>
      </c>
      <c r="H4443">
        <v>0</v>
      </c>
      <c r="I4443">
        <v>0</v>
      </c>
      <c r="J4443">
        <v>0</v>
      </c>
      <c r="K4443">
        <v>0.15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 s="43">
        <f t="shared" si="138"/>
        <v>0.18</v>
      </c>
      <c r="V4443" s="42">
        <f t="shared" si="139"/>
        <v>100</v>
      </c>
    </row>
    <row r="4444" spans="1:22" ht="15" thickBot="1" x14ac:dyDescent="0.35">
      <c r="A4444" t="s">
        <v>8556</v>
      </c>
      <c r="B4444" t="s">
        <v>8557</v>
      </c>
      <c r="C4444" t="s">
        <v>3032</v>
      </c>
      <c r="D4444" t="s">
        <v>3033</v>
      </c>
      <c r="E4444">
        <v>0.03</v>
      </c>
      <c r="F4444">
        <v>1.56</v>
      </c>
      <c r="G4444">
        <v>0</v>
      </c>
      <c r="H4444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0.19</v>
      </c>
      <c r="U4444" s="43">
        <f t="shared" si="138"/>
        <v>1.78</v>
      </c>
      <c r="V4444" s="42">
        <f t="shared" si="139"/>
        <v>89.325842696629223</v>
      </c>
    </row>
    <row r="4445" spans="1:22" ht="15" thickBot="1" x14ac:dyDescent="0.35">
      <c r="A4445" t="s">
        <v>8558</v>
      </c>
      <c r="B4445" t="s">
        <v>8559</v>
      </c>
      <c r="C4445" t="s">
        <v>3032</v>
      </c>
      <c r="D4445" t="s">
        <v>3033</v>
      </c>
      <c r="E4445">
        <v>0</v>
      </c>
      <c r="F4445">
        <v>0.75</v>
      </c>
      <c r="G4445">
        <v>0</v>
      </c>
      <c r="H444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 s="43">
        <f t="shared" si="138"/>
        <v>0.75</v>
      </c>
      <c r="V4445" s="42">
        <f t="shared" si="139"/>
        <v>100</v>
      </c>
    </row>
    <row r="4446" spans="1:22" ht="15" thickBot="1" x14ac:dyDescent="0.35">
      <c r="A4446" t="s">
        <v>8560</v>
      </c>
      <c r="B4446" t="s">
        <v>8561</v>
      </c>
      <c r="C4446" t="s">
        <v>4752</v>
      </c>
      <c r="D4446" t="s">
        <v>4753</v>
      </c>
      <c r="E4446">
        <v>7.0000000000000007E-2</v>
      </c>
      <c r="F4446">
        <v>2.13</v>
      </c>
      <c r="G4446">
        <v>0</v>
      </c>
      <c r="H4446">
        <v>0</v>
      </c>
      <c r="I4446">
        <v>0</v>
      </c>
      <c r="J4446">
        <v>0</v>
      </c>
      <c r="K4446">
        <v>0</v>
      </c>
      <c r="L4446">
        <v>0.36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 s="43">
        <f t="shared" si="138"/>
        <v>2.5599999999999996</v>
      </c>
      <c r="V4446" s="42">
        <f t="shared" si="139"/>
        <v>85.9375</v>
      </c>
    </row>
    <row r="4447" spans="1:22" ht="15" thickBot="1" x14ac:dyDescent="0.35">
      <c r="A4447" t="s">
        <v>8562</v>
      </c>
      <c r="B4447" t="s">
        <v>8563</v>
      </c>
      <c r="C4447" t="s">
        <v>4709</v>
      </c>
      <c r="D4447" t="s">
        <v>4710</v>
      </c>
      <c r="E4447">
        <v>0.41</v>
      </c>
      <c r="F4447">
        <v>4.51</v>
      </c>
      <c r="G4447">
        <v>0.16</v>
      </c>
      <c r="H4447">
        <v>0.37</v>
      </c>
      <c r="I4447">
        <v>0</v>
      </c>
      <c r="J4447">
        <v>0</v>
      </c>
      <c r="K4447">
        <v>4.25</v>
      </c>
      <c r="L4447">
        <v>0.22</v>
      </c>
      <c r="M4447">
        <v>0</v>
      </c>
      <c r="N4447">
        <v>0</v>
      </c>
      <c r="O4447">
        <v>0</v>
      </c>
      <c r="P4447">
        <v>0</v>
      </c>
      <c r="Q4447">
        <v>1.45</v>
      </c>
      <c r="R4447">
        <v>0</v>
      </c>
      <c r="S4447">
        <v>0.3</v>
      </c>
      <c r="T4447">
        <v>0.41</v>
      </c>
      <c r="U4447" s="43">
        <f t="shared" si="138"/>
        <v>12.08</v>
      </c>
      <c r="V4447" s="42">
        <f t="shared" si="139"/>
        <v>80.298013245033104</v>
      </c>
    </row>
    <row r="4448" spans="1:22" ht="15" thickBot="1" x14ac:dyDescent="0.35">
      <c r="A4448" t="s">
        <v>8564</v>
      </c>
      <c r="B4448" t="s">
        <v>8565</v>
      </c>
      <c r="C4448" t="s">
        <v>4668</v>
      </c>
      <c r="D4448" t="s">
        <v>4669</v>
      </c>
      <c r="E4448">
        <v>0.09</v>
      </c>
      <c r="F4448">
        <v>0.44</v>
      </c>
      <c r="G4448">
        <v>0.13</v>
      </c>
      <c r="H4448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 s="43">
        <f t="shared" si="138"/>
        <v>0.66</v>
      </c>
      <c r="V4448" s="42">
        <f t="shared" si="139"/>
        <v>100</v>
      </c>
    </row>
    <row r="4449" spans="1:22" ht="15" thickBot="1" x14ac:dyDescent="0.35">
      <c r="A4449" t="s">
        <v>8566</v>
      </c>
      <c r="B4449" t="s">
        <v>8567</v>
      </c>
      <c r="C4449" t="s">
        <v>4668</v>
      </c>
      <c r="D4449" t="s">
        <v>4669</v>
      </c>
      <c r="E4449">
        <v>0</v>
      </c>
      <c r="F4449">
        <v>0.19</v>
      </c>
      <c r="G4449">
        <v>0.03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 s="43">
        <f t="shared" si="138"/>
        <v>0.22</v>
      </c>
      <c r="V4449" s="42">
        <f t="shared" si="139"/>
        <v>100</v>
      </c>
    </row>
    <row r="4450" spans="1:22" ht="15" thickBot="1" x14ac:dyDescent="0.35">
      <c r="A4450" t="s">
        <v>8568</v>
      </c>
      <c r="B4450" t="s">
        <v>11691</v>
      </c>
      <c r="C4450" t="s">
        <v>5151</v>
      </c>
      <c r="D4450" t="s">
        <v>5152</v>
      </c>
      <c r="E4450">
        <v>0</v>
      </c>
      <c r="F4450">
        <v>0.65</v>
      </c>
      <c r="G4450">
        <v>0</v>
      </c>
      <c r="H4450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 s="43">
        <f t="shared" si="138"/>
        <v>0.65</v>
      </c>
      <c r="V4450" s="42">
        <f t="shared" si="139"/>
        <v>100</v>
      </c>
    </row>
    <row r="4451" spans="1:22" ht="15" thickBot="1" x14ac:dyDescent="0.35">
      <c r="A4451" t="s">
        <v>8569</v>
      </c>
      <c r="B4451" t="s">
        <v>8570</v>
      </c>
      <c r="C4451" t="s">
        <v>5015</v>
      </c>
      <c r="D4451" t="s">
        <v>5016</v>
      </c>
      <c r="E4451">
        <v>0</v>
      </c>
      <c r="F4451">
        <v>1.33</v>
      </c>
      <c r="G4451">
        <v>0.35</v>
      </c>
      <c r="H4451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 s="43">
        <f t="shared" si="138"/>
        <v>1.6800000000000002</v>
      </c>
      <c r="V4451" s="42">
        <f t="shared" si="139"/>
        <v>100</v>
      </c>
    </row>
    <row r="4452" spans="1:22" ht="15" thickBot="1" x14ac:dyDescent="0.35">
      <c r="A4452" t="s">
        <v>8571</v>
      </c>
      <c r="B4452" t="s">
        <v>8572</v>
      </c>
      <c r="C4452" t="s">
        <v>1414</v>
      </c>
      <c r="D4452" t="s">
        <v>1415</v>
      </c>
      <c r="E4452">
        <v>0</v>
      </c>
      <c r="F4452">
        <v>0.15</v>
      </c>
      <c r="G4452">
        <v>0.02</v>
      </c>
      <c r="H4452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 s="43">
        <f t="shared" si="138"/>
        <v>0.16999999999999998</v>
      </c>
      <c r="V4452" s="42">
        <f t="shared" si="139"/>
        <v>100</v>
      </c>
    </row>
    <row r="4453" spans="1:22" ht="15" thickBot="1" x14ac:dyDescent="0.35">
      <c r="A4453" t="s">
        <v>8573</v>
      </c>
      <c r="B4453" t="s">
        <v>8574</v>
      </c>
      <c r="C4453" t="s">
        <v>2461</v>
      </c>
      <c r="D4453" t="s">
        <v>2462</v>
      </c>
      <c r="E4453">
        <v>0.04</v>
      </c>
      <c r="F4453">
        <v>1.28</v>
      </c>
      <c r="G4453">
        <v>0</v>
      </c>
      <c r="H4453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 s="43">
        <f t="shared" si="138"/>
        <v>1.32</v>
      </c>
      <c r="V4453" s="42">
        <f t="shared" si="139"/>
        <v>100</v>
      </c>
    </row>
    <row r="4454" spans="1:22" ht="15" thickBot="1" x14ac:dyDescent="0.35">
      <c r="A4454" t="s">
        <v>8575</v>
      </c>
      <c r="B4454" t="s">
        <v>8576</v>
      </c>
      <c r="C4454" t="s">
        <v>2461</v>
      </c>
      <c r="D4454" t="s">
        <v>2462</v>
      </c>
      <c r="E4454">
        <v>0.25</v>
      </c>
      <c r="F4454">
        <v>2.58</v>
      </c>
      <c r="G4454">
        <v>0.27</v>
      </c>
      <c r="H4454">
        <v>0</v>
      </c>
      <c r="I4454">
        <v>0</v>
      </c>
      <c r="J4454">
        <v>0</v>
      </c>
      <c r="K4454">
        <v>0</v>
      </c>
      <c r="L4454">
        <v>0.05</v>
      </c>
      <c r="M4454">
        <v>0</v>
      </c>
      <c r="N4454">
        <v>0</v>
      </c>
      <c r="O4454">
        <v>0</v>
      </c>
      <c r="P4454">
        <v>0.9</v>
      </c>
      <c r="Q4454">
        <v>0</v>
      </c>
      <c r="R4454">
        <v>0</v>
      </c>
      <c r="S4454">
        <v>0</v>
      </c>
      <c r="T4454">
        <v>0</v>
      </c>
      <c r="U4454" s="43">
        <f t="shared" si="138"/>
        <v>4.05</v>
      </c>
      <c r="V4454" s="42">
        <f t="shared" si="139"/>
        <v>76.543209876543216</v>
      </c>
    </row>
    <row r="4455" spans="1:22" ht="15" thickBot="1" x14ac:dyDescent="0.35">
      <c r="A4455" t="s">
        <v>8577</v>
      </c>
      <c r="B4455" t="s">
        <v>8578</v>
      </c>
      <c r="C4455" t="s">
        <v>1692</v>
      </c>
      <c r="D4455" t="s">
        <v>1693</v>
      </c>
      <c r="E4455">
        <v>0</v>
      </c>
      <c r="F4455">
        <v>0.53</v>
      </c>
      <c r="G4455">
        <v>0</v>
      </c>
      <c r="H4455">
        <v>0.41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 s="43">
        <f t="shared" si="138"/>
        <v>0.94</v>
      </c>
      <c r="V4455" s="42">
        <f t="shared" si="139"/>
        <v>100</v>
      </c>
    </row>
    <row r="4456" spans="1:22" ht="15" thickBot="1" x14ac:dyDescent="0.35">
      <c r="A4456" t="s">
        <v>8579</v>
      </c>
      <c r="B4456" t="s">
        <v>8580</v>
      </c>
      <c r="C4456" t="s">
        <v>552</v>
      </c>
      <c r="D4456" t="s">
        <v>553</v>
      </c>
      <c r="E4456">
        <v>0</v>
      </c>
      <c r="F4456">
        <v>0</v>
      </c>
      <c r="G4456">
        <v>0</v>
      </c>
      <c r="H4456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2.1800000000000002</v>
      </c>
      <c r="R4456">
        <v>0</v>
      </c>
      <c r="S4456">
        <v>0</v>
      </c>
      <c r="T4456">
        <v>0</v>
      </c>
      <c r="U4456" s="43">
        <f t="shared" si="138"/>
        <v>2.1800000000000002</v>
      </c>
      <c r="V4456" s="42">
        <f t="shared" si="139"/>
        <v>0</v>
      </c>
    </row>
    <row r="4457" spans="1:22" ht="15" thickBot="1" x14ac:dyDescent="0.35">
      <c r="A4457" t="s">
        <v>8581</v>
      </c>
      <c r="B4457" t="s">
        <v>8582</v>
      </c>
      <c r="C4457" t="s">
        <v>1398</v>
      </c>
      <c r="D4457" t="s">
        <v>1399</v>
      </c>
      <c r="E4457">
        <v>0</v>
      </c>
      <c r="F4457">
        <v>1.01</v>
      </c>
      <c r="G4457">
        <v>0</v>
      </c>
      <c r="H4457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 s="43">
        <f t="shared" si="138"/>
        <v>1.01</v>
      </c>
      <c r="V4457" s="42">
        <f t="shared" si="139"/>
        <v>100</v>
      </c>
    </row>
    <row r="4458" spans="1:22" ht="15" thickBot="1" x14ac:dyDescent="0.35">
      <c r="A4458" t="s">
        <v>8583</v>
      </c>
      <c r="B4458" t="s">
        <v>8584</v>
      </c>
      <c r="C4458" t="s">
        <v>2099</v>
      </c>
      <c r="D4458" t="s">
        <v>2100</v>
      </c>
      <c r="E4458">
        <v>12.53</v>
      </c>
      <c r="F4458">
        <v>40.43</v>
      </c>
      <c r="G4458">
        <v>4.55</v>
      </c>
      <c r="H4458">
        <v>0.06</v>
      </c>
      <c r="I4458">
        <v>0</v>
      </c>
      <c r="J4458">
        <v>0.59</v>
      </c>
      <c r="K4458">
        <v>0.53</v>
      </c>
      <c r="L4458">
        <v>0</v>
      </c>
      <c r="M4458">
        <v>1.98</v>
      </c>
      <c r="N4458">
        <v>0</v>
      </c>
      <c r="O4458">
        <v>0</v>
      </c>
      <c r="P4458">
        <v>0</v>
      </c>
      <c r="Q4458">
        <v>1.95</v>
      </c>
      <c r="R4458">
        <v>0</v>
      </c>
      <c r="S4458">
        <v>0</v>
      </c>
      <c r="T4458">
        <v>0</v>
      </c>
      <c r="U4458" s="43">
        <f t="shared" si="138"/>
        <v>62.620000000000005</v>
      </c>
      <c r="V4458" s="42">
        <f t="shared" si="139"/>
        <v>92.781858831044389</v>
      </c>
    </row>
    <row r="4459" spans="1:22" ht="15" thickBot="1" x14ac:dyDescent="0.35">
      <c r="A4459" t="s">
        <v>8585</v>
      </c>
      <c r="B4459" t="s">
        <v>11440</v>
      </c>
      <c r="C4459" t="s">
        <v>2099</v>
      </c>
      <c r="D4459" t="s">
        <v>2100</v>
      </c>
      <c r="E4459">
        <v>1.21</v>
      </c>
      <c r="F4459">
        <v>14.42</v>
      </c>
      <c r="G4459">
        <v>2.96</v>
      </c>
      <c r="H4459">
        <v>0</v>
      </c>
      <c r="I4459">
        <v>0</v>
      </c>
      <c r="J4459">
        <v>0</v>
      </c>
      <c r="K4459">
        <v>0.61</v>
      </c>
      <c r="L4459">
        <v>0.56000000000000005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0.11</v>
      </c>
      <c r="T4459">
        <v>0</v>
      </c>
      <c r="U4459" s="43">
        <f t="shared" si="138"/>
        <v>19.869999999999997</v>
      </c>
      <c r="V4459" s="42">
        <f t="shared" si="139"/>
        <v>96.628082536487184</v>
      </c>
    </row>
    <row r="4460" spans="1:22" ht="15" thickBot="1" x14ac:dyDescent="0.35">
      <c r="A4460" t="s">
        <v>8586</v>
      </c>
      <c r="B4460" t="s">
        <v>8587</v>
      </c>
      <c r="C4460" t="s">
        <v>2094</v>
      </c>
      <c r="D4460" t="s">
        <v>2095</v>
      </c>
      <c r="E4460">
        <v>0.73</v>
      </c>
      <c r="F4460">
        <v>3.49</v>
      </c>
      <c r="G4460">
        <v>0.45</v>
      </c>
      <c r="H4460">
        <v>1.02</v>
      </c>
      <c r="I4460">
        <v>0</v>
      </c>
      <c r="J4460">
        <v>0</v>
      </c>
      <c r="K4460">
        <v>0.82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 s="43">
        <f t="shared" si="138"/>
        <v>6.5100000000000016</v>
      </c>
      <c r="V4460" s="42">
        <f t="shared" si="139"/>
        <v>100</v>
      </c>
    </row>
    <row r="4461" spans="1:22" ht="15" thickBot="1" x14ac:dyDescent="0.35">
      <c r="A4461" t="s">
        <v>8588</v>
      </c>
      <c r="B4461" t="s">
        <v>8589</v>
      </c>
      <c r="C4461" t="s">
        <v>5368</v>
      </c>
      <c r="D4461" t="s">
        <v>5369</v>
      </c>
      <c r="E4461">
        <v>4.8600000000000003</v>
      </c>
      <c r="F4461">
        <v>4.8499999999999996</v>
      </c>
      <c r="G4461">
        <v>0</v>
      </c>
      <c r="H4461">
        <v>0</v>
      </c>
      <c r="I4461">
        <v>0</v>
      </c>
      <c r="J4461">
        <v>7.07</v>
      </c>
      <c r="K4461">
        <v>0.11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8.6300000000000008</v>
      </c>
      <c r="U4461" s="43">
        <f t="shared" si="138"/>
        <v>25.520000000000003</v>
      </c>
      <c r="V4461" s="42">
        <f t="shared" si="139"/>
        <v>38.479623824451409</v>
      </c>
    </row>
    <row r="4462" spans="1:22" ht="15" thickBot="1" x14ac:dyDescent="0.35">
      <c r="A4462" t="s">
        <v>8590</v>
      </c>
      <c r="B4462" t="s">
        <v>8591</v>
      </c>
      <c r="C4462" t="s">
        <v>3560</v>
      </c>
      <c r="D4462" t="s">
        <v>3561</v>
      </c>
      <c r="E4462">
        <v>0.68</v>
      </c>
      <c r="F4462">
        <v>11.49</v>
      </c>
      <c r="G4462">
        <v>0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 s="43">
        <f t="shared" si="138"/>
        <v>12.17</v>
      </c>
      <c r="V4462" s="42">
        <f t="shared" si="139"/>
        <v>100</v>
      </c>
    </row>
    <row r="4463" spans="1:22" ht="15" thickBot="1" x14ac:dyDescent="0.35">
      <c r="A4463" t="s">
        <v>8592</v>
      </c>
      <c r="B4463" t="s">
        <v>8593</v>
      </c>
      <c r="C4463" t="s">
        <v>4916</v>
      </c>
      <c r="D4463" t="s">
        <v>4917</v>
      </c>
      <c r="E4463">
        <v>0.14000000000000001</v>
      </c>
      <c r="F4463">
        <v>1.02</v>
      </c>
      <c r="G4463">
        <v>0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4.76</v>
      </c>
      <c r="R4463">
        <v>0</v>
      </c>
      <c r="S4463">
        <v>0</v>
      </c>
      <c r="T4463">
        <v>0</v>
      </c>
      <c r="U4463" s="43">
        <f t="shared" si="138"/>
        <v>5.92</v>
      </c>
      <c r="V4463" s="42">
        <f t="shared" si="139"/>
        <v>19.594594594594597</v>
      </c>
    </row>
    <row r="4464" spans="1:22" ht="15" thickBot="1" x14ac:dyDescent="0.35">
      <c r="A4464" t="s">
        <v>8594</v>
      </c>
      <c r="B4464" t="s">
        <v>8595</v>
      </c>
      <c r="C4464" t="s">
        <v>1388</v>
      </c>
      <c r="D4464" t="s">
        <v>1389</v>
      </c>
      <c r="E4464">
        <v>0</v>
      </c>
      <c r="F4464">
        <v>0.06</v>
      </c>
      <c r="G4464">
        <v>0</v>
      </c>
      <c r="H4464">
        <v>0.06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0.13</v>
      </c>
      <c r="U4464" s="43">
        <f t="shared" si="138"/>
        <v>0.25</v>
      </c>
      <c r="V4464" s="42">
        <f t="shared" si="139"/>
        <v>48</v>
      </c>
    </row>
    <row r="4465" spans="1:22" ht="15" thickBot="1" x14ac:dyDescent="0.35">
      <c r="A4465" t="s">
        <v>8596</v>
      </c>
      <c r="B4465" t="s">
        <v>8597</v>
      </c>
      <c r="C4465" t="s">
        <v>1324</v>
      </c>
      <c r="D4465" t="s">
        <v>1325</v>
      </c>
      <c r="E4465">
        <v>0</v>
      </c>
      <c r="F4465">
        <v>0.32</v>
      </c>
      <c r="G4465">
        <v>0.08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 s="43">
        <f t="shared" si="138"/>
        <v>0.4</v>
      </c>
      <c r="V4465" s="42">
        <f t="shared" si="139"/>
        <v>100</v>
      </c>
    </row>
    <row r="4466" spans="1:22" ht="15" thickBot="1" x14ac:dyDescent="0.35">
      <c r="A4466" t="s">
        <v>8598</v>
      </c>
      <c r="B4466" t="s">
        <v>8599</v>
      </c>
      <c r="C4466" t="s">
        <v>2979</v>
      </c>
      <c r="D4466" t="s">
        <v>2980</v>
      </c>
      <c r="E4466">
        <v>0</v>
      </c>
      <c r="F4466">
        <v>0</v>
      </c>
      <c r="G4466">
        <v>0</v>
      </c>
      <c r="H4466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6.06</v>
      </c>
      <c r="R4466">
        <v>0</v>
      </c>
      <c r="S4466">
        <v>0</v>
      </c>
      <c r="T4466">
        <v>0</v>
      </c>
      <c r="U4466" s="43">
        <f t="shared" si="138"/>
        <v>6.06</v>
      </c>
      <c r="V4466" s="42">
        <f t="shared" si="139"/>
        <v>0</v>
      </c>
    </row>
    <row r="4467" spans="1:22" ht="15" thickBot="1" x14ac:dyDescent="0.35">
      <c r="A4467" t="s">
        <v>8600</v>
      </c>
      <c r="B4467" t="s">
        <v>8601</v>
      </c>
      <c r="C4467" t="s">
        <v>3308</v>
      </c>
      <c r="D4467" t="s">
        <v>10737</v>
      </c>
      <c r="E4467">
        <v>0</v>
      </c>
      <c r="F4467">
        <v>0</v>
      </c>
      <c r="G4467">
        <v>0.06</v>
      </c>
      <c r="H4467">
        <v>0</v>
      </c>
      <c r="I4467">
        <v>0</v>
      </c>
      <c r="J4467">
        <v>7.56</v>
      </c>
      <c r="K4467">
        <v>0</v>
      </c>
      <c r="L4467">
        <v>0</v>
      </c>
      <c r="M4467">
        <v>0</v>
      </c>
      <c r="N4467">
        <v>0.09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 s="43">
        <f t="shared" si="138"/>
        <v>7.7099999999999991</v>
      </c>
      <c r="V4467" s="42">
        <f t="shared" si="139"/>
        <v>0.77821011673151763</v>
      </c>
    </row>
    <row r="4468" spans="1:22" ht="15" thickBot="1" x14ac:dyDescent="0.35">
      <c r="A4468" t="s">
        <v>8602</v>
      </c>
      <c r="B4468" t="s">
        <v>8603</v>
      </c>
      <c r="C4468" t="s">
        <v>3371</v>
      </c>
      <c r="D4468" t="s">
        <v>10739</v>
      </c>
      <c r="E4468">
        <v>22.21</v>
      </c>
      <c r="F4468">
        <v>35.68</v>
      </c>
      <c r="G4468">
        <v>0</v>
      </c>
      <c r="H4468">
        <v>0.39</v>
      </c>
      <c r="I4468">
        <v>0</v>
      </c>
      <c r="J4468">
        <v>0</v>
      </c>
      <c r="K4468">
        <v>5.12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6.17</v>
      </c>
      <c r="U4468" s="43">
        <f t="shared" si="138"/>
        <v>69.569999999999993</v>
      </c>
      <c r="V4468" s="42">
        <f t="shared" si="139"/>
        <v>91.13123472761248</v>
      </c>
    </row>
    <row r="4469" spans="1:22" ht="15" thickBot="1" x14ac:dyDescent="0.35">
      <c r="A4469" t="s">
        <v>8604</v>
      </c>
      <c r="B4469" t="s">
        <v>11013</v>
      </c>
      <c r="C4469" t="s">
        <v>3217</v>
      </c>
      <c r="D4469" t="s">
        <v>3218</v>
      </c>
      <c r="E4469">
        <v>1.02</v>
      </c>
      <c r="F4469">
        <v>7.35</v>
      </c>
      <c r="G4469">
        <v>0</v>
      </c>
      <c r="H4469">
        <v>0</v>
      </c>
      <c r="I4469">
        <v>0</v>
      </c>
      <c r="J4469">
        <v>0</v>
      </c>
      <c r="K4469">
        <v>0.24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0.41</v>
      </c>
      <c r="T4469">
        <v>0.5</v>
      </c>
      <c r="U4469" s="43">
        <f t="shared" si="138"/>
        <v>9.52</v>
      </c>
      <c r="V4469" s="42">
        <f t="shared" si="139"/>
        <v>90.441176470588232</v>
      </c>
    </row>
    <row r="4470" spans="1:22" ht="15" thickBot="1" x14ac:dyDescent="0.35">
      <c r="A4470" t="s">
        <v>8605</v>
      </c>
      <c r="B4470" t="s">
        <v>8606</v>
      </c>
      <c r="C4470" t="s">
        <v>1295</v>
      </c>
      <c r="D4470" t="s">
        <v>1296</v>
      </c>
      <c r="E4470">
        <v>0</v>
      </c>
      <c r="F4470">
        <v>0.49</v>
      </c>
      <c r="G4470">
        <v>0.01</v>
      </c>
      <c r="H4470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 s="43">
        <f t="shared" si="138"/>
        <v>0.5</v>
      </c>
      <c r="V4470" s="42">
        <f t="shared" si="139"/>
        <v>100</v>
      </c>
    </row>
    <row r="4471" spans="1:22" ht="15" thickBot="1" x14ac:dyDescent="0.35">
      <c r="A4471" t="s">
        <v>8607</v>
      </c>
      <c r="B4471" t="s">
        <v>8608</v>
      </c>
      <c r="C4471" t="s">
        <v>1906</v>
      </c>
      <c r="D4471" t="s">
        <v>1907</v>
      </c>
      <c r="E4471">
        <v>0</v>
      </c>
      <c r="F4471">
        <v>0.46</v>
      </c>
      <c r="G4471">
        <v>0</v>
      </c>
      <c r="H4471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0.09</v>
      </c>
      <c r="T4471">
        <v>0</v>
      </c>
      <c r="U4471" s="43">
        <f t="shared" si="138"/>
        <v>0.55000000000000004</v>
      </c>
      <c r="V4471" s="42">
        <f t="shared" si="139"/>
        <v>83.636363636363626</v>
      </c>
    </row>
    <row r="4472" spans="1:22" ht="15" thickBot="1" x14ac:dyDescent="0.35">
      <c r="A4472" t="s">
        <v>8609</v>
      </c>
      <c r="B4472" t="s">
        <v>8610</v>
      </c>
      <c r="C4472" t="s">
        <v>2080</v>
      </c>
      <c r="D4472" t="s">
        <v>2081</v>
      </c>
      <c r="E4472">
        <v>0.01</v>
      </c>
      <c r="F4472">
        <v>0.48</v>
      </c>
      <c r="G4472">
        <v>0.11</v>
      </c>
      <c r="H4472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 s="43">
        <f t="shared" si="138"/>
        <v>0.6</v>
      </c>
      <c r="V4472" s="42">
        <f t="shared" si="139"/>
        <v>100</v>
      </c>
    </row>
    <row r="4473" spans="1:22" ht="15" thickBot="1" x14ac:dyDescent="0.35">
      <c r="A4473" t="s">
        <v>8611</v>
      </c>
      <c r="B4473" t="s">
        <v>11441</v>
      </c>
      <c r="C4473" t="s">
        <v>4709</v>
      </c>
      <c r="D4473" t="s">
        <v>4710</v>
      </c>
      <c r="E4473">
        <v>0.86</v>
      </c>
      <c r="F4473">
        <v>5.68</v>
      </c>
      <c r="G4473">
        <v>0.14000000000000001</v>
      </c>
      <c r="H4473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 s="43">
        <f t="shared" si="138"/>
        <v>6.68</v>
      </c>
      <c r="V4473" s="42">
        <f t="shared" si="139"/>
        <v>100</v>
      </c>
    </row>
    <row r="4474" spans="1:22" ht="15" thickBot="1" x14ac:dyDescent="0.35">
      <c r="A4474" t="s">
        <v>8612</v>
      </c>
      <c r="B4474" t="s">
        <v>11014</v>
      </c>
      <c r="C4474" t="s">
        <v>4434</v>
      </c>
      <c r="D4474" t="s">
        <v>10781</v>
      </c>
      <c r="E4474">
        <v>1.45</v>
      </c>
      <c r="F4474">
        <v>5.31</v>
      </c>
      <c r="G4474">
        <v>0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 s="43">
        <f t="shared" si="138"/>
        <v>6.76</v>
      </c>
      <c r="V4474" s="42">
        <f t="shared" si="139"/>
        <v>100</v>
      </c>
    </row>
    <row r="4475" spans="1:22" ht="15" thickBot="1" x14ac:dyDescent="0.35">
      <c r="A4475" t="s">
        <v>8613</v>
      </c>
      <c r="B4475" t="s">
        <v>8614</v>
      </c>
      <c r="C4475" t="s">
        <v>5067</v>
      </c>
      <c r="D4475" t="s">
        <v>5068</v>
      </c>
      <c r="E4475">
        <v>0</v>
      </c>
      <c r="F4475">
        <v>1.2</v>
      </c>
      <c r="G4475">
        <v>0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0.89</v>
      </c>
      <c r="R4475">
        <v>0</v>
      </c>
      <c r="S4475">
        <v>0</v>
      </c>
      <c r="T4475">
        <v>0</v>
      </c>
      <c r="U4475" s="43">
        <f t="shared" si="138"/>
        <v>2.09</v>
      </c>
      <c r="V4475" s="42">
        <f t="shared" si="139"/>
        <v>57.41626794258373</v>
      </c>
    </row>
    <row r="4476" spans="1:22" ht="15" thickBot="1" x14ac:dyDescent="0.35">
      <c r="A4476" t="s">
        <v>8615</v>
      </c>
      <c r="B4476" t="s">
        <v>8616</v>
      </c>
      <c r="C4476" t="s">
        <v>5067</v>
      </c>
      <c r="D4476" t="s">
        <v>5068</v>
      </c>
      <c r="E4476">
        <v>0.28000000000000003</v>
      </c>
      <c r="F4476">
        <v>2.79</v>
      </c>
      <c r="G4476">
        <v>0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 s="43">
        <f t="shared" si="138"/>
        <v>3.0700000000000003</v>
      </c>
      <c r="V4476" s="42">
        <f t="shared" si="139"/>
        <v>100</v>
      </c>
    </row>
    <row r="4477" spans="1:22" ht="15" thickBot="1" x14ac:dyDescent="0.35">
      <c r="A4477" t="s">
        <v>8617</v>
      </c>
      <c r="B4477" t="s">
        <v>8618</v>
      </c>
      <c r="C4477" t="s">
        <v>3250</v>
      </c>
      <c r="D4477" t="s">
        <v>3251</v>
      </c>
      <c r="E4477">
        <v>0.33</v>
      </c>
      <c r="F4477">
        <v>1.64</v>
      </c>
      <c r="G4477">
        <v>7.0000000000000007E-2</v>
      </c>
      <c r="H4477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2.46</v>
      </c>
      <c r="O4477">
        <v>0</v>
      </c>
      <c r="P4477">
        <v>0</v>
      </c>
      <c r="Q4477">
        <v>0</v>
      </c>
      <c r="R4477">
        <v>0</v>
      </c>
      <c r="S4477">
        <v>0.21</v>
      </c>
      <c r="T4477">
        <v>0</v>
      </c>
      <c r="U4477" s="43">
        <f t="shared" si="138"/>
        <v>4.71</v>
      </c>
      <c r="V4477" s="42">
        <f t="shared" si="139"/>
        <v>43.312101910828027</v>
      </c>
    </row>
    <row r="4478" spans="1:22" ht="15" thickBot="1" x14ac:dyDescent="0.35">
      <c r="A4478" t="s">
        <v>8619</v>
      </c>
      <c r="B4478" t="s">
        <v>11442</v>
      </c>
      <c r="C4478" t="s">
        <v>2099</v>
      </c>
      <c r="D4478" t="s">
        <v>2100</v>
      </c>
      <c r="E4478">
        <v>0</v>
      </c>
      <c r="F4478">
        <v>0.51</v>
      </c>
      <c r="G4478">
        <v>0</v>
      </c>
      <c r="H4478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 s="43">
        <f t="shared" si="138"/>
        <v>0.51</v>
      </c>
      <c r="V4478" s="42">
        <f t="shared" si="139"/>
        <v>100</v>
      </c>
    </row>
    <row r="4479" spans="1:22" ht="15" thickBot="1" x14ac:dyDescent="0.35">
      <c r="A4479" t="s">
        <v>8620</v>
      </c>
      <c r="B4479" t="s">
        <v>8621</v>
      </c>
      <c r="C4479" t="s">
        <v>2099</v>
      </c>
      <c r="D4479" t="s">
        <v>2100</v>
      </c>
      <c r="E4479">
        <v>1.73</v>
      </c>
      <c r="F4479">
        <v>6.44</v>
      </c>
      <c r="G4479">
        <v>0.33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 s="43">
        <f t="shared" si="138"/>
        <v>8.5</v>
      </c>
      <c r="V4479" s="42">
        <f t="shared" si="139"/>
        <v>100</v>
      </c>
    </row>
    <row r="4480" spans="1:22" ht="15" thickBot="1" x14ac:dyDescent="0.35">
      <c r="A4480" t="s">
        <v>8622</v>
      </c>
      <c r="B4480" t="s">
        <v>11443</v>
      </c>
      <c r="C4480" t="s">
        <v>2099</v>
      </c>
      <c r="D4480" t="s">
        <v>2100</v>
      </c>
      <c r="E4480">
        <v>0.28999999999999998</v>
      </c>
      <c r="F4480">
        <v>1.1299999999999999</v>
      </c>
      <c r="G4480">
        <v>0.37</v>
      </c>
      <c r="H4480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 s="43">
        <f t="shared" si="138"/>
        <v>1.79</v>
      </c>
      <c r="V4480" s="42">
        <f t="shared" si="139"/>
        <v>100</v>
      </c>
    </row>
    <row r="4481" spans="1:22" ht="15" thickBot="1" x14ac:dyDescent="0.35">
      <c r="A4481" t="s">
        <v>8623</v>
      </c>
      <c r="B4481" t="s">
        <v>11015</v>
      </c>
      <c r="C4481" t="s">
        <v>1668</v>
      </c>
      <c r="D4481" t="s">
        <v>1669</v>
      </c>
      <c r="E4481">
        <v>0</v>
      </c>
      <c r="F4481">
        <v>8.98</v>
      </c>
      <c r="G4481">
        <v>0.36</v>
      </c>
      <c r="H4481">
        <v>0.06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0.57999999999999996</v>
      </c>
      <c r="R4481">
        <v>0</v>
      </c>
      <c r="S4481">
        <v>0.13</v>
      </c>
      <c r="T4481">
        <v>0</v>
      </c>
      <c r="U4481" s="43">
        <f t="shared" si="138"/>
        <v>10.110000000000001</v>
      </c>
      <c r="V4481" s="42">
        <f t="shared" si="139"/>
        <v>92.977250247279912</v>
      </c>
    </row>
    <row r="4482" spans="1:22" ht="15" thickBot="1" x14ac:dyDescent="0.35">
      <c r="A4482" t="s">
        <v>8624</v>
      </c>
      <c r="B4482" t="s">
        <v>8625</v>
      </c>
      <c r="C4482" t="s">
        <v>3596</v>
      </c>
      <c r="D4482" t="s">
        <v>3597</v>
      </c>
      <c r="E4482">
        <v>5.73</v>
      </c>
      <c r="F4482">
        <v>10.49</v>
      </c>
      <c r="G4482">
        <v>0.88</v>
      </c>
      <c r="H4482">
        <v>0</v>
      </c>
      <c r="I4482">
        <v>0</v>
      </c>
      <c r="J4482">
        <v>17.11</v>
      </c>
      <c r="K4482">
        <v>0</v>
      </c>
      <c r="L4482">
        <v>0</v>
      </c>
      <c r="M4482">
        <v>0</v>
      </c>
      <c r="N4482">
        <v>12.95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0.94</v>
      </c>
      <c r="U4482" s="43">
        <f t="shared" si="138"/>
        <v>48.099999999999994</v>
      </c>
      <c r="V4482" s="42">
        <f t="shared" si="139"/>
        <v>35.550935550935556</v>
      </c>
    </row>
    <row r="4483" spans="1:22" ht="15" thickBot="1" x14ac:dyDescent="0.35">
      <c r="A4483" t="s">
        <v>8626</v>
      </c>
      <c r="B4483" t="s">
        <v>8627</v>
      </c>
      <c r="C4483" t="s">
        <v>2156</v>
      </c>
      <c r="D4483" t="s">
        <v>2157</v>
      </c>
      <c r="E4483">
        <v>0.63</v>
      </c>
      <c r="F4483">
        <v>1.98</v>
      </c>
      <c r="G4483">
        <v>0</v>
      </c>
      <c r="H4483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 s="43">
        <f t="shared" si="138"/>
        <v>2.61</v>
      </c>
      <c r="V4483" s="42">
        <f t="shared" si="139"/>
        <v>100</v>
      </c>
    </row>
    <row r="4484" spans="1:22" ht="15" thickBot="1" x14ac:dyDescent="0.35">
      <c r="A4484" t="s">
        <v>8628</v>
      </c>
      <c r="B4484" t="s">
        <v>11444</v>
      </c>
      <c r="C4484" t="s">
        <v>1963</v>
      </c>
      <c r="D4484" t="s">
        <v>1964</v>
      </c>
      <c r="E4484">
        <v>0.01</v>
      </c>
      <c r="F4484">
        <v>0.25</v>
      </c>
      <c r="G4484">
        <v>0.05</v>
      </c>
      <c r="H4484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 s="43">
        <f t="shared" si="138"/>
        <v>0.31</v>
      </c>
      <c r="V4484" s="42">
        <f t="shared" si="139"/>
        <v>100</v>
      </c>
    </row>
    <row r="4485" spans="1:22" ht="15" thickBot="1" x14ac:dyDescent="0.35">
      <c r="A4485" t="s">
        <v>8629</v>
      </c>
      <c r="B4485" t="s">
        <v>11445</v>
      </c>
      <c r="C4485" t="s">
        <v>1963</v>
      </c>
      <c r="D4485" t="s">
        <v>1964</v>
      </c>
      <c r="E4485">
        <v>0.02</v>
      </c>
      <c r="F4485">
        <v>0.55000000000000004</v>
      </c>
      <c r="G4485">
        <v>0.02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 s="43">
        <f t="shared" si="138"/>
        <v>0.59000000000000008</v>
      </c>
      <c r="V4485" s="42">
        <f t="shared" si="139"/>
        <v>100</v>
      </c>
    </row>
    <row r="4486" spans="1:22" ht="15" thickBot="1" x14ac:dyDescent="0.35">
      <c r="A4486" t="s">
        <v>8630</v>
      </c>
      <c r="B4486" t="s">
        <v>10547</v>
      </c>
      <c r="C4486" t="s">
        <v>3851</v>
      </c>
      <c r="D4486" t="s">
        <v>3852</v>
      </c>
      <c r="E4486">
        <v>0</v>
      </c>
      <c r="F4486">
        <v>0.16</v>
      </c>
      <c r="G4486">
        <v>0</v>
      </c>
      <c r="H4486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 s="43">
        <f t="shared" ref="U4486:U4549" si="140">SUM(E4486:T4486)</f>
        <v>0.16</v>
      </c>
      <c r="V4486" s="42">
        <f t="shared" ref="V4486:V4549" si="141">(E4486+F4486+G4486+H4486+I4486+K4486)/U4486*100</f>
        <v>100</v>
      </c>
    </row>
    <row r="4487" spans="1:22" ht="15" thickBot="1" x14ac:dyDescent="0.35">
      <c r="A4487" t="s">
        <v>8631</v>
      </c>
      <c r="B4487" t="s">
        <v>10548</v>
      </c>
      <c r="C4487" t="s">
        <v>3851</v>
      </c>
      <c r="D4487" t="s">
        <v>3852</v>
      </c>
      <c r="E4487">
        <v>0</v>
      </c>
      <c r="F4487">
        <v>0.47</v>
      </c>
      <c r="G4487">
        <v>0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 s="43">
        <f t="shared" si="140"/>
        <v>0.47</v>
      </c>
      <c r="V4487" s="42">
        <f t="shared" si="141"/>
        <v>100</v>
      </c>
    </row>
    <row r="4488" spans="1:22" ht="15" thickBot="1" x14ac:dyDescent="0.35">
      <c r="A4488" t="s">
        <v>8632</v>
      </c>
      <c r="B4488" t="s">
        <v>10549</v>
      </c>
      <c r="C4488" t="s">
        <v>3851</v>
      </c>
      <c r="D4488" t="s">
        <v>3852</v>
      </c>
      <c r="E4488">
        <v>0</v>
      </c>
      <c r="F4488">
        <v>1.1299999999999999</v>
      </c>
      <c r="G4488">
        <v>0</v>
      </c>
      <c r="H4488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 s="43">
        <f t="shared" si="140"/>
        <v>1.1299999999999999</v>
      </c>
      <c r="V4488" s="42">
        <f t="shared" si="141"/>
        <v>100</v>
      </c>
    </row>
    <row r="4489" spans="1:22" ht="15" thickBot="1" x14ac:dyDescent="0.35">
      <c r="A4489" t="s">
        <v>8633</v>
      </c>
      <c r="B4489" t="s">
        <v>10550</v>
      </c>
      <c r="C4489" t="s">
        <v>3851</v>
      </c>
      <c r="D4489" t="s">
        <v>3852</v>
      </c>
      <c r="E4489">
        <v>0</v>
      </c>
      <c r="F4489">
        <v>0.64</v>
      </c>
      <c r="G4489">
        <v>0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 s="43">
        <f t="shared" si="140"/>
        <v>0.64</v>
      </c>
      <c r="V4489" s="42">
        <f t="shared" si="141"/>
        <v>100</v>
      </c>
    </row>
    <row r="4490" spans="1:22" ht="15" thickBot="1" x14ac:dyDescent="0.35">
      <c r="A4490" t="s">
        <v>8634</v>
      </c>
      <c r="B4490" t="s">
        <v>10551</v>
      </c>
      <c r="C4490" t="s">
        <v>3851</v>
      </c>
      <c r="D4490" t="s">
        <v>3852</v>
      </c>
      <c r="E4490">
        <v>0</v>
      </c>
      <c r="F4490">
        <v>0.2</v>
      </c>
      <c r="G4490">
        <v>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 s="43">
        <f t="shared" si="140"/>
        <v>0.2</v>
      </c>
      <c r="V4490" s="42">
        <f t="shared" si="141"/>
        <v>100</v>
      </c>
    </row>
    <row r="4491" spans="1:22" ht="15" thickBot="1" x14ac:dyDescent="0.35">
      <c r="A4491" t="s">
        <v>8635</v>
      </c>
      <c r="B4491" t="s">
        <v>10552</v>
      </c>
      <c r="C4491" t="s">
        <v>3851</v>
      </c>
      <c r="D4491" t="s">
        <v>3852</v>
      </c>
      <c r="E4491">
        <v>0</v>
      </c>
      <c r="F4491">
        <v>0.2</v>
      </c>
      <c r="G4491">
        <v>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 s="43">
        <f t="shared" si="140"/>
        <v>0.2</v>
      </c>
      <c r="V4491" s="42">
        <f t="shared" si="141"/>
        <v>100</v>
      </c>
    </row>
    <row r="4492" spans="1:22" ht="15" thickBot="1" x14ac:dyDescent="0.35">
      <c r="A4492" t="s">
        <v>8636</v>
      </c>
      <c r="B4492" t="s">
        <v>8637</v>
      </c>
      <c r="C4492" t="s">
        <v>883</v>
      </c>
      <c r="D4492" t="s">
        <v>884</v>
      </c>
      <c r="E4492">
        <v>0</v>
      </c>
      <c r="F4492">
        <v>0.28999999999999998</v>
      </c>
      <c r="G4492">
        <v>0</v>
      </c>
      <c r="H4492">
        <v>0</v>
      </c>
      <c r="I4492">
        <v>0</v>
      </c>
      <c r="J4492">
        <v>0</v>
      </c>
      <c r="K4492">
        <v>0</v>
      </c>
      <c r="L4492">
        <v>0.16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 s="43">
        <f t="shared" si="140"/>
        <v>0.44999999999999996</v>
      </c>
      <c r="V4492" s="42">
        <f t="shared" si="141"/>
        <v>64.444444444444443</v>
      </c>
    </row>
    <row r="4493" spans="1:22" ht="15" thickBot="1" x14ac:dyDescent="0.35">
      <c r="A4493" t="s">
        <v>8638</v>
      </c>
      <c r="B4493" t="s">
        <v>8639</v>
      </c>
      <c r="C4493" t="s">
        <v>883</v>
      </c>
      <c r="D4493" t="s">
        <v>884</v>
      </c>
      <c r="E4493">
        <v>0</v>
      </c>
      <c r="F4493">
        <v>1.52</v>
      </c>
      <c r="G4493">
        <v>0</v>
      </c>
      <c r="H4493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 s="43">
        <f t="shared" si="140"/>
        <v>1.52</v>
      </c>
      <c r="V4493" s="42">
        <f t="shared" si="141"/>
        <v>100</v>
      </c>
    </row>
    <row r="4494" spans="1:22" ht="15" thickBot="1" x14ac:dyDescent="0.35">
      <c r="A4494" t="s">
        <v>8640</v>
      </c>
      <c r="B4494" t="s">
        <v>8641</v>
      </c>
      <c r="C4494" t="s">
        <v>883</v>
      </c>
      <c r="D4494" t="s">
        <v>884</v>
      </c>
      <c r="E4494">
        <v>0</v>
      </c>
      <c r="F4494">
        <v>0.33</v>
      </c>
      <c r="G4494">
        <v>0</v>
      </c>
      <c r="H4494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 s="43">
        <f t="shared" si="140"/>
        <v>0.33</v>
      </c>
      <c r="V4494" s="42">
        <f t="shared" si="141"/>
        <v>100</v>
      </c>
    </row>
    <row r="4495" spans="1:22" ht="15" thickBot="1" x14ac:dyDescent="0.35">
      <c r="A4495" t="s">
        <v>8642</v>
      </c>
      <c r="B4495" t="s">
        <v>8643</v>
      </c>
      <c r="C4495" t="s">
        <v>181</v>
      </c>
      <c r="D4495" t="s">
        <v>182</v>
      </c>
      <c r="E4495">
        <v>0</v>
      </c>
      <c r="F4495">
        <v>0.34</v>
      </c>
      <c r="G4495">
        <v>0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 s="43">
        <f t="shared" si="140"/>
        <v>0.34</v>
      </c>
      <c r="V4495" s="42">
        <f t="shared" si="141"/>
        <v>100</v>
      </c>
    </row>
    <row r="4496" spans="1:22" ht="15" thickBot="1" x14ac:dyDescent="0.35">
      <c r="A4496" t="s">
        <v>8644</v>
      </c>
      <c r="B4496" t="s">
        <v>8645</v>
      </c>
      <c r="C4496" t="s">
        <v>181</v>
      </c>
      <c r="D4496" t="s">
        <v>182</v>
      </c>
      <c r="E4496">
        <v>0</v>
      </c>
      <c r="F4496">
        <v>0.46</v>
      </c>
      <c r="G4496">
        <v>0</v>
      </c>
      <c r="H4496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 s="43">
        <f t="shared" si="140"/>
        <v>0.46</v>
      </c>
      <c r="V4496" s="42">
        <f t="shared" si="141"/>
        <v>100</v>
      </c>
    </row>
    <row r="4497" spans="1:22" ht="15" thickBot="1" x14ac:dyDescent="0.35">
      <c r="A4497" t="s">
        <v>8646</v>
      </c>
      <c r="B4497" t="s">
        <v>8647</v>
      </c>
      <c r="C4497" t="s">
        <v>181</v>
      </c>
      <c r="D4497" t="s">
        <v>182</v>
      </c>
      <c r="E4497">
        <v>0</v>
      </c>
      <c r="F4497">
        <v>0.98</v>
      </c>
      <c r="G4497">
        <v>0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 s="43">
        <f t="shared" si="140"/>
        <v>0.98</v>
      </c>
      <c r="V4497" s="42">
        <f t="shared" si="141"/>
        <v>100</v>
      </c>
    </row>
    <row r="4498" spans="1:22" ht="15" thickBot="1" x14ac:dyDescent="0.35">
      <c r="A4498" t="s">
        <v>8648</v>
      </c>
      <c r="B4498" t="s">
        <v>8649</v>
      </c>
      <c r="C4498" t="s">
        <v>181</v>
      </c>
      <c r="D4498" t="s">
        <v>182</v>
      </c>
      <c r="E4498">
        <v>0</v>
      </c>
      <c r="F4498">
        <v>0.45</v>
      </c>
      <c r="G4498">
        <v>0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 s="43">
        <f t="shared" si="140"/>
        <v>0.45</v>
      </c>
      <c r="V4498" s="42">
        <f t="shared" si="141"/>
        <v>100</v>
      </c>
    </row>
    <row r="4499" spans="1:22" ht="15" thickBot="1" x14ac:dyDescent="0.35">
      <c r="A4499" t="s">
        <v>8650</v>
      </c>
      <c r="B4499" t="s">
        <v>8651</v>
      </c>
      <c r="C4499" t="s">
        <v>181</v>
      </c>
      <c r="D4499" t="s">
        <v>182</v>
      </c>
      <c r="E4499">
        <v>0</v>
      </c>
      <c r="F4499">
        <v>0.59</v>
      </c>
      <c r="G4499">
        <v>0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 s="43">
        <f t="shared" si="140"/>
        <v>0.59</v>
      </c>
      <c r="V4499" s="42">
        <f t="shared" si="141"/>
        <v>100</v>
      </c>
    </row>
    <row r="4500" spans="1:22" ht="15" thickBot="1" x14ac:dyDescent="0.35">
      <c r="A4500" t="s">
        <v>8652</v>
      </c>
      <c r="B4500" t="s">
        <v>3156</v>
      </c>
      <c r="C4500" t="s">
        <v>181</v>
      </c>
      <c r="D4500" t="s">
        <v>182</v>
      </c>
      <c r="E4500">
        <v>0</v>
      </c>
      <c r="F4500">
        <v>0.28000000000000003</v>
      </c>
      <c r="G4500">
        <v>0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 s="43">
        <f t="shared" si="140"/>
        <v>0.28000000000000003</v>
      </c>
      <c r="V4500" s="42">
        <f t="shared" si="141"/>
        <v>100</v>
      </c>
    </row>
    <row r="4501" spans="1:22" ht="15" thickBot="1" x14ac:dyDescent="0.35">
      <c r="A4501" t="s">
        <v>8653</v>
      </c>
      <c r="B4501" t="s">
        <v>8654</v>
      </c>
      <c r="C4501" t="s">
        <v>181</v>
      </c>
      <c r="D4501" t="s">
        <v>182</v>
      </c>
      <c r="E4501">
        <v>0</v>
      </c>
      <c r="F4501">
        <v>0.9</v>
      </c>
      <c r="G4501">
        <v>0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 s="43">
        <f t="shared" si="140"/>
        <v>0.9</v>
      </c>
      <c r="V4501" s="42">
        <f t="shared" si="141"/>
        <v>100</v>
      </c>
    </row>
    <row r="4502" spans="1:22" ht="15" thickBot="1" x14ac:dyDescent="0.35">
      <c r="A4502" t="s">
        <v>8655</v>
      </c>
      <c r="B4502" t="s">
        <v>8656</v>
      </c>
      <c r="C4502" t="s">
        <v>181</v>
      </c>
      <c r="D4502" t="s">
        <v>182</v>
      </c>
      <c r="E4502">
        <v>0</v>
      </c>
      <c r="F4502">
        <v>0.73</v>
      </c>
      <c r="G4502">
        <v>0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 s="43">
        <f t="shared" si="140"/>
        <v>0.73</v>
      </c>
      <c r="V4502" s="42">
        <f t="shared" si="141"/>
        <v>100</v>
      </c>
    </row>
    <row r="4503" spans="1:22" ht="15" thickBot="1" x14ac:dyDescent="0.35">
      <c r="A4503" t="s">
        <v>8657</v>
      </c>
      <c r="B4503" t="s">
        <v>8658</v>
      </c>
      <c r="C4503" t="s">
        <v>181</v>
      </c>
      <c r="D4503" t="s">
        <v>182</v>
      </c>
      <c r="E4503">
        <v>0</v>
      </c>
      <c r="F4503">
        <v>0.36</v>
      </c>
      <c r="G4503">
        <v>0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 s="43">
        <f t="shared" si="140"/>
        <v>0.36</v>
      </c>
      <c r="V4503" s="42">
        <f t="shared" si="141"/>
        <v>100</v>
      </c>
    </row>
    <row r="4504" spans="1:22" ht="15" thickBot="1" x14ac:dyDescent="0.35">
      <c r="A4504" t="s">
        <v>8659</v>
      </c>
      <c r="B4504" t="s">
        <v>8660</v>
      </c>
      <c r="C4504" t="s">
        <v>181</v>
      </c>
      <c r="D4504" t="s">
        <v>182</v>
      </c>
      <c r="E4504">
        <v>0</v>
      </c>
      <c r="F4504">
        <v>0.38</v>
      </c>
      <c r="G4504">
        <v>0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 s="43">
        <f t="shared" si="140"/>
        <v>0.38</v>
      </c>
      <c r="V4504" s="42">
        <f t="shared" si="141"/>
        <v>100</v>
      </c>
    </row>
    <row r="4505" spans="1:22" ht="15" thickBot="1" x14ac:dyDescent="0.35">
      <c r="A4505" t="s">
        <v>8661</v>
      </c>
      <c r="B4505" t="s">
        <v>8662</v>
      </c>
      <c r="C4505" t="s">
        <v>181</v>
      </c>
      <c r="D4505" t="s">
        <v>182</v>
      </c>
      <c r="E4505">
        <v>0</v>
      </c>
      <c r="F4505">
        <v>0.35</v>
      </c>
      <c r="G4505">
        <v>0</v>
      </c>
      <c r="H450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 s="43">
        <f t="shared" si="140"/>
        <v>0.35</v>
      </c>
      <c r="V4505" s="42">
        <f t="shared" si="141"/>
        <v>100</v>
      </c>
    </row>
    <row r="4506" spans="1:22" ht="15" thickBot="1" x14ac:dyDescent="0.35">
      <c r="A4506" t="s">
        <v>8663</v>
      </c>
      <c r="B4506" t="s">
        <v>8664</v>
      </c>
      <c r="C4506" t="s">
        <v>181</v>
      </c>
      <c r="D4506" t="s">
        <v>182</v>
      </c>
      <c r="E4506">
        <v>0</v>
      </c>
      <c r="F4506">
        <v>0.39</v>
      </c>
      <c r="G4506">
        <v>0</v>
      </c>
      <c r="H4506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 s="43">
        <f t="shared" si="140"/>
        <v>0.39</v>
      </c>
      <c r="V4506" s="42">
        <f t="shared" si="141"/>
        <v>100</v>
      </c>
    </row>
    <row r="4507" spans="1:22" ht="15" thickBot="1" x14ac:dyDescent="0.35">
      <c r="A4507" t="s">
        <v>8665</v>
      </c>
      <c r="B4507" t="s">
        <v>11446</v>
      </c>
      <c r="C4507" t="s">
        <v>1921</v>
      </c>
      <c r="D4507" t="s">
        <v>1922</v>
      </c>
      <c r="E4507">
        <v>0.01</v>
      </c>
      <c r="F4507">
        <v>0.25</v>
      </c>
      <c r="G4507">
        <v>0</v>
      </c>
      <c r="H4507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 s="43">
        <f t="shared" si="140"/>
        <v>0.26</v>
      </c>
      <c r="V4507" s="42">
        <f t="shared" si="141"/>
        <v>100</v>
      </c>
    </row>
    <row r="4508" spans="1:22" ht="15" thickBot="1" x14ac:dyDescent="0.35">
      <c r="A4508" t="s">
        <v>8666</v>
      </c>
      <c r="B4508" t="s">
        <v>11447</v>
      </c>
      <c r="C4508" t="s">
        <v>2036</v>
      </c>
      <c r="D4508" t="s">
        <v>2037</v>
      </c>
      <c r="E4508">
        <v>0</v>
      </c>
      <c r="F4508">
        <v>0.4</v>
      </c>
      <c r="G4508">
        <v>0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 s="43">
        <f t="shared" si="140"/>
        <v>0.4</v>
      </c>
      <c r="V4508" s="42">
        <f t="shared" si="141"/>
        <v>100</v>
      </c>
    </row>
    <row r="4509" spans="1:22" ht="15" thickBot="1" x14ac:dyDescent="0.35">
      <c r="A4509" t="s">
        <v>8667</v>
      </c>
      <c r="B4509" t="s">
        <v>11448</v>
      </c>
      <c r="C4509" t="s">
        <v>2036</v>
      </c>
      <c r="D4509" t="s">
        <v>2037</v>
      </c>
      <c r="E4509">
        <v>0</v>
      </c>
      <c r="F4509">
        <v>0.63</v>
      </c>
      <c r="G4509">
        <v>0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 s="43">
        <f t="shared" si="140"/>
        <v>0.63</v>
      </c>
      <c r="V4509" s="42">
        <f t="shared" si="141"/>
        <v>100</v>
      </c>
    </row>
    <row r="4510" spans="1:22" ht="15" thickBot="1" x14ac:dyDescent="0.35">
      <c r="A4510" t="s">
        <v>8668</v>
      </c>
      <c r="B4510" t="s">
        <v>8669</v>
      </c>
      <c r="C4510" t="s">
        <v>1582</v>
      </c>
      <c r="D4510" t="s">
        <v>1583</v>
      </c>
      <c r="E4510">
        <v>0.62</v>
      </c>
      <c r="F4510">
        <v>19.690000000000001</v>
      </c>
      <c r="G4510">
        <v>0</v>
      </c>
      <c r="H4510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 s="43">
        <f t="shared" si="140"/>
        <v>20.310000000000002</v>
      </c>
      <c r="V4510" s="42">
        <f t="shared" si="141"/>
        <v>100</v>
      </c>
    </row>
    <row r="4511" spans="1:22" ht="15" thickBot="1" x14ac:dyDescent="0.35">
      <c r="A4511" t="s">
        <v>8670</v>
      </c>
      <c r="B4511" t="s">
        <v>11449</v>
      </c>
      <c r="C4511" t="s">
        <v>10723</v>
      </c>
      <c r="D4511" t="s">
        <v>10724</v>
      </c>
      <c r="E4511">
        <v>0.03</v>
      </c>
      <c r="F4511">
        <v>1.18</v>
      </c>
      <c r="G4511">
        <v>0</v>
      </c>
      <c r="H4511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 s="43">
        <f t="shared" si="140"/>
        <v>1.21</v>
      </c>
      <c r="V4511" s="42">
        <f t="shared" si="141"/>
        <v>100</v>
      </c>
    </row>
    <row r="4512" spans="1:22" ht="15" thickBot="1" x14ac:dyDescent="0.35">
      <c r="A4512" t="s">
        <v>8671</v>
      </c>
      <c r="B4512" t="s">
        <v>11450</v>
      </c>
      <c r="C4512" t="s">
        <v>2040</v>
      </c>
      <c r="D4512" t="s">
        <v>2041</v>
      </c>
      <c r="E4512">
        <v>0</v>
      </c>
      <c r="F4512">
        <v>0.97</v>
      </c>
      <c r="G4512">
        <v>0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 s="43">
        <f t="shared" si="140"/>
        <v>0.97</v>
      </c>
      <c r="V4512" s="42">
        <f t="shared" si="141"/>
        <v>100</v>
      </c>
    </row>
    <row r="4513" spans="1:22" ht="15" thickBot="1" x14ac:dyDescent="0.35">
      <c r="A4513" t="s">
        <v>8672</v>
      </c>
      <c r="B4513" t="s">
        <v>11451</v>
      </c>
      <c r="C4513" t="s">
        <v>2040</v>
      </c>
      <c r="D4513" t="s">
        <v>2041</v>
      </c>
      <c r="E4513">
        <v>0</v>
      </c>
      <c r="F4513">
        <v>0.42</v>
      </c>
      <c r="G4513">
        <v>0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 s="43">
        <f t="shared" si="140"/>
        <v>0.42</v>
      </c>
      <c r="V4513" s="42">
        <f t="shared" si="141"/>
        <v>100</v>
      </c>
    </row>
    <row r="4514" spans="1:22" ht="15" thickBot="1" x14ac:dyDescent="0.35">
      <c r="A4514" t="s">
        <v>8673</v>
      </c>
      <c r="B4514" t="s">
        <v>3301</v>
      </c>
      <c r="C4514" t="s">
        <v>4851</v>
      </c>
      <c r="D4514" t="s">
        <v>4852</v>
      </c>
      <c r="E4514">
        <v>0.49</v>
      </c>
      <c r="F4514">
        <v>0</v>
      </c>
      <c r="G4514">
        <v>0</v>
      </c>
      <c r="H4514">
        <v>1.66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0.33</v>
      </c>
      <c r="P4514">
        <v>0</v>
      </c>
      <c r="Q4514">
        <v>0</v>
      </c>
      <c r="R4514">
        <v>0</v>
      </c>
      <c r="S4514">
        <v>0</v>
      </c>
      <c r="T4514">
        <v>0</v>
      </c>
      <c r="U4514" s="43">
        <f t="shared" si="140"/>
        <v>2.48</v>
      </c>
      <c r="V4514" s="42">
        <f t="shared" si="141"/>
        <v>86.693548387096769</v>
      </c>
    </row>
    <row r="4515" spans="1:22" ht="15" thickBot="1" x14ac:dyDescent="0.35">
      <c r="A4515" t="s">
        <v>8674</v>
      </c>
      <c r="B4515" t="s">
        <v>11452</v>
      </c>
      <c r="C4515" t="s">
        <v>2086</v>
      </c>
      <c r="D4515" t="s">
        <v>2087</v>
      </c>
      <c r="E4515">
        <v>0</v>
      </c>
      <c r="F4515">
        <v>0.66</v>
      </c>
      <c r="G4515">
        <v>0</v>
      </c>
      <c r="H451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 s="43">
        <f t="shared" si="140"/>
        <v>0.66</v>
      </c>
      <c r="V4515" s="42">
        <f t="shared" si="141"/>
        <v>100</v>
      </c>
    </row>
    <row r="4516" spans="1:22" ht="15" thickBot="1" x14ac:dyDescent="0.35">
      <c r="A4516" t="s">
        <v>8675</v>
      </c>
      <c r="B4516" t="s">
        <v>8676</v>
      </c>
      <c r="C4516" t="s">
        <v>5005</v>
      </c>
      <c r="D4516" t="s">
        <v>5006</v>
      </c>
      <c r="E4516">
        <v>0</v>
      </c>
      <c r="F4516">
        <v>0.56999999999999995</v>
      </c>
      <c r="G4516">
        <v>0</v>
      </c>
      <c r="H4516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 s="43">
        <f t="shared" si="140"/>
        <v>0.56999999999999995</v>
      </c>
      <c r="V4516" s="42">
        <f t="shared" si="141"/>
        <v>100</v>
      </c>
    </row>
    <row r="4517" spans="1:22" ht="15" thickBot="1" x14ac:dyDescent="0.35">
      <c r="A4517" t="s">
        <v>8677</v>
      </c>
      <c r="B4517" t="s">
        <v>8678</v>
      </c>
      <c r="C4517" t="s">
        <v>5005</v>
      </c>
      <c r="D4517" t="s">
        <v>5006</v>
      </c>
      <c r="E4517">
        <v>0</v>
      </c>
      <c r="F4517">
        <v>0.3</v>
      </c>
      <c r="G4517">
        <v>0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 s="43">
        <f t="shared" si="140"/>
        <v>0.3</v>
      </c>
      <c r="V4517" s="42">
        <f t="shared" si="141"/>
        <v>100</v>
      </c>
    </row>
    <row r="4518" spans="1:22" ht="15" thickBot="1" x14ac:dyDescent="0.35">
      <c r="A4518" t="s">
        <v>8679</v>
      </c>
      <c r="B4518" t="s">
        <v>8680</v>
      </c>
      <c r="C4518" t="s">
        <v>4795</v>
      </c>
      <c r="D4518" t="s">
        <v>4796</v>
      </c>
      <c r="E4518">
        <v>0</v>
      </c>
      <c r="F4518">
        <v>1.08</v>
      </c>
      <c r="G4518">
        <v>0</v>
      </c>
      <c r="H4518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 s="43">
        <f t="shared" si="140"/>
        <v>1.08</v>
      </c>
      <c r="V4518" s="42">
        <f t="shared" si="141"/>
        <v>100</v>
      </c>
    </row>
    <row r="4519" spans="1:22" ht="15" thickBot="1" x14ac:dyDescent="0.35">
      <c r="A4519" t="s">
        <v>8681</v>
      </c>
      <c r="B4519" t="s">
        <v>11692</v>
      </c>
      <c r="C4519" t="s">
        <v>2090</v>
      </c>
      <c r="D4519" t="s">
        <v>2091</v>
      </c>
      <c r="E4519">
        <v>0.01</v>
      </c>
      <c r="F4519">
        <v>0.31</v>
      </c>
      <c r="G4519">
        <v>0</v>
      </c>
      <c r="H4519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 s="43">
        <f t="shared" si="140"/>
        <v>0.32</v>
      </c>
      <c r="V4519" s="42">
        <f t="shared" si="141"/>
        <v>100</v>
      </c>
    </row>
    <row r="4520" spans="1:22" ht="15" thickBot="1" x14ac:dyDescent="0.35">
      <c r="A4520" t="s">
        <v>8682</v>
      </c>
      <c r="B4520" t="s">
        <v>11453</v>
      </c>
      <c r="C4520" t="s">
        <v>2090</v>
      </c>
      <c r="D4520" t="s">
        <v>2091</v>
      </c>
      <c r="E4520">
        <v>0</v>
      </c>
      <c r="F4520">
        <v>0.11</v>
      </c>
      <c r="G4520">
        <v>0</v>
      </c>
      <c r="H4520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 s="43">
        <f t="shared" si="140"/>
        <v>0.11</v>
      </c>
      <c r="V4520" s="42">
        <f t="shared" si="141"/>
        <v>100</v>
      </c>
    </row>
    <row r="4521" spans="1:22" ht="15" thickBot="1" x14ac:dyDescent="0.35">
      <c r="A4521" t="s">
        <v>8683</v>
      </c>
      <c r="B4521" t="s">
        <v>8684</v>
      </c>
      <c r="C4521" t="s">
        <v>247</v>
      </c>
      <c r="D4521" t="s">
        <v>248</v>
      </c>
      <c r="E4521">
        <v>0</v>
      </c>
      <c r="F4521">
        <v>0.25</v>
      </c>
      <c r="G4521">
        <v>0.04</v>
      </c>
      <c r="H4521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 s="43">
        <f t="shared" si="140"/>
        <v>0.28999999999999998</v>
      </c>
      <c r="V4521" s="42">
        <f t="shared" si="141"/>
        <v>100</v>
      </c>
    </row>
    <row r="4522" spans="1:22" ht="15" thickBot="1" x14ac:dyDescent="0.35">
      <c r="A4522" t="s">
        <v>8685</v>
      </c>
      <c r="B4522" t="s">
        <v>8686</v>
      </c>
      <c r="C4522" t="s">
        <v>247</v>
      </c>
      <c r="D4522" t="s">
        <v>248</v>
      </c>
      <c r="E4522">
        <v>0</v>
      </c>
      <c r="F4522">
        <v>0.62</v>
      </c>
      <c r="G4522">
        <v>0.06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 s="43">
        <f t="shared" si="140"/>
        <v>0.67999999999999994</v>
      </c>
      <c r="V4522" s="42">
        <f t="shared" si="141"/>
        <v>100</v>
      </c>
    </row>
    <row r="4523" spans="1:22" ht="15" thickBot="1" x14ac:dyDescent="0.35">
      <c r="A4523" t="s">
        <v>8687</v>
      </c>
      <c r="B4523" t="s">
        <v>8688</v>
      </c>
      <c r="C4523" t="s">
        <v>247</v>
      </c>
      <c r="D4523" t="s">
        <v>248</v>
      </c>
      <c r="E4523">
        <v>0</v>
      </c>
      <c r="F4523">
        <v>0</v>
      </c>
      <c r="G4523">
        <v>0</v>
      </c>
      <c r="H4523">
        <v>0.16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 s="43">
        <f t="shared" si="140"/>
        <v>0.16</v>
      </c>
      <c r="V4523" s="42">
        <f t="shared" si="141"/>
        <v>100</v>
      </c>
    </row>
    <row r="4524" spans="1:22" ht="15" thickBot="1" x14ac:dyDescent="0.35">
      <c r="A4524" t="s">
        <v>8689</v>
      </c>
      <c r="B4524" t="s">
        <v>8690</v>
      </c>
      <c r="C4524" t="s">
        <v>247</v>
      </c>
      <c r="D4524" t="s">
        <v>248</v>
      </c>
      <c r="E4524">
        <v>0</v>
      </c>
      <c r="F4524">
        <v>3.04</v>
      </c>
      <c r="G4524">
        <v>0</v>
      </c>
      <c r="H4524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 s="43">
        <f t="shared" si="140"/>
        <v>3.04</v>
      </c>
      <c r="V4524" s="42">
        <f t="shared" si="141"/>
        <v>100</v>
      </c>
    </row>
    <row r="4525" spans="1:22" ht="15" thickBot="1" x14ac:dyDescent="0.35">
      <c r="A4525" t="s">
        <v>8691</v>
      </c>
      <c r="B4525" t="s">
        <v>8692</v>
      </c>
      <c r="C4525" t="s">
        <v>247</v>
      </c>
      <c r="D4525" t="s">
        <v>248</v>
      </c>
      <c r="E4525">
        <v>0</v>
      </c>
      <c r="F4525">
        <v>0.23</v>
      </c>
      <c r="G4525">
        <v>0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 s="43">
        <f t="shared" si="140"/>
        <v>0.23</v>
      </c>
      <c r="V4525" s="42">
        <f t="shared" si="141"/>
        <v>100</v>
      </c>
    </row>
    <row r="4526" spans="1:22" ht="15" thickBot="1" x14ac:dyDescent="0.35">
      <c r="A4526" t="s">
        <v>8693</v>
      </c>
      <c r="B4526" t="s">
        <v>8694</v>
      </c>
      <c r="C4526" t="s">
        <v>247</v>
      </c>
      <c r="D4526" t="s">
        <v>248</v>
      </c>
      <c r="E4526">
        <v>0</v>
      </c>
      <c r="F4526">
        <v>0.09</v>
      </c>
      <c r="G4526">
        <v>7.0000000000000007E-2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 s="43">
        <f t="shared" si="140"/>
        <v>0.16</v>
      </c>
      <c r="V4526" s="42">
        <f t="shared" si="141"/>
        <v>100</v>
      </c>
    </row>
    <row r="4527" spans="1:22" ht="15" thickBot="1" x14ac:dyDescent="0.35">
      <c r="A4527" t="s">
        <v>8695</v>
      </c>
      <c r="B4527" t="s">
        <v>8696</v>
      </c>
      <c r="C4527" t="s">
        <v>107</v>
      </c>
      <c r="D4527" t="s">
        <v>108</v>
      </c>
      <c r="E4527">
        <v>0</v>
      </c>
      <c r="F4527">
        <v>1.19</v>
      </c>
      <c r="G4527">
        <v>0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 s="43">
        <f t="shared" si="140"/>
        <v>1.19</v>
      </c>
      <c r="V4527" s="42">
        <f t="shared" si="141"/>
        <v>100</v>
      </c>
    </row>
    <row r="4528" spans="1:22" ht="15" thickBot="1" x14ac:dyDescent="0.35">
      <c r="A4528" t="s">
        <v>8697</v>
      </c>
      <c r="B4528" t="s">
        <v>11454</v>
      </c>
      <c r="C4528" t="s">
        <v>2414</v>
      </c>
      <c r="D4528" t="s">
        <v>2415</v>
      </c>
      <c r="E4528">
        <v>0.02</v>
      </c>
      <c r="F4528">
        <v>1.62</v>
      </c>
      <c r="G4528">
        <v>0</v>
      </c>
      <c r="H4528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 s="43">
        <f t="shared" si="140"/>
        <v>1.6400000000000001</v>
      </c>
      <c r="V4528" s="42">
        <f t="shared" si="141"/>
        <v>100</v>
      </c>
    </row>
    <row r="4529" spans="1:22" ht="15" thickBot="1" x14ac:dyDescent="0.35">
      <c r="A4529" t="s">
        <v>8698</v>
      </c>
      <c r="B4529" t="s">
        <v>8699</v>
      </c>
      <c r="C4529" t="s">
        <v>157</v>
      </c>
      <c r="D4529" t="s">
        <v>158</v>
      </c>
      <c r="E4529">
        <v>0</v>
      </c>
      <c r="F4529">
        <v>1.35</v>
      </c>
      <c r="G4529">
        <v>0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 s="43">
        <f t="shared" si="140"/>
        <v>1.35</v>
      </c>
      <c r="V4529" s="42">
        <f t="shared" si="141"/>
        <v>100</v>
      </c>
    </row>
    <row r="4530" spans="1:22" ht="15" thickBot="1" x14ac:dyDescent="0.35">
      <c r="A4530" t="s">
        <v>8700</v>
      </c>
      <c r="B4530" t="s">
        <v>8701</v>
      </c>
      <c r="C4530" t="s">
        <v>10682</v>
      </c>
      <c r="D4530" t="s">
        <v>10683</v>
      </c>
      <c r="E4530">
        <v>0</v>
      </c>
      <c r="F4530">
        <v>0</v>
      </c>
      <c r="G4530">
        <v>0</v>
      </c>
      <c r="H4530">
        <v>0.08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 s="43">
        <f t="shared" si="140"/>
        <v>0.08</v>
      </c>
      <c r="V4530" s="42">
        <f t="shared" si="141"/>
        <v>100</v>
      </c>
    </row>
    <row r="4531" spans="1:22" ht="15" thickBot="1" x14ac:dyDescent="0.35">
      <c r="A4531" t="s">
        <v>8702</v>
      </c>
      <c r="B4531" t="s">
        <v>8703</v>
      </c>
      <c r="C4531" t="s">
        <v>4538</v>
      </c>
      <c r="D4531" t="s">
        <v>4539</v>
      </c>
      <c r="E4531">
        <v>0</v>
      </c>
      <c r="F4531">
        <v>0.46</v>
      </c>
      <c r="G4531">
        <v>0.03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 s="43">
        <f t="shared" si="140"/>
        <v>0.49</v>
      </c>
      <c r="V4531" s="42">
        <f t="shared" si="141"/>
        <v>100</v>
      </c>
    </row>
    <row r="4532" spans="1:22" ht="15" thickBot="1" x14ac:dyDescent="0.35">
      <c r="A4532" t="s">
        <v>8704</v>
      </c>
      <c r="B4532" t="s">
        <v>8705</v>
      </c>
      <c r="C4532" t="s">
        <v>4538</v>
      </c>
      <c r="D4532" t="s">
        <v>4539</v>
      </c>
      <c r="E4532">
        <v>0</v>
      </c>
      <c r="F4532">
        <v>0.21</v>
      </c>
      <c r="G4532">
        <v>0</v>
      </c>
      <c r="H4532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 s="43">
        <f t="shared" si="140"/>
        <v>0.21</v>
      </c>
      <c r="V4532" s="42">
        <f t="shared" si="141"/>
        <v>100</v>
      </c>
    </row>
    <row r="4533" spans="1:22" ht="15" thickBot="1" x14ac:dyDescent="0.35">
      <c r="A4533" t="s">
        <v>8706</v>
      </c>
      <c r="B4533" t="s">
        <v>8707</v>
      </c>
      <c r="C4533" t="s">
        <v>4538</v>
      </c>
      <c r="D4533" t="s">
        <v>4539</v>
      </c>
      <c r="E4533">
        <v>0</v>
      </c>
      <c r="F4533">
        <v>0.19</v>
      </c>
      <c r="G4533">
        <v>0</v>
      </c>
      <c r="H4533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 s="43">
        <f t="shared" si="140"/>
        <v>0.19</v>
      </c>
      <c r="V4533" s="42">
        <f t="shared" si="141"/>
        <v>100</v>
      </c>
    </row>
    <row r="4534" spans="1:22" ht="15" thickBot="1" x14ac:dyDescent="0.35">
      <c r="A4534" t="s">
        <v>8708</v>
      </c>
      <c r="B4534" t="s">
        <v>11455</v>
      </c>
      <c r="C4534" t="s">
        <v>1906</v>
      </c>
      <c r="D4534" t="s">
        <v>1907</v>
      </c>
      <c r="E4534">
        <v>0.05</v>
      </c>
      <c r="F4534">
        <v>2.11</v>
      </c>
      <c r="G4534">
        <v>0</v>
      </c>
      <c r="H4534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 s="43">
        <f t="shared" si="140"/>
        <v>2.1599999999999997</v>
      </c>
      <c r="V4534" s="42">
        <f t="shared" si="141"/>
        <v>100</v>
      </c>
    </row>
    <row r="4535" spans="1:22" ht="15" thickBot="1" x14ac:dyDescent="0.35">
      <c r="A4535" t="s">
        <v>8709</v>
      </c>
      <c r="B4535" t="s">
        <v>11456</v>
      </c>
      <c r="C4535" t="s">
        <v>1992</v>
      </c>
      <c r="D4535" t="s">
        <v>1993</v>
      </c>
      <c r="E4535">
        <v>0.01</v>
      </c>
      <c r="F4535">
        <v>0.25</v>
      </c>
      <c r="G4535">
        <v>0.03</v>
      </c>
      <c r="H453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 s="43">
        <f t="shared" si="140"/>
        <v>0.29000000000000004</v>
      </c>
      <c r="V4535" s="42">
        <f t="shared" si="141"/>
        <v>100</v>
      </c>
    </row>
    <row r="4536" spans="1:22" ht="15" thickBot="1" x14ac:dyDescent="0.35">
      <c r="A4536" t="s">
        <v>8710</v>
      </c>
      <c r="B4536" t="s">
        <v>11457</v>
      </c>
      <c r="C4536" t="s">
        <v>1992</v>
      </c>
      <c r="D4536" t="s">
        <v>1993</v>
      </c>
      <c r="E4536">
        <v>0.06</v>
      </c>
      <c r="F4536">
        <v>0.15</v>
      </c>
      <c r="G4536">
        <v>0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 s="43">
        <f t="shared" si="140"/>
        <v>0.21</v>
      </c>
      <c r="V4536" s="42">
        <f t="shared" si="141"/>
        <v>100</v>
      </c>
    </row>
    <row r="4537" spans="1:22" ht="15" thickBot="1" x14ac:dyDescent="0.35">
      <c r="A4537" t="s">
        <v>8711</v>
      </c>
      <c r="B4537" t="s">
        <v>11458</v>
      </c>
      <c r="C4537" t="s">
        <v>1992</v>
      </c>
      <c r="D4537" t="s">
        <v>1993</v>
      </c>
      <c r="E4537">
        <v>0</v>
      </c>
      <c r="F4537">
        <v>0.38</v>
      </c>
      <c r="G4537">
        <v>0.03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 s="43">
        <f t="shared" si="140"/>
        <v>0.41000000000000003</v>
      </c>
      <c r="V4537" s="42">
        <f t="shared" si="141"/>
        <v>100</v>
      </c>
    </row>
    <row r="4538" spans="1:22" ht="15" thickBot="1" x14ac:dyDescent="0.35">
      <c r="A4538" t="s">
        <v>8712</v>
      </c>
      <c r="B4538" t="s">
        <v>11459</v>
      </c>
      <c r="C4538" t="s">
        <v>1992</v>
      </c>
      <c r="D4538" t="s">
        <v>1993</v>
      </c>
      <c r="E4538">
        <v>0</v>
      </c>
      <c r="F4538">
        <v>0.08</v>
      </c>
      <c r="G4538">
        <v>0.01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 s="43">
        <f t="shared" si="140"/>
        <v>0.09</v>
      </c>
      <c r="V4538" s="42">
        <f t="shared" si="141"/>
        <v>100</v>
      </c>
    </row>
    <row r="4539" spans="1:22" ht="15" thickBot="1" x14ac:dyDescent="0.35">
      <c r="A4539" t="s">
        <v>8713</v>
      </c>
      <c r="B4539" t="s">
        <v>11460</v>
      </c>
      <c r="C4539" t="s">
        <v>1992</v>
      </c>
      <c r="D4539" t="s">
        <v>1993</v>
      </c>
      <c r="E4539">
        <v>0.01</v>
      </c>
      <c r="F4539">
        <v>0</v>
      </c>
      <c r="G4539">
        <v>0.03</v>
      </c>
      <c r="H4539">
        <v>0.12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 s="43">
        <f t="shared" si="140"/>
        <v>0.16</v>
      </c>
      <c r="V4539" s="42">
        <f t="shared" si="141"/>
        <v>100</v>
      </c>
    </row>
    <row r="4540" spans="1:22" ht="15" thickBot="1" x14ac:dyDescent="0.35">
      <c r="A4540" t="s">
        <v>8714</v>
      </c>
      <c r="B4540" t="s">
        <v>11461</v>
      </c>
      <c r="C4540" t="s">
        <v>2167</v>
      </c>
      <c r="D4540" t="s">
        <v>2168</v>
      </c>
      <c r="E4540">
        <v>0.06</v>
      </c>
      <c r="F4540">
        <v>0.38</v>
      </c>
      <c r="G4540">
        <v>0.01</v>
      </c>
      <c r="H4540">
        <v>0</v>
      </c>
      <c r="I4540">
        <v>0</v>
      </c>
      <c r="J4540">
        <v>0</v>
      </c>
      <c r="K4540">
        <v>0.15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 s="43">
        <f t="shared" si="140"/>
        <v>0.6</v>
      </c>
      <c r="V4540" s="42">
        <f t="shared" si="141"/>
        <v>100</v>
      </c>
    </row>
    <row r="4541" spans="1:22" ht="15" thickBot="1" x14ac:dyDescent="0.35">
      <c r="A4541" t="s">
        <v>8715</v>
      </c>
      <c r="B4541" t="s">
        <v>8716</v>
      </c>
      <c r="C4541" t="s">
        <v>4538</v>
      </c>
      <c r="D4541" t="s">
        <v>4539</v>
      </c>
      <c r="E4541">
        <v>0</v>
      </c>
      <c r="F4541">
        <v>0.49</v>
      </c>
      <c r="G4541">
        <v>0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 s="43">
        <f t="shared" si="140"/>
        <v>0.49</v>
      </c>
      <c r="V4541" s="42">
        <f t="shared" si="141"/>
        <v>100</v>
      </c>
    </row>
    <row r="4542" spans="1:22" ht="15" thickBot="1" x14ac:dyDescent="0.35">
      <c r="A4542" t="s">
        <v>8717</v>
      </c>
      <c r="B4542" t="s">
        <v>8718</v>
      </c>
      <c r="C4542" t="s">
        <v>4538</v>
      </c>
      <c r="D4542" t="s">
        <v>4539</v>
      </c>
      <c r="E4542">
        <v>0</v>
      </c>
      <c r="F4542">
        <v>0.35</v>
      </c>
      <c r="G4542">
        <v>0</v>
      </c>
      <c r="H4542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 s="43">
        <f t="shared" si="140"/>
        <v>0.35</v>
      </c>
      <c r="V4542" s="42">
        <f t="shared" si="141"/>
        <v>100</v>
      </c>
    </row>
    <row r="4543" spans="1:22" ht="15" thickBot="1" x14ac:dyDescent="0.35">
      <c r="A4543" t="s">
        <v>8719</v>
      </c>
      <c r="B4543" t="s">
        <v>8720</v>
      </c>
      <c r="C4543" t="s">
        <v>4538</v>
      </c>
      <c r="D4543" t="s">
        <v>4539</v>
      </c>
      <c r="E4543">
        <v>0</v>
      </c>
      <c r="F4543">
        <v>0.23</v>
      </c>
      <c r="G4543">
        <v>0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 s="43">
        <f t="shared" si="140"/>
        <v>0.23</v>
      </c>
      <c r="V4543" s="42">
        <f t="shared" si="141"/>
        <v>100</v>
      </c>
    </row>
    <row r="4544" spans="1:22" ht="15" thickBot="1" x14ac:dyDescent="0.35">
      <c r="A4544" t="s">
        <v>8721</v>
      </c>
      <c r="B4544" t="s">
        <v>8722</v>
      </c>
      <c r="C4544" t="s">
        <v>4538</v>
      </c>
      <c r="D4544" t="s">
        <v>4539</v>
      </c>
      <c r="E4544">
        <v>0</v>
      </c>
      <c r="F4544">
        <v>0.28000000000000003</v>
      </c>
      <c r="G4544">
        <v>0.01</v>
      </c>
      <c r="H4544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 s="43">
        <f t="shared" si="140"/>
        <v>0.29000000000000004</v>
      </c>
      <c r="V4544" s="42">
        <f t="shared" si="141"/>
        <v>100</v>
      </c>
    </row>
    <row r="4545" spans="1:22" ht="15" thickBot="1" x14ac:dyDescent="0.35">
      <c r="A4545" t="s">
        <v>8723</v>
      </c>
      <c r="B4545" t="s">
        <v>8724</v>
      </c>
      <c r="C4545" t="s">
        <v>5458</v>
      </c>
      <c r="D4545" t="s">
        <v>5459</v>
      </c>
      <c r="E4545">
        <v>0</v>
      </c>
      <c r="F4545">
        <v>0.68</v>
      </c>
      <c r="G4545">
        <v>0.04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 s="43">
        <f t="shared" si="140"/>
        <v>0.72000000000000008</v>
      </c>
      <c r="V4545" s="42">
        <f t="shared" si="141"/>
        <v>100</v>
      </c>
    </row>
    <row r="4546" spans="1:22" ht="15" thickBot="1" x14ac:dyDescent="0.35">
      <c r="A4546" t="s">
        <v>8725</v>
      </c>
      <c r="B4546" t="s">
        <v>11462</v>
      </c>
      <c r="C4546" t="s">
        <v>8726</v>
      </c>
      <c r="D4546" t="s">
        <v>8727</v>
      </c>
      <c r="E4546">
        <v>0.01</v>
      </c>
      <c r="F4546">
        <v>1.45</v>
      </c>
      <c r="G4546">
        <v>0.05</v>
      </c>
      <c r="H4546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 s="43">
        <f t="shared" si="140"/>
        <v>1.51</v>
      </c>
      <c r="V4546" s="42">
        <f t="shared" si="141"/>
        <v>100</v>
      </c>
    </row>
    <row r="4547" spans="1:22" ht="15" thickBot="1" x14ac:dyDescent="0.35">
      <c r="A4547" t="s">
        <v>8728</v>
      </c>
      <c r="B4547" t="s">
        <v>11016</v>
      </c>
      <c r="C4547" t="s">
        <v>4668</v>
      </c>
      <c r="D4547" t="s">
        <v>4669</v>
      </c>
      <c r="E4547">
        <v>1.47</v>
      </c>
      <c r="F4547">
        <v>4.2</v>
      </c>
      <c r="G4547">
        <v>1.04</v>
      </c>
      <c r="H4547">
        <v>0.46</v>
      </c>
      <c r="I4547">
        <v>0</v>
      </c>
      <c r="J4547">
        <v>0</v>
      </c>
      <c r="K4547">
        <v>0.03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0.34</v>
      </c>
      <c r="R4547">
        <v>0</v>
      </c>
      <c r="S4547">
        <v>0</v>
      </c>
      <c r="T4547">
        <v>0.18</v>
      </c>
      <c r="U4547" s="43">
        <f t="shared" si="140"/>
        <v>7.72</v>
      </c>
      <c r="V4547" s="42">
        <f t="shared" si="141"/>
        <v>93.264248704663217</v>
      </c>
    </row>
    <row r="4548" spans="1:22" ht="15" thickBot="1" x14ac:dyDescent="0.35">
      <c r="A4548" t="s">
        <v>8729</v>
      </c>
      <c r="B4548" t="s">
        <v>11017</v>
      </c>
      <c r="C4548" t="s">
        <v>4593</v>
      </c>
      <c r="D4548" t="s">
        <v>4594</v>
      </c>
      <c r="E4548">
        <v>0</v>
      </c>
      <c r="F4548">
        <v>1.91</v>
      </c>
      <c r="G4548">
        <v>0</v>
      </c>
      <c r="H4548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 s="43">
        <f t="shared" si="140"/>
        <v>1.91</v>
      </c>
      <c r="V4548" s="42">
        <f t="shared" si="141"/>
        <v>100</v>
      </c>
    </row>
    <row r="4549" spans="1:22" ht="15" thickBot="1" x14ac:dyDescent="0.35">
      <c r="A4549" t="s">
        <v>8730</v>
      </c>
      <c r="B4549" t="s">
        <v>8731</v>
      </c>
      <c r="C4549" t="s">
        <v>478</v>
      </c>
      <c r="D4549" t="s">
        <v>479</v>
      </c>
      <c r="E4549">
        <v>0</v>
      </c>
      <c r="F4549">
        <v>0.32</v>
      </c>
      <c r="G4549">
        <v>0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 s="43">
        <f t="shared" si="140"/>
        <v>0.32</v>
      </c>
      <c r="V4549" s="42">
        <f t="shared" si="141"/>
        <v>100</v>
      </c>
    </row>
    <row r="4550" spans="1:22" ht="15" thickBot="1" x14ac:dyDescent="0.35">
      <c r="A4550" t="s">
        <v>8732</v>
      </c>
      <c r="B4550" t="s">
        <v>8733</v>
      </c>
      <c r="C4550" t="s">
        <v>4762</v>
      </c>
      <c r="D4550" t="s">
        <v>4763</v>
      </c>
      <c r="E4550">
        <v>3.79</v>
      </c>
      <c r="F4550">
        <v>2.27</v>
      </c>
      <c r="G4550">
        <v>0</v>
      </c>
      <c r="H4550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2.56</v>
      </c>
      <c r="U4550" s="43">
        <f t="shared" ref="U4550:U4613" si="142">SUM(E4550:T4550)</f>
        <v>8.620000000000001</v>
      </c>
      <c r="V4550" s="42">
        <f t="shared" ref="V4550:V4613" si="143">(E4550+F4550+G4550+H4550+I4550+K4550)/U4550*100</f>
        <v>70.301624129930389</v>
      </c>
    </row>
    <row r="4551" spans="1:22" ht="15" thickBot="1" x14ac:dyDescent="0.35">
      <c r="A4551" t="s">
        <v>8734</v>
      </c>
      <c r="B4551" t="s">
        <v>8735</v>
      </c>
      <c r="C4551" t="s">
        <v>3800</v>
      </c>
      <c r="D4551" t="s">
        <v>3801</v>
      </c>
      <c r="E4551">
        <v>0</v>
      </c>
      <c r="F4551">
        <v>0.45</v>
      </c>
      <c r="G4551">
        <v>0.34</v>
      </c>
      <c r="H4551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7.2</v>
      </c>
      <c r="R4551">
        <v>0</v>
      </c>
      <c r="S4551">
        <v>0</v>
      </c>
      <c r="T4551">
        <v>0</v>
      </c>
      <c r="U4551" s="43">
        <f t="shared" si="142"/>
        <v>7.99</v>
      </c>
      <c r="V4551" s="42">
        <f t="shared" si="143"/>
        <v>9.8873591989987499</v>
      </c>
    </row>
    <row r="4552" spans="1:22" ht="15" thickBot="1" x14ac:dyDescent="0.35">
      <c r="A4552" t="s">
        <v>8736</v>
      </c>
      <c r="B4552" t="s">
        <v>8737</v>
      </c>
      <c r="C4552" t="s">
        <v>1718</v>
      </c>
      <c r="D4552" t="s">
        <v>1719</v>
      </c>
      <c r="E4552">
        <v>0.31</v>
      </c>
      <c r="F4552">
        <v>19.12</v>
      </c>
      <c r="G4552">
        <v>0</v>
      </c>
      <c r="H4552">
        <v>0</v>
      </c>
      <c r="I4552">
        <v>0</v>
      </c>
      <c r="J4552">
        <v>0</v>
      </c>
      <c r="K4552">
        <v>0</v>
      </c>
      <c r="L4552">
        <v>0</v>
      </c>
      <c r="M4552">
        <v>4.28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0.2</v>
      </c>
      <c r="T4552">
        <v>0</v>
      </c>
      <c r="U4552" s="43">
        <f t="shared" si="142"/>
        <v>23.91</v>
      </c>
      <c r="V4552" s="42">
        <f t="shared" si="143"/>
        <v>81.263069845253028</v>
      </c>
    </row>
    <row r="4553" spans="1:22" ht="15" thickBot="1" x14ac:dyDescent="0.35">
      <c r="A4553" t="s">
        <v>8738</v>
      </c>
      <c r="B4553" t="s">
        <v>8739</v>
      </c>
      <c r="C4553" t="s">
        <v>599</v>
      </c>
      <c r="D4553" t="s">
        <v>600</v>
      </c>
      <c r="E4553">
        <v>0</v>
      </c>
      <c r="F4553">
        <v>1.93</v>
      </c>
      <c r="G4553">
        <v>0.23</v>
      </c>
      <c r="H4553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 s="43">
        <f t="shared" si="142"/>
        <v>2.16</v>
      </c>
      <c r="V4553" s="42">
        <f t="shared" si="143"/>
        <v>100</v>
      </c>
    </row>
    <row r="4554" spans="1:22" ht="15" thickBot="1" x14ac:dyDescent="0.35">
      <c r="A4554" t="s">
        <v>8740</v>
      </c>
      <c r="B4554" t="s">
        <v>8741</v>
      </c>
      <c r="C4554" t="s">
        <v>792</v>
      </c>
      <c r="D4554" t="s">
        <v>793</v>
      </c>
      <c r="E4554">
        <v>0</v>
      </c>
      <c r="F4554">
        <v>1.37</v>
      </c>
      <c r="G4554">
        <v>0.25</v>
      </c>
      <c r="H4554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 s="43">
        <f t="shared" si="142"/>
        <v>1.62</v>
      </c>
      <c r="V4554" s="42">
        <f t="shared" si="143"/>
        <v>100</v>
      </c>
    </row>
    <row r="4555" spans="1:22" ht="15" thickBot="1" x14ac:dyDescent="0.35">
      <c r="A4555" t="s">
        <v>8742</v>
      </c>
      <c r="B4555" t="s">
        <v>8743</v>
      </c>
      <c r="C4555" t="s">
        <v>792</v>
      </c>
      <c r="D4555" t="s">
        <v>793</v>
      </c>
      <c r="E4555">
        <v>0</v>
      </c>
      <c r="F4555">
        <v>1.85</v>
      </c>
      <c r="G4555">
        <v>0</v>
      </c>
      <c r="H455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 s="43">
        <f t="shared" si="142"/>
        <v>1.85</v>
      </c>
      <c r="V4555" s="42">
        <f t="shared" si="143"/>
        <v>100</v>
      </c>
    </row>
    <row r="4556" spans="1:22" ht="15" thickBot="1" x14ac:dyDescent="0.35">
      <c r="A4556" t="s">
        <v>8744</v>
      </c>
      <c r="B4556" t="s">
        <v>8745</v>
      </c>
      <c r="C4556" t="s">
        <v>107</v>
      </c>
      <c r="D4556" t="s">
        <v>108</v>
      </c>
      <c r="E4556">
        <v>0</v>
      </c>
      <c r="F4556">
        <v>2.17</v>
      </c>
      <c r="G4556">
        <v>0.05</v>
      </c>
      <c r="H4556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 s="43">
        <f t="shared" si="142"/>
        <v>2.2199999999999998</v>
      </c>
      <c r="V4556" s="42">
        <f t="shared" si="143"/>
        <v>100</v>
      </c>
    </row>
    <row r="4557" spans="1:22" ht="15" thickBot="1" x14ac:dyDescent="0.35">
      <c r="A4557" t="s">
        <v>8746</v>
      </c>
      <c r="B4557" t="s">
        <v>8747</v>
      </c>
      <c r="C4557" t="s">
        <v>107</v>
      </c>
      <c r="D4557" t="s">
        <v>108</v>
      </c>
      <c r="E4557">
        <v>0</v>
      </c>
      <c r="F4557">
        <v>0</v>
      </c>
      <c r="G4557">
        <v>0</v>
      </c>
      <c r="H4557">
        <v>1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 s="43">
        <f t="shared" si="142"/>
        <v>1</v>
      </c>
      <c r="V4557" s="42">
        <f t="shared" si="143"/>
        <v>100</v>
      </c>
    </row>
    <row r="4558" spans="1:22" ht="15" thickBot="1" x14ac:dyDescent="0.35">
      <c r="A4558" t="s">
        <v>8748</v>
      </c>
      <c r="B4558" t="s">
        <v>8749</v>
      </c>
      <c r="C4558" t="s">
        <v>107</v>
      </c>
      <c r="D4558" t="s">
        <v>108</v>
      </c>
      <c r="E4558">
        <v>0.01</v>
      </c>
      <c r="F4558">
        <v>0.59</v>
      </c>
      <c r="G4558">
        <v>0</v>
      </c>
      <c r="H4558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 s="43">
        <f t="shared" si="142"/>
        <v>0.6</v>
      </c>
      <c r="V4558" s="42">
        <f t="shared" si="143"/>
        <v>100</v>
      </c>
    </row>
    <row r="4559" spans="1:22" ht="15" thickBot="1" x14ac:dyDescent="0.35">
      <c r="A4559" t="s">
        <v>8750</v>
      </c>
      <c r="B4559" t="s">
        <v>8751</v>
      </c>
      <c r="C4559" t="s">
        <v>107</v>
      </c>
      <c r="D4559" t="s">
        <v>108</v>
      </c>
      <c r="E4559">
        <v>0</v>
      </c>
      <c r="F4559">
        <v>0.9</v>
      </c>
      <c r="G4559">
        <v>0</v>
      </c>
      <c r="H4559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 s="43">
        <f t="shared" si="142"/>
        <v>0.9</v>
      </c>
      <c r="V4559" s="42">
        <f t="shared" si="143"/>
        <v>100</v>
      </c>
    </row>
    <row r="4560" spans="1:22" ht="15" thickBot="1" x14ac:dyDescent="0.35">
      <c r="A4560" t="s">
        <v>8752</v>
      </c>
      <c r="B4560" t="s">
        <v>7872</v>
      </c>
      <c r="C4560" t="s">
        <v>107</v>
      </c>
      <c r="D4560" t="s">
        <v>108</v>
      </c>
      <c r="E4560">
        <v>0</v>
      </c>
      <c r="F4560">
        <v>0.3</v>
      </c>
      <c r="G4560">
        <v>0</v>
      </c>
      <c r="H4560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 s="43">
        <f t="shared" si="142"/>
        <v>0.3</v>
      </c>
      <c r="V4560" s="42">
        <f t="shared" si="143"/>
        <v>100</v>
      </c>
    </row>
    <row r="4561" spans="1:22" ht="15" thickBot="1" x14ac:dyDescent="0.35">
      <c r="A4561" t="s">
        <v>8753</v>
      </c>
      <c r="B4561" t="s">
        <v>582</v>
      </c>
      <c r="C4561" t="s">
        <v>107</v>
      </c>
      <c r="D4561" t="s">
        <v>108</v>
      </c>
      <c r="E4561">
        <v>0</v>
      </c>
      <c r="F4561">
        <v>1.23</v>
      </c>
      <c r="G4561">
        <v>0.03</v>
      </c>
      <c r="H4561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 s="43">
        <f t="shared" si="142"/>
        <v>1.26</v>
      </c>
      <c r="V4561" s="42">
        <f t="shared" si="143"/>
        <v>100</v>
      </c>
    </row>
    <row r="4562" spans="1:22" ht="15" thickBot="1" x14ac:dyDescent="0.35">
      <c r="A4562" t="s">
        <v>8754</v>
      </c>
      <c r="B4562" t="s">
        <v>8755</v>
      </c>
      <c r="C4562" t="s">
        <v>69</v>
      </c>
      <c r="D4562" t="s">
        <v>70</v>
      </c>
      <c r="E4562">
        <v>0</v>
      </c>
      <c r="F4562">
        <v>0.73</v>
      </c>
      <c r="G4562">
        <v>0.04</v>
      </c>
      <c r="H4562">
        <v>0.49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0.05</v>
      </c>
      <c r="T4562">
        <v>0</v>
      </c>
      <c r="U4562" s="43">
        <f t="shared" si="142"/>
        <v>1.31</v>
      </c>
      <c r="V4562" s="42">
        <f t="shared" si="143"/>
        <v>96.183206106870216</v>
      </c>
    </row>
    <row r="4563" spans="1:22" ht="15" thickBot="1" x14ac:dyDescent="0.35">
      <c r="A4563" t="s">
        <v>8756</v>
      </c>
      <c r="B4563" t="s">
        <v>8757</v>
      </c>
      <c r="C4563" t="s">
        <v>1642</v>
      </c>
      <c r="D4563" t="s">
        <v>1643</v>
      </c>
      <c r="E4563">
        <v>0</v>
      </c>
      <c r="F4563">
        <v>0.09</v>
      </c>
      <c r="G4563">
        <v>0</v>
      </c>
      <c r="H4563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 s="43">
        <f t="shared" si="142"/>
        <v>0.09</v>
      </c>
      <c r="V4563" s="42">
        <f t="shared" si="143"/>
        <v>100</v>
      </c>
    </row>
    <row r="4564" spans="1:22" ht="15" thickBot="1" x14ac:dyDescent="0.35">
      <c r="A4564" t="s">
        <v>8758</v>
      </c>
      <c r="B4564" t="s">
        <v>8759</v>
      </c>
      <c r="C4564" t="s">
        <v>1646</v>
      </c>
      <c r="D4564" t="s">
        <v>1647</v>
      </c>
      <c r="E4564">
        <v>0</v>
      </c>
      <c r="F4564">
        <v>0.83</v>
      </c>
      <c r="G4564">
        <v>0.1</v>
      </c>
      <c r="H4564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 s="43">
        <f t="shared" si="142"/>
        <v>0.92999999999999994</v>
      </c>
      <c r="V4564" s="42">
        <f t="shared" si="143"/>
        <v>100</v>
      </c>
    </row>
    <row r="4565" spans="1:22" ht="15" thickBot="1" x14ac:dyDescent="0.35">
      <c r="A4565" t="s">
        <v>8760</v>
      </c>
      <c r="B4565" t="s">
        <v>10553</v>
      </c>
      <c r="C4565" t="s">
        <v>1646</v>
      </c>
      <c r="D4565" t="s">
        <v>1647</v>
      </c>
      <c r="E4565">
        <v>0.47</v>
      </c>
      <c r="F4565">
        <v>0</v>
      </c>
      <c r="G4565">
        <v>0.15</v>
      </c>
      <c r="H456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15.43</v>
      </c>
      <c r="R4565">
        <v>0</v>
      </c>
      <c r="S4565">
        <v>0</v>
      </c>
      <c r="T4565">
        <v>0</v>
      </c>
      <c r="U4565" s="43">
        <f t="shared" si="142"/>
        <v>16.05</v>
      </c>
      <c r="V4565" s="42">
        <f t="shared" si="143"/>
        <v>3.8629283489096569</v>
      </c>
    </row>
    <row r="4566" spans="1:22" ht="15" thickBot="1" x14ac:dyDescent="0.35">
      <c r="A4566" t="s">
        <v>8761</v>
      </c>
      <c r="B4566" t="s">
        <v>10554</v>
      </c>
      <c r="C4566" t="s">
        <v>1572</v>
      </c>
      <c r="D4566" t="s">
        <v>1573</v>
      </c>
      <c r="E4566">
        <v>1.33</v>
      </c>
      <c r="F4566">
        <v>0</v>
      </c>
      <c r="G4566">
        <v>0.12</v>
      </c>
      <c r="H4566">
        <v>0</v>
      </c>
      <c r="I4566">
        <v>0</v>
      </c>
      <c r="J4566">
        <v>0</v>
      </c>
      <c r="K4566">
        <v>0</v>
      </c>
      <c r="L4566">
        <v>0</v>
      </c>
      <c r="M4566">
        <v>65.03</v>
      </c>
      <c r="N4566">
        <v>0</v>
      </c>
      <c r="O4566">
        <v>7.9</v>
      </c>
      <c r="P4566">
        <v>0</v>
      </c>
      <c r="Q4566">
        <v>0</v>
      </c>
      <c r="R4566">
        <v>0</v>
      </c>
      <c r="S4566">
        <v>0</v>
      </c>
      <c r="T4566">
        <v>0</v>
      </c>
      <c r="U4566" s="43">
        <f t="shared" si="142"/>
        <v>74.38000000000001</v>
      </c>
      <c r="V4566" s="42">
        <f t="shared" si="143"/>
        <v>1.9494487765528368</v>
      </c>
    </row>
    <row r="4567" spans="1:22" ht="15" thickBot="1" x14ac:dyDescent="0.35">
      <c r="A4567" t="s">
        <v>8762</v>
      </c>
      <c r="B4567" t="s">
        <v>11018</v>
      </c>
      <c r="C4567" t="s">
        <v>1395</v>
      </c>
      <c r="D4567" t="s">
        <v>10685</v>
      </c>
      <c r="E4567">
        <v>2.5099999999999998</v>
      </c>
      <c r="F4567">
        <v>2.7</v>
      </c>
      <c r="G4567">
        <v>0</v>
      </c>
      <c r="H4567">
        <v>0</v>
      </c>
      <c r="I4567">
        <v>0</v>
      </c>
      <c r="J4567">
        <v>4.53</v>
      </c>
      <c r="K4567">
        <v>0</v>
      </c>
      <c r="L4567">
        <v>0</v>
      </c>
      <c r="M4567">
        <v>6.2</v>
      </c>
      <c r="N4567">
        <v>0</v>
      </c>
      <c r="O4567">
        <v>0.06</v>
      </c>
      <c r="P4567">
        <v>0</v>
      </c>
      <c r="Q4567">
        <v>0</v>
      </c>
      <c r="R4567">
        <v>0.06</v>
      </c>
      <c r="S4567">
        <v>0.36</v>
      </c>
      <c r="T4567">
        <v>0.02</v>
      </c>
      <c r="U4567" s="43">
        <f t="shared" si="142"/>
        <v>16.439999999999998</v>
      </c>
      <c r="V4567" s="42">
        <f t="shared" si="143"/>
        <v>31.690997566909978</v>
      </c>
    </row>
    <row r="4568" spans="1:22" ht="15" thickBot="1" x14ac:dyDescent="0.35">
      <c r="A4568" t="s">
        <v>8763</v>
      </c>
      <c r="B4568" t="s">
        <v>8764</v>
      </c>
      <c r="C4568" t="s">
        <v>1395</v>
      </c>
      <c r="D4568" t="s">
        <v>10685</v>
      </c>
      <c r="E4568">
        <v>0</v>
      </c>
      <c r="F4568">
        <v>16.68</v>
      </c>
      <c r="G4568">
        <v>0</v>
      </c>
      <c r="H4568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 s="43">
        <f t="shared" si="142"/>
        <v>16.68</v>
      </c>
      <c r="V4568" s="42">
        <f t="shared" si="143"/>
        <v>100</v>
      </c>
    </row>
    <row r="4569" spans="1:22" ht="15" thickBot="1" x14ac:dyDescent="0.35">
      <c r="A4569" t="s">
        <v>8765</v>
      </c>
      <c r="B4569" t="s">
        <v>11463</v>
      </c>
      <c r="C4569" t="s">
        <v>1992</v>
      </c>
      <c r="D4569" t="s">
        <v>1993</v>
      </c>
      <c r="E4569">
        <v>0.01</v>
      </c>
      <c r="F4569">
        <v>0.19</v>
      </c>
      <c r="G4569">
        <v>0</v>
      </c>
      <c r="H4569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 s="43">
        <f t="shared" si="142"/>
        <v>0.2</v>
      </c>
      <c r="V4569" s="42">
        <f t="shared" si="143"/>
        <v>100</v>
      </c>
    </row>
    <row r="4570" spans="1:22" ht="15" thickBot="1" x14ac:dyDescent="0.35">
      <c r="A4570" t="s">
        <v>8766</v>
      </c>
      <c r="B4570" t="s">
        <v>11464</v>
      </c>
      <c r="C4570" t="s">
        <v>1992</v>
      </c>
      <c r="D4570" t="s">
        <v>1993</v>
      </c>
      <c r="E4570">
        <v>0.01</v>
      </c>
      <c r="F4570">
        <v>0.2</v>
      </c>
      <c r="G4570">
        <v>0</v>
      </c>
      <c r="H4570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 s="43">
        <f t="shared" si="142"/>
        <v>0.21000000000000002</v>
      </c>
      <c r="V4570" s="42">
        <f t="shared" si="143"/>
        <v>100</v>
      </c>
    </row>
    <row r="4571" spans="1:22" ht="15" thickBot="1" x14ac:dyDescent="0.35">
      <c r="A4571" t="s">
        <v>8767</v>
      </c>
      <c r="B4571" t="s">
        <v>11465</v>
      </c>
      <c r="C4571" t="s">
        <v>1992</v>
      </c>
      <c r="D4571" t="s">
        <v>1993</v>
      </c>
      <c r="E4571">
        <v>0.03</v>
      </c>
      <c r="F4571">
        <v>0.67</v>
      </c>
      <c r="G4571">
        <v>0.06</v>
      </c>
      <c r="H4571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 s="43">
        <f t="shared" si="142"/>
        <v>0.76</v>
      </c>
      <c r="V4571" s="42">
        <f t="shared" si="143"/>
        <v>100</v>
      </c>
    </row>
    <row r="4572" spans="1:22" ht="15" thickBot="1" x14ac:dyDescent="0.35">
      <c r="A4572" t="s">
        <v>8768</v>
      </c>
      <c r="B4572" t="s">
        <v>8769</v>
      </c>
      <c r="C4572" t="s">
        <v>4538</v>
      </c>
      <c r="D4572" t="s">
        <v>4539</v>
      </c>
      <c r="E4572">
        <v>0</v>
      </c>
      <c r="F4572">
        <v>0.19</v>
      </c>
      <c r="G4572">
        <v>0.11</v>
      </c>
      <c r="H4572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 s="43">
        <f t="shared" si="142"/>
        <v>0.3</v>
      </c>
      <c r="V4572" s="42">
        <f t="shared" si="143"/>
        <v>100</v>
      </c>
    </row>
    <row r="4573" spans="1:22" ht="15" thickBot="1" x14ac:dyDescent="0.35">
      <c r="A4573" t="s">
        <v>8770</v>
      </c>
      <c r="B4573" t="s">
        <v>8771</v>
      </c>
      <c r="C4573" t="s">
        <v>5458</v>
      </c>
      <c r="D4573" t="s">
        <v>5459</v>
      </c>
      <c r="E4573">
        <v>0</v>
      </c>
      <c r="F4573">
        <v>0.26</v>
      </c>
      <c r="G4573">
        <v>0</v>
      </c>
      <c r="H4573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 s="43">
        <f t="shared" si="142"/>
        <v>0.26</v>
      </c>
      <c r="V4573" s="42">
        <f t="shared" si="143"/>
        <v>100</v>
      </c>
    </row>
    <row r="4574" spans="1:22" ht="15" thickBot="1" x14ac:dyDescent="0.35">
      <c r="A4574" t="s">
        <v>8772</v>
      </c>
      <c r="B4574" t="s">
        <v>8773</v>
      </c>
      <c r="C4574" t="s">
        <v>4427</v>
      </c>
      <c r="D4574" t="s">
        <v>4428</v>
      </c>
      <c r="E4574">
        <v>0</v>
      </c>
      <c r="F4574">
        <v>0.68</v>
      </c>
      <c r="G4574">
        <v>0</v>
      </c>
      <c r="H4574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 s="43">
        <f t="shared" si="142"/>
        <v>0.68</v>
      </c>
      <c r="V4574" s="42">
        <f t="shared" si="143"/>
        <v>100</v>
      </c>
    </row>
    <row r="4575" spans="1:22" ht="15" thickBot="1" x14ac:dyDescent="0.35">
      <c r="A4575" t="s">
        <v>8774</v>
      </c>
      <c r="B4575" t="s">
        <v>11466</v>
      </c>
      <c r="C4575" t="s">
        <v>8775</v>
      </c>
      <c r="D4575" t="s">
        <v>8776</v>
      </c>
      <c r="E4575">
        <v>1.05</v>
      </c>
      <c r="F4575">
        <v>2.5299999999999998</v>
      </c>
      <c r="G4575">
        <v>0</v>
      </c>
      <c r="H4575">
        <v>0</v>
      </c>
      <c r="I4575">
        <v>0</v>
      </c>
      <c r="J4575">
        <v>0</v>
      </c>
      <c r="K4575">
        <v>0</v>
      </c>
      <c r="L4575">
        <v>1.23</v>
      </c>
      <c r="M4575">
        <v>0</v>
      </c>
      <c r="N4575">
        <v>0</v>
      </c>
      <c r="O4575">
        <v>0</v>
      </c>
      <c r="P4575">
        <v>0</v>
      </c>
      <c r="Q4575">
        <v>0.67</v>
      </c>
      <c r="R4575">
        <v>0</v>
      </c>
      <c r="S4575">
        <v>0</v>
      </c>
      <c r="T4575">
        <v>0</v>
      </c>
      <c r="U4575" s="43">
        <f t="shared" si="142"/>
        <v>5.48</v>
      </c>
      <c r="V4575" s="42">
        <f t="shared" si="143"/>
        <v>65.328467153284663</v>
      </c>
    </row>
    <row r="4576" spans="1:22" ht="15" thickBot="1" x14ac:dyDescent="0.35">
      <c r="A4576" t="s">
        <v>8777</v>
      </c>
      <c r="B4576" t="s">
        <v>8778</v>
      </c>
      <c r="C4576" t="s">
        <v>8779</v>
      </c>
      <c r="D4576" t="s">
        <v>8780</v>
      </c>
      <c r="E4576">
        <v>18.64</v>
      </c>
      <c r="F4576">
        <v>50.19</v>
      </c>
      <c r="G4576">
        <v>0.09</v>
      </c>
      <c r="H4576">
        <v>6.39</v>
      </c>
      <c r="I4576">
        <v>0</v>
      </c>
      <c r="J4576">
        <v>0</v>
      </c>
      <c r="K4576">
        <v>4.9800000000000004</v>
      </c>
      <c r="L4576">
        <v>0.66</v>
      </c>
      <c r="M4576">
        <v>0</v>
      </c>
      <c r="N4576">
        <v>0</v>
      </c>
      <c r="O4576">
        <v>0</v>
      </c>
      <c r="P4576">
        <v>0</v>
      </c>
      <c r="Q4576">
        <v>0.44</v>
      </c>
      <c r="R4576">
        <v>6.26</v>
      </c>
      <c r="S4576">
        <v>0</v>
      </c>
      <c r="T4576">
        <v>0</v>
      </c>
      <c r="U4576" s="43">
        <f t="shared" si="142"/>
        <v>87.65</v>
      </c>
      <c r="V4576" s="42">
        <f t="shared" si="143"/>
        <v>91.602966343411296</v>
      </c>
    </row>
    <row r="4577" spans="1:22" ht="15" thickBot="1" x14ac:dyDescent="0.35">
      <c r="A4577" t="s">
        <v>8781</v>
      </c>
      <c r="B4577" t="s">
        <v>8782</v>
      </c>
      <c r="C4577" t="s">
        <v>4427</v>
      </c>
      <c r="D4577" t="s">
        <v>4428</v>
      </c>
      <c r="E4577">
        <v>2.77</v>
      </c>
      <c r="F4577">
        <v>2.2000000000000002</v>
      </c>
      <c r="G4577">
        <v>0</v>
      </c>
      <c r="H4577">
        <v>0</v>
      </c>
      <c r="I4577">
        <v>0</v>
      </c>
      <c r="J4577">
        <v>1.46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1.81</v>
      </c>
      <c r="U4577" s="43">
        <f t="shared" si="142"/>
        <v>8.24</v>
      </c>
      <c r="V4577" s="42">
        <f t="shared" si="143"/>
        <v>60.315533980582522</v>
      </c>
    </row>
    <row r="4578" spans="1:22" ht="15" thickBot="1" x14ac:dyDescent="0.35">
      <c r="A4578" t="s">
        <v>8783</v>
      </c>
      <c r="B4578" t="s">
        <v>8784</v>
      </c>
      <c r="C4578" t="s">
        <v>4709</v>
      </c>
      <c r="D4578" t="s">
        <v>4710</v>
      </c>
      <c r="E4578">
        <v>0.96</v>
      </c>
      <c r="F4578">
        <v>1.45</v>
      </c>
      <c r="G4578">
        <v>0</v>
      </c>
      <c r="H4578">
        <v>0</v>
      </c>
      <c r="I4578">
        <v>0</v>
      </c>
      <c r="J4578">
        <v>0</v>
      </c>
      <c r="K4578">
        <v>0</v>
      </c>
      <c r="L4578">
        <v>7.0000000000000007E-2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0.33</v>
      </c>
      <c r="U4578" s="43">
        <f t="shared" si="142"/>
        <v>2.81</v>
      </c>
      <c r="V4578" s="42">
        <f t="shared" si="143"/>
        <v>85.765124555160142</v>
      </c>
    </row>
    <row r="4579" spans="1:22" ht="15" thickBot="1" x14ac:dyDescent="0.35">
      <c r="A4579" t="s">
        <v>8785</v>
      </c>
      <c r="B4579" t="s">
        <v>8786</v>
      </c>
      <c r="C4579" t="s">
        <v>4481</v>
      </c>
      <c r="D4579" t="s">
        <v>10782</v>
      </c>
      <c r="E4579">
        <v>3.9</v>
      </c>
      <c r="F4579">
        <v>9.52</v>
      </c>
      <c r="G4579">
        <v>0</v>
      </c>
      <c r="H4579">
        <v>0</v>
      </c>
      <c r="I4579">
        <v>0</v>
      </c>
      <c r="J4579">
        <v>0.75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0.25</v>
      </c>
      <c r="U4579" s="43">
        <f t="shared" si="142"/>
        <v>14.42</v>
      </c>
      <c r="V4579" s="42">
        <f t="shared" si="143"/>
        <v>93.065187239944521</v>
      </c>
    </row>
    <row r="4580" spans="1:22" ht="15" thickBot="1" x14ac:dyDescent="0.35">
      <c r="A4580" t="s">
        <v>8787</v>
      </c>
      <c r="B4580" t="s">
        <v>8788</v>
      </c>
      <c r="C4580" t="s">
        <v>4729</v>
      </c>
      <c r="D4580" t="s">
        <v>4730</v>
      </c>
      <c r="E4580">
        <v>0</v>
      </c>
      <c r="F4580">
        <v>0.85</v>
      </c>
      <c r="G4580">
        <v>0</v>
      </c>
      <c r="H4580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 s="43">
        <f t="shared" si="142"/>
        <v>0.85</v>
      </c>
      <c r="V4580" s="42">
        <f t="shared" si="143"/>
        <v>100</v>
      </c>
    </row>
    <row r="4581" spans="1:22" ht="15" thickBot="1" x14ac:dyDescent="0.35">
      <c r="A4581" t="s">
        <v>8789</v>
      </c>
      <c r="B4581" t="s">
        <v>8790</v>
      </c>
      <c r="C4581" t="s">
        <v>5161</v>
      </c>
      <c r="D4581" t="s">
        <v>5162</v>
      </c>
      <c r="E4581">
        <v>0</v>
      </c>
      <c r="F4581">
        <v>0.26</v>
      </c>
      <c r="G4581">
        <v>0</v>
      </c>
      <c r="H4581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 s="43">
        <f t="shared" si="142"/>
        <v>0.26</v>
      </c>
      <c r="V4581" s="42">
        <f t="shared" si="143"/>
        <v>100</v>
      </c>
    </row>
    <row r="4582" spans="1:22" ht="15" thickBot="1" x14ac:dyDescent="0.35">
      <c r="A4582" t="s">
        <v>8791</v>
      </c>
      <c r="B4582" t="s">
        <v>8792</v>
      </c>
      <c r="C4582" t="s">
        <v>599</v>
      </c>
      <c r="D4582" t="s">
        <v>600</v>
      </c>
      <c r="E4582">
        <v>0</v>
      </c>
      <c r="F4582">
        <v>0</v>
      </c>
      <c r="G4582">
        <v>1.18</v>
      </c>
      <c r="H4582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0.97</v>
      </c>
      <c r="T4582">
        <v>0</v>
      </c>
      <c r="U4582" s="43">
        <f t="shared" si="142"/>
        <v>2.15</v>
      </c>
      <c r="V4582" s="42">
        <f t="shared" si="143"/>
        <v>54.883720930232563</v>
      </c>
    </row>
    <row r="4583" spans="1:22" ht="15" thickBot="1" x14ac:dyDescent="0.35">
      <c r="A4583" t="s">
        <v>8793</v>
      </c>
      <c r="B4583" t="s">
        <v>10555</v>
      </c>
      <c r="C4583" t="s">
        <v>5226</v>
      </c>
      <c r="D4583" t="s">
        <v>5227</v>
      </c>
      <c r="E4583">
        <v>0.75</v>
      </c>
      <c r="F4583">
        <v>1.88</v>
      </c>
      <c r="G4583">
        <v>0</v>
      </c>
      <c r="H4583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0.14000000000000001</v>
      </c>
      <c r="U4583" s="43">
        <f t="shared" si="142"/>
        <v>2.77</v>
      </c>
      <c r="V4583" s="42">
        <f t="shared" si="143"/>
        <v>94.945848375451263</v>
      </c>
    </row>
    <row r="4584" spans="1:22" ht="15" thickBot="1" x14ac:dyDescent="0.35">
      <c r="A4584" t="s">
        <v>8794</v>
      </c>
      <c r="B4584" t="s">
        <v>8795</v>
      </c>
      <c r="C4584" t="s">
        <v>5151</v>
      </c>
      <c r="D4584" t="s">
        <v>5152</v>
      </c>
      <c r="E4584">
        <v>0</v>
      </c>
      <c r="F4584">
        <v>0.46</v>
      </c>
      <c r="G4584">
        <v>0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 s="43">
        <f t="shared" si="142"/>
        <v>0.46</v>
      </c>
      <c r="V4584" s="42">
        <f t="shared" si="143"/>
        <v>100</v>
      </c>
    </row>
    <row r="4585" spans="1:22" ht="15" thickBot="1" x14ac:dyDescent="0.35">
      <c r="A4585" t="s">
        <v>8796</v>
      </c>
      <c r="B4585" t="s">
        <v>8797</v>
      </c>
      <c r="C4585" t="s">
        <v>5151</v>
      </c>
      <c r="D4585" t="s">
        <v>5152</v>
      </c>
      <c r="E4585">
        <v>0</v>
      </c>
      <c r="F4585">
        <v>0</v>
      </c>
      <c r="G4585">
        <v>0</v>
      </c>
      <c r="H4585">
        <v>0</v>
      </c>
      <c r="I4585">
        <v>0</v>
      </c>
      <c r="J4585">
        <v>0</v>
      </c>
      <c r="K4585">
        <v>0.34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 s="43">
        <f t="shared" si="142"/>
        <v>0.34</v>
      </c>
      <c r="V4585" s="42">
        <f t="shared" si="143"/>
        <v>100</v>
      </c>
    </row>
    <row r="4586" spans="1:22" ht="15" thickBot="1" x14ac:dyDescent="0.35">
      <c r="A4586" t="s">
        <v>8798</v>
      </c>
      <c r="B4586" t="s">
        <v>8799</v>
      </c>
      <c r="C4586" t="s">
        <v>1000</v>
      </c>
      <c r="D4586" t="s">
        <v>1001</v>
      </c>
      <c r="E4586">
        <v>0</v>
      </c>
      <c r="F4586">
        <v>1.72</v>
      </c>
      <c r="G4586">
        <v>0</v>
      </c>
      <c r="H4586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 s="43">
        <f t="shared" si="142"/>
        <v>1.72</v>
      </c>
      <c r="V4586" s="42">
        <f t="shared" si="143"/>
        <v>100</v>
      </c>
    </row>
    <row r="4587" spans="1:22" ht="15" thickBot="1" x14ac:dyDescent="0.35">
      <c r="A4587" t="s">
        <v>8800</v>
      </c>
      <c r="B4587" t="s">
        <v>8801</v>
      </c>
      <c r="C4587" t="s">
        <v>1099</v>
      </c>
      <c r="D4587" t="s">
        <v>1100</v>
      </c>
      <c r="E4587">
        <v>0</v>
      </c>
      <c r="F4587">
        <v>2.82</v>
      </c>
      <c r="G4587">
        <v>0.09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 s="43">
        <f t="shared" si="142"/>
        <v>2.9099999999999997</v>
      </c>
      <c r="V4587" s="42">
        <f t="shared" si="143"/>
        <v>100</v>
      </c>
    </row>
    <row r="4588" spans="1:22" ht="15" thickBot="1" x14ac:dyDescent="0.35">
      <c r="A4588" t="s">
        <v>8802</v>
      </c>
      <c r="B4588" t="s">
        <v>8803</v>
      </c>
      <c r="C4588" t="s">
        <v>962</v>
      </c>
      <c r="D4588" t="s">
        <v>963</v>
      </c>
      <c r="E4588">
        <v>0</v>
      </c>
      <c r="F4588">
        <v>1.06</v>
      </c>
      <c r="G4588">
        <v>0</v>
      </c>
      <c r="H4588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 s="43">
        <f t="shared" si="142"/>
        <v>1.06</v>
      </c>
      <c r="V4588" s="42">
        <f t="shared" si="143"/>
        <v>100</v>
      </c>
    </row>
    <row r="4589" spans="1:22" ht="15" thickBot="1" x14ac:dyDescent="0.35">
      <c r="A4589" t="s">
        <v>8804</v>
      </c>
      <c r="B4589" t="s">
        <v>8805</v>
      </c>
      <c r="C4589" t="s">
        <v>962</v>
      </c>
      <c r="D4589" t="s">
        <v>963</v>
      </c>
      <c r="E4589">
        <v>0</v>
      </c>
      <c r="F4589">
        <v>0.4</v>
      </c>
      <c r="G4589">
        <v>0</v>
      </c>
      <c r="H4589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 s="43">
        <f t="shared" si="142"/>
        <v>0.4</v>
      </c>
      <c r="V4589" s="42">
        <f t="shared" si="143"/>
        <v>100</v>
      </c>
    </row>
    <row r="4590" spans="1:22" ht="15" thickBot="1" x14ac:dyDescent="0.35">
      <c r="A4590" t="s">
        <v>8806</v>
      </c>
      <c r="B4590" t="s">
        <v>8807</v>
      </c>
      <c r="C4590" t="s">
        <v>883</v>
      </c>
      <c r="D4590" t="s">
        <v>884</v>
      </c>
      <c r="E4590">
        <v>0</v>
      </c>
      <c r="F4590">
        <v>0.44</v>
      </c>
      <c r="G4590">
        <v>0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 s="43">
        <f t="shared" si="142"/>
        <v>0.44</v>
      </c>
      <c r="V4590" s="42">
        <f t="shared" si="143"/>
        <v>100</v>
      </c>
    </row>
    <row r="4591" spans="1:22" ht="15" thickBot="1" x14ac:dyDescent="0.35">
      <c r="A4591" t="s">
        <v>8808</v>
      </c>
      <c r="B4591" t="s">
        <v>8809</v>
      </c>
      <c r="C4591" t="s">
        <v>891</v>
      </c>
      <c r="D4591" t="s">
        <v>892</v>
      </c>
      <c r="E4591">
        <v>0</v>
      </c>
      <c r="F4591">
        <v>0.86</v>
      </c>
      <c r="G4591">
        <v>0</v>
      </c>
      <c r="H4591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 s="43">
        <f t="shared" si="142"/>
        <v>0.86</v>
      </c>
      <c r="V4591" s="42">
        <f t="shared" si="143"/>
        <v>100</v>
      </c>
    </row>
    <row r="4592" spans="1:22" ht="15" thickBot="1" x14ac:dyDescent="0.35">
      <c r="A4592" t="s">
        <v>8810</v>
      </c>
      <c r="B4592" t="s">
        <v>8811</v>
      </c>
      <c r="C4592" t="s">
        <v>3513</v>
      </c>
      <c r="D4592" t="s">
        <v>3514</v>
      </c>
      <c r="E4592">
        <v>7.03</v>
      </c>
      <c r="F4592">
        <v>7.71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0.04</v>
      </c>
      <c r="T4592">
        <v>8.61</v>
      </c>
      <c r="U4592" s="43">
        <f t="shared" si="142"/>
        <v>23.39</v>
      </c>
      <c r="V4592" s="42">
        <f t="shared" si="143"/>
        <v>63.018383924754175</v>
      </c>
    </row>
    <row r="4593" spans="1:22" ht="15" thickBot="1" x14ac:dyDescent="0.35">
      <c r="A4593" t="s">
        <v>8812</v>
      </c>
      <c r="B4593" t="s">
        <v>8813</v>
      </c>
      <c r="C4593" t="s">
        <v>3513</v>
      </c>
      <c r="D4593" t="s">
        <v>3514</v>
      </c>
      <c r="E4593">
        <v>0</v>
      </c>
      <c r="F4593">
        <v>2.37</v>
      </c>
      <c r="G4593">
        <v>0</v>
      </c>
      <c r="H4593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 s="43">
        <f t="shared" si="142"/>
        <v>2.37</v>
      </c>
      <c r="V4593" s="42">
        <f t="shared" si="143"/>
        <v>100</v>
      </c>
    </row>
    <row r="4594" spans="1:22" ht="15" thickBot="1" x14ac:dyDescent="0.35">
      <c r="A4594" t="s">
        <v>8814</v>
      </c>
      <c r="B4594" t="s">
        <v>8815</v>
      </c>
      <c r="C4594" t="s">
        <v>329</v>
      </c>
      <c r="D4594" t="s">
        <v>330</v>
      </c>
      <c r="E4594">
        <v>0</v>
      </c>
      <c r="F4594">
        <v>0.84</v>
      </c>
      <c r="G4594">
        <v>0</v>
      </c>
      <c r="H4594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 s="43">
        <f t="shared" si="142"/>
        <v>0.84</v>
      </c>
      <c r="V4594" s="42">
        <f t="shared" si="143"/>
        <v>100</v>
      </c>
    </row>
    <row r="4595" spans="1:22" ht="15" thickBot="1" x14ac:dyDescent="0.35">
      <c r="A4595" t="s">
        <v>8816</v>
      </c>
      <c r="B4595" t="s">
        <v>904</v>
      </c>
      <c r="C4595" t="s">
        <v>329</v>
      </c>
      <c r="D4595" t="s">
        <v>330</v>
      </c>
      <c r="E4595">
        <v>0</v>
      </c>
      <c r="F4595">
        <v>0.5</v>
      </c>
      <c r="G4595">
        <v>0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 s="43">
        <f t="shared" si="142"/>
        <v>0.5</v>
      </c>
      <c r="V4595" s="42">
        <f t="shared" si="143"/>
        <v>100</v>
      </c>
    </row>
    <row r="4596" spans="1:22" ht="15" thickBot="1" x14ac:dyDescent="0.35">
      <c r="A4596" t="s">
        <v>11019</v>
      </c>
      <c r="B4596" t="s">
        <v>11020</v>
      </c>
      <c r="C4596" t="s">
        <v>329</v>
      </c>
      <c r="D4596" t="s">
        <v>330</v>
      </c>
      <c r="E4596">
        <v>0</v>
      </c>
      <c r="F4596">
        <v>0.69</v>
      </c>
      <c r="G4596">
        <v>0</v>
      </c>
      <c r="H4596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 s="43">
        <f t="shared" si="142"/>
        <v>0.69</v>
      </c>
      <c r="V4596" s="42">
        <f t="shared" si="143"/>
        <v>100</v>
      </c>
    </row>
    <row r="4597" spans="1:22" ht="15" thickBot="1" x14ac:dyDescent="0.35">
      <c r="A4597" t="s">
        <v>8817</v>
      </c>
      <c r="B4597" t="s">
        <v>8818</v>
      </c>
      <c r="C4597" t="s">
        <v>329</v>
      </c>
      <c r="D4597" t="s">
        <v>330</v>
      </c>
      <c r="E4597">
        <v>0</v>
      </c>
      <c r="F4597">
        <v>0</v>
      </c>
      <c r="G4597">
        <v>0</v>
      </c>
      <c r="H4597">
        <v>0.31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 s="43">
        <f t="shared" si="142"/>
        <v>0.31</v>
      </c>
      <c r="V4597" s="42">
        <f t="shared" si="143"/>
        <v>100</v>
      </c>
    </row>
    <row r="4598" spans="1:22" ht="15" thickBot="1" x14ac:dyDescent="0.35">
      <c r="A4598" t="s">
        <v>8819</v>
      </c>
      <c r="B4598" t="s">
        <v>57</v>
      </c>
      <c r="C4598" t="s">
        <v>329</v>
      </c>
      <c r="D4598" t="s">
        <v>330</v>
      </c>
      <c r="E4598">
        <v>0</v>
      </c>
      <c r="F4598">
        <v>0.28000000000000003</v>
      </c>
      <c r="G4598">
        <v>0.08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 s="43">
        <f t="shared" si="142"/>
        <v>0.36000000000000004</v>
      </c>
      <c r="V4598" s="42">
        <f t="shared" si="143"/>
        <v>100</v>
      </c>
    </row>
    <row r="4599" spans="1:22" ht="15" thickBot="1" x14ac:dyDescent="0.35">
      <c r="A4599" t="s">
        <v>8820</v>
      </c>
      <c r="B4599" t="s">
        <v>8821</v>
      </c>
      <c r="C4599" t="s">
        <v>329</v>
      </c>
      <c r="D4599" t="s">
        <v>330</v>
      </c>
      <c r="E4599">
        <v>0</v>
      </c>
      <c r="F4599">
        <v>0.41</v>
      </c>
      <c r="G4599">
        <v>0</v>
      </c>
      <c r="H4599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 s="43">
        <f t="shared" si="142"/>
        <v>0.41</v>
      </c>
      <c r="V4599" s="42">
        <f t="shared" si="143"/>
        <v>100</v>
      </c>
    </row>
    <row r="4600" spans="1:22" ht="15" thickBot="1" x14ac:dyDescent="0.35">
      <c r="A4600" t="s">
        <v>8822</v>
      </c>
      <c r="B4600" t="s">
        <v>1535</v>
      </c>
      <c r="C4600" t="s">
        <v>329</v>
      </c>
      <c r="D4600" t="s">
        <v>330</v>
      </c>
      <c r="E4600">
        <v>0</v>
      </c>
      <c r="F4600">
        <v>2.12</v>
      </c>
      <c r="G4600">
        <v>0.14000000000000001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 s="43">
        <f t="shared" si="142"/>
        <v>2.2600000000000002</v>
      </c>
      <c r="V4600" s="42">
        <f t="shared" si="143"/>
        <v>100</v>
      </c>
    </row>
    <row r="4601" spans="1:22" ht="15" thickBot="1" x14ac:dyDescent="0.35">
      <c r="A4601" t="s">
        <v>8823</v>
      </c>
      <c r="B4601" t="s">
        <v>8824</v>
      </c>
      <c r="C4601" t="s">
        <v>867</v>
      </c>
      <c r="D4601" t="s">
        <v>868</v>
      </c>
      <c r="E4601">
        <v>0</v>
      </c>
      <c r="F4601">
        <v>1.34</v>
      </c>
      <c r="G4601">
        <v>0</v>
      </c>
      <c r="H4601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 s="43">
        <f t="shared" si="142"/>
        <v>1.34</v>
      </c>
      <c r="V4601" s="42">
        <f t="shared" si="143"/>
        <v>100</v>
      </c>
    </row>
    <row r="4602" spans="1:22" ht="15" thickBot="1" x14ac:dyDescent="0.35">
      <c r="A4602" t="s">
        <v>8825</v>
      </c>
      <c r="B4602" t="s">
        <v>8826</v>
      </c>
      <c r="C4602" t="s">
        <v>867</v>
      </c>
      <c r="D4602" t="s">
        <v>868</v>
      </c>
      <c r="E4602">
        <v>0</v>
      </c>
      <c r="F4602">
        <v>0.17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 s="43">
        <f t="shared" si="142"/>
        <v>0.17</v>
      </c>
      <c r="V4602" s="42">
        <f t="shared" si="143"/>
        <v>100</v>
      </c>
    </row>
    <row r="4603" spans="1:22" ht="15" thickBot="1" x14ac:dyDescent="0.35">
      <c r="A4603" t="s">
        <v>8827</v>
      </c>
      <c r="B4603" t="s">
        <v>8828</v>
      </c>
      <c r="C4603" t="s">
        <v>867</v>
      </c>
      <c r="D4603" t="s">
        <v>868</v>
      </c>
      <c r="E4603">
        <v>0</v>
      </c>
      <c r="F4603">
        <v>1.23</v>
      </c>
      <c r="G4603">
        <v>0</v>
      </c>
      <c r="H4603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 s="43">
        <f t="shared" si="142"/>
        <v>1.23</v>
      </c>
      <c r="V4603" s="42">
        <f t="shared" si="143"/>
        <v>100</v>
      </c>
    </row>
    <row r="4604" spans="1:22" ht="15" thickBot="1" x14ac:dyDescent="0.35">
      <c r="A4604" t="s">
        <v>8829</v>
      </c>
      <c r="B4604" t="s">
        <v>8830</v>
      </c>
      <c r="C4604" t="s">
        <v>867</v>
      </c>
      <c r="D4604" t="s">
        <v>868</v>
      </c>
      <c r="E4604">
        <v>0</v>
      </c>
      <c r="F4604">
        <v>0.26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 s="43">
        <f t="shared" si="142"/>
        <v>0.26</v>
      </c>
      <c r="V4604" s="42">
        <f t="shared" si="143"/>
        <v>100</v>
      </c>
    </row>
    <row r="4605" spans="1:22" ht="15" thickBot="1" x14ac:dyDescent="0.35">
      <c r="A4605" t="s">
        <v>8831</v>
      </c>
      <c r="B4605" t="s">
        <v>8832</v>
      </c>
      <c r="C4605" t="s">
        <v>369</v>
      </c>
      <c r="D4605" t="s">
        <v>370</v>
      </c>
      <c r="E4605">
        <v>0</v>
      </c>
      <c r="F4605">
        <v>3.18</v>
      </c>
      <c r="G4605">
        <v>0.22</v>
      </c>
      <c r="H460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 s="43">
        <f t="shared" si="142"/>
        <v>3.4000000000000004</v>
      </c>
      <c r="V4605" s="42">
        <f t="shared" si="143"/>
        <v>100</v>
      </c>
    </row>
    <row r="4606" spans="1:22" ht="15" thickBot="1" x14ac:dyDescent="0.35">
      <c r="A4606" t="s">
        <v>8833</v>
      </c>
      <c r="B4606" t="s">
        <v>8834</v>
      </c>
      <c r="C4606" t="s">
        <v>552</v>
      </c>
      <c r="D4606" t="s">
        <v>553</v>
      </c>
      <c r="E4606">
        <v>0</v>
      </c>
      <c r="F4606">
        <v>0.99</v>
      </c>
      <c r="G4606">
        <v>0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 s="43">
        <f t="shared" si="142"/>
        <v>0.99</v>
      </c>
      <c r="V4606" s="42">
        <f t="shared" si="143"/>
        <v>100</v>
      </c>
    </row>
    <row r="4607" spans="1:22" ht="15" thickBot="1" x14ac:dyDescent="0.35">
      <c r="A4607" t="s">
        <v>8835</v>
      </c>
      <c r="B4607" t="s">
        <v>8836</v>
      </c>
      <c r="C4607" t="s">
        <v>552</v>
      </c>
      <c r="D4607" t="s">
        <v>553</v>
      </c>
      <c r="E4607">
        <v>0</v>
      </c>
      <c r="F4607">
        <v>0.31</v>
      </c>
      <c r="G4607">
        <v>0</v>
      </c>
      <c r="H4607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 s="43">
        <f t="shared" si="142"/>
        <v>0.31</v>
      </c>
      <c r="V4607" s="42">
        <f t="shared" si="143"/>
        <v>100</v>
      </c>
    </row>
    <row r="4608" spans="1:22" ht="15" thickBot="1" x14ac:dyDescent="0.35">
      <c r="A4608" t="s">
        <v>8837</v>
      </c>
      <c r="B4608" t="s">
        <v>8838</v>
      </c>
      <c r="C4608" t="s">
        <v>552</v>
      </c>
      <c r="D4608" t="s">
        <v>553</v>
      </c>
      <c r="E4608">
        <v>0</v>
      </c>
      <c r="F4608">
        <v>0</v>
      </c>
      <c r="G4608">
        <v>0</v>
      </c>
      <c r="H4608">
        <v>0.51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 s="43">
        <f t="shared" si="142"/>
        <v>0.51</v>
      </c>
      <c r="V4608" s="42">
        <f t="shared" si="143"/>
        <v>100</v>
      </c>
    </row>
    <row r="4609" spans="1:22" ht="15" thickBot="1" x14ac:dyDescent="0.35">
      <c r="A4609" t="s">
        <v>8839</v>
      </c>
      <c r="B4609" t="s">
        <v>8840</v>
      </c>
      <c r="C4609" t="s">
        <v>552</v>
      </c>
      <c r="D4609" t="s">
        <v>553</v>
      </c>
      <c r="E4609">
        <v>0</v>
      </c>
      <c r="F4609">
        <v>1.23</v>
      </c>
      <c r="G4609">
        <v>0</v>
      </c>
      <c r="H4609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 s="43">
        <f t="shared" si="142"/>
        <v>1.23</v>
      </c>
      <c r="V4609" s="42">
        <f t="shared" si="143"/>
        <v>100</v>
      </c>
    </row>
    <row r="4610" spans="1:22" ht="15" thickBot="1" x14ac:dyDescent="0.35">
      <c r="A4610" t="s">
        <v>8841</v>
      </c>
      <c r="B4610" t="s">
        <v>8842</v>
      </c>
      <c r="C4610" t="s">
        <v>657</v>
      </c>
      <c r="D4610" t="s">
        <v>658</v>
      </c>
      <c r="E4610">
        <v>0</v>
      </c>
      <c r="F4610">
        <v>0.36</v>
      </c>
      <c r="G4610">
        <v>0</v>
      </c>
      <c r="H4610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 s="43">
        <f t="shared" si="142"/>
        <v>0.36</v>
      </c>
      <c r="V4610" s="42">
        <f t="shared" si="143"/>
        <v>100</v>
      </c>
    </row>
    <row r="4611" spans="1:22" ht="15" thickBot="1" x14ac:dyDescent="0.35">
      <c r="A4611" t="s">
        <v>8843</v>
      </c>
      <c r="B4611" t="s">
        <v>8844</v>
      </c>
      <c r="C4611" t="s">
        <v>657</v>
      </c>
      <c r="D4611" t="s">
        <v>658</v>
      </c>
      <c r="E4611">
        <v>0</v>
      </c>
      <c r="F4611">
        <v>0.23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 s="43">
        <f t="shared" si="142"/>
        <v>0.23</v>
      </c>
      <c r="V4611" s="42">
        <f t="shared" si="143"/>
        <v>100</v>
      </c>
    </row>
    <row r="4612" spans="1:22" ht="15" thickBot="1" x14ac:dyDescent="0.35">
      <c r="A4612" t="s">
        <v>8845</v>
      </c>
      <c r="B4612" t="s">
        <v>8846</v>
      </c>
      <c r="C4612" t="s">
        <v>130</v>
      </c>
      <c r="D4612" t="s">
        <v>131</v>
      </c>
      <c r="E4612">
        <v>0</v>
      </c>
      <c r="F4612">
        <v>0.81</v>
      </c>
      <c r="G4612">
        <v>0</v>
      </c>
      <c r="H4612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 s="43">
        <f t="shared" si="142"/>
        <v>0.81</v>
      </c>
      <c r="V4612" s="42">
        <f t="shared" si="143"/>
        <v>100</v>
      </c>
    </row>
    <row r="4613" spans="1:22" ht="15" thickBot="1" x14ac:dyDescent="0.35">
      <c r="A4613" t="s">
        <v>8847</v>
      </c>
      <c r="B4613" t="s">
        <v>8848</v>
      </c>
      <c r="C4613" t="s">
        <v>130</v>
      </c>
      <c r="D4613" t="s">
        <v>131</v>
      </c>
      <c r="E4613">
        <v>0</v>
      </c>
      <c r="F4613">
        <v>0.36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 s="43">
        <f t="shared" si="142"/>
        <v>0.36</v>
      </c>
      <c r="V4613" s="42">
        <f t="shared" si="143"/>
        <v>100</v>
      </c>
    </row>
    <row r="4614" spans="1:22" ht="15" thickBot="1" x14ac:dyDescent="0.35">
      <c r="A4614" t="s">
        <v>8849</v>
      </c>
      <c r="B4614" t="s">
        <v>8850</v>
      </c>
      <c r="C4614" t="s">
        <v>1011</v>
      </c>
      <c r="D4614" t="s">
        <v>1012</v>
      </c>
      <c r="E4614">
        <v>0</v>
      </c>
      <c r="F4614">
        <v>3.63</v>
      </c>
      <c r="G4614">
        <v>0.28000000000000003</v>
      </c>
      <c r="H4614">
        <v>0</v>
      </c>
      <c r="I4614">
        <v>0</v>
      </c>
      <c r="J4614">
        <v>0</v>
      </c>
      <c r="K4614">
        <v>0.44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0.6</v>
      </c>
      <c r="U4614" s="43">
        <f t="shared" ref="U4614:U4677" si="144">SUM(E4614:T4614)</f>
        <v>4.95</v>
      </c>
      <c r="V4614" s="42">
        <f t="shared" ref="V4614:V4677" si="145">(E4614+F4614+G4614+H4614+I4614+K4614)/U4614*100</f>
        <v>87.87878787878789</v>
      </c>
    </row>
    <row r="4615" spans="1:22" ht="15" thickBot="1" x14ac:dyDescent="0.35">
      <c r="A4615" t="s">
        <v>8851</v>
      </c>
      <c r="B4615" t="s">
        <v>8852</v>
      </c>
      <c r="C4615" t="s">
        <v>107</v>
      </c>
      <c r="D4615" t="s">
        <v>108</v>
      </c>
      <c r="E4615">
        <v>0</v>
      </c>
      <c r="F4615">
        <v>0.53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 s="43">
        <f t="shared" si="144"/>
        <v>0.53</v>
      </c>
      <c r="V4615" s="42">
        <f t="shared" si="145"/>
        <v>100</v>
      </c>
    </row>
    <row r="4616" spans="1:22" ht="15" thickBot="1" x14ac:dyDescent="0.35">
      <c r="A4616" t="s">
        <v>8853</v>
      </c>
      <c r="B4616" t="s">
        <v>8854</v>
      </c>
      <c r="C4616" t="s">
        <v>199</v>
      </c>
      <c r="D4616" t="s">
        <v>200</v>
      </c>
      <c r="E4616">
        <v>0</v>
      </c>
      <c r="F4616">
        <v>2.14</v>
      </c>
      <c r="G4616">
        <v>0</v>
      </c>
      <c r="H4616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 s="43">
        <f t="shared" si="144"/>
        <v>2.14</v>
      </c>
      <c r="V4616" s="42">
        <f t="shared" si="145"/>
        <v>100</v>
      </c>
    </row>
    <row r="4617" spans="1:22" ht="15" thickBot="1" x14ac:dyDescent="0.35">
      <c r="A4617" t="s">
        <v>8855</v>
      </c>
      <c r="B4617" t="s">
        <v>8856</v>
      </c>
      <c r="C4617" t="s">
        <v>1054</v>
      </c>
      <c r="D4617" t="s">
        <v>1055</v>
      </c>
      <c r="E4617">
        <v>0</v>
      </c>
      <c r="F4617">
        <v>0.92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0.23</v>
      </c>
      <c r="T4617">
        <v>0.12</v>
      </c>
      <c r="U4617" s="43">
        <f t="shared" si="144"/>
        <v>1.27</v>
      </c>
      <c r="V4617" s="42">
        <f t="shared" si="145"/>
        <v>72.440944881889763</v>
      </c>
    </row>
    <row r="4618" spans="1:22" ht="15" thickBot="1" x14ac:dyDescent="0.35">
      <c r="A4618" t="s">
        <v>8857</v>
      </c>
      <c r="B4618" t="s">
        <v>8858</v>
      </c>
      <c r="C4618" t="s">
        <v>4514</v>
      </c>
      <c r="D4618" t="s">
        <v>4515</v>
      </c>
      <c r="E4618">
        <v>2.5299999999999998</v>
      </c>
      <c r="F4618">
        <v>2.93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 s="43">
        <f t="shared" si="144"/>
        <v>5.46</v>
      </c>
      <c r="V4618" s="42">
        <f t="shared" si="145"/>
        <v>100</v>
      </c>
    </row>
    <row r="4619" spans="1:22" ht="15" thickBot="1" x14ac:dyDescent="0.35">
      <c r="A4619" t="s">
        <v>8859</v>
      </c>
      <c r="B4619" t="s">
        <v>8860</v>
      </c>
      <c r="C4619" t="s">
        <v>5079</v>
      </c>
      <c r="D4619" t="s">
        <v>5080</v>
      </c>
      <c r="E4619">
        <v>0</v>
      </c>
      <c r="F4619">
        <v>0.36</v>
      </c>
      <c r="G4619">
        <v>0.05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 s="43">
        <f t="shared" si="144"/>
        <v>0.41</v>
      </c>
      <c r="V4619" s="42">
        <f t="shared" si="145"/>
        <v>100</v>
      </c>
    </row>
    <row r="4620" spans="1:22" ht="15" thickBot="1" x14ac:dyDescent="0.35">
      <c r="A4620" t="s">
        <v>8861</v>
      </c>
      <c r="B4620" t="s">
        <v>8862</v>
      </c>
      <c r="C4620" t="s">
        <v>3560</v>
      </c>
      <c r="D4620" t="s">
        <v>3561</v>
      </c>
      <c r="E4620">
        <v>0.02</v>
      </c>
      <c r="F4620">
        <v>0.38</v>
      </c>
      <c r="G4620">
        <v>0</v>
      </c>
      <c r="H4620">
        <v>0</v>
      </c>
      <c r="I4620">
        <v>0</v>
      </c>
      <c r="J4620">
        <v>0</v>
      </c>
      <c r="K4620">
        <v>10.73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 s="43">
        <f t="shared" si="144"/>
        <v>11.13</v>
      </c>
      <c r="V4620" s="42">
        <f t="shared" si="145"/>
        <v>100</v>
      </c>
    </row>
    <row r="4621" spans="1:22" ht="15" thickBot="1" x14ac:dyDescent="0.35">
      <c r="A4621" t="s">
        <v>10556</v>
      </c>
      <c r="B4621" t="s">
        <v>10557</v>
      </c>
      <c r="C4621" t="s">
        <v>157</v>
      </c>
      <c r="D4621" t="s">
        <v>158</v>
      </c>
      <c r="E4621">
        <v>0</v>
      </c>
      <c r="F4621">
        <v>1.83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 s="43">
        <f t="shared" si="144"/>
        <v>1.83</v>
      </c>
      <c r="V4621" s="42">
        <f t="shared" si="145"/>
        <v>100</v>
      </c>
    </row>
    <row r="4622" spans="1:22" ht="15" thickBot="1" x14ac:dyDescent="0.35">
      <c r="A4622" t="s">
        <v>8863</v>
      </c>
      <c r="B4622" t="s">
        <v>8864</v>
      </c>
      <c r="C4622" t="s">
        <v>157</v>
      </c>
      <c r="D4622" t="s">
        <v>158</v>
      </c>
      <c r="E4622">
        <v>0.06</v>
      </c>
      <c r="F4622">
        <v>0.7</v>
      </c>
      <c r="G4622">
        <v>0</v>
      </c>
      <c r="H4622">
        <v>0.09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 s="43">
        <f t="shared" si="144"/>
        <v>0.85</v>
      </c>
      <c r="V4622" s="42">
        <f t="shared" si="145"/>
        <v>100</v>
      </c>
    </row>
    <row r="4623" spans="1:22" ht="15" thickBot="1" x14ac:dyDescent="0.35">
      <c r="A4623" t="s">
        <v>8865</v>
      </c>
      <c r="B4623" t="s">
        <v>8866</v>
      </c>
      <c r="C4623" t="s">
        <v>552</v>
      </c>
      <c r="D4623" t="s">
        <v>553</v>
      </c>
      <c r="E4623">
        <v>0</v>
      </c>
      <c r="F4623">
        <v>0.47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 s="43">
        <f t="shared" si="144"/>
        <v>0.47</v>
      </c>
      <c r="V4623" s="42">
        <f t="shared" si="145"/>
        <v>100</v>
      </c>
    </row>
    <row r="4624" spans="1:22" ht="15" thickBot="1" x14ac:dyDescent="0.35">
      <c r="A4624" t="s">
        <v>8867</v>
      </c>
      <c r="B4624" t="s">
        <v>8868</v>
      </c>
      <c r="C4624" t="s">
        <v>552</v>
      </c>
      <c r="D4624" t="s">
        <v>553</v>
      </c>
      <c r="E4624">
        <v>0</v>
      </c>
      <c r="F4624">
        <v>0.33</v>
      </c>
      <c r="G4624">
        <v>0</v>
      </c>
      <c r="H4624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 s="43">
        <f t="shared" si="144"/>
        <v>0.33</v>
      </c>
      <c r="V4624" s="42">
        <f t="shared" si="145"/>
        <v>100</v>
      </c>
    </row>
    <row r="4625" spans="1:22" ht="15" thickBot="1" x14ac:dyDescent="0.35">
      <c r="A4625" t="s">
        <v>8869</v>
      </c>
      <c r="B4625" t="s">
        <v>8870</v>
      </c>
      <c r="C4625" t="s">
        <v>552</v>
      </c>
      <c r="D4625" t="s">
        <v>553</v>
      </c>
      <c r="E4625">
        <v>0</v>
      </c>
      <c r="F4625">
        <v>0.88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 s="43">
        <f t="shared" si="144"/>
        <v>0.88</v>
      </c>
      <c r="V4625" s="42">
        <f t="shared" si="145"/>
        <v>100</v>
      </c>
    </row>
    <row r="4626" spans="1:22" ht="15" thickBot="1" x14ac:dyDescent="0.35">
      <c r="A4626" t="s">
        <v>8871</v>
      </c>
      <c r="B4626" t="s">
        <v>8872</v>
      </c>
      <c r="C4626" t="s">
        <v>552</v>
      </c>
      <c r="D4626" t="s">
        <v>553</v>
      </c>
      <c r="E4626">
        <v>0</v>
      </c>
      <c r="F4626">
        <v>0</v>
      </c>
      <c r="G4626">
        <v>0</v>
      </c>
      <c r="H4626">
        <v>0.43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 s="43">
        <f t="shared" si="144"/>
        <v>0.43</v>
      </c>
      <c r="V4626" s="42">
        <f t="shared" si="145"/>
        <v>100</v>
      </c>
    </row>
    <row r="4627" spans="1:22" ht="15" thickBot="1" x14ac:dyDescent="0.35">
      <c r="A4627" t="s">
        <v>8873</v>
      </c>
      <c r="B4627" t="s">
        <v>8874</v>
      </c>
      <c r="C4627" t="s">
        <v>599</v>
      </c>
      <c r="D4627" t="s">
        <v>600</v>
      </c>
      <c r="E4627">
        <v>0</v>
      </c>
      <c r="F4627">
        <v>0.65</v>
      </c>
      <c r="G4627">
        <v>0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 s="43">
        <f t="shared" si="144"/>
        <v>0.65</v>
      </c>
      <c r="V4627" s="42">
        <f t="shared" si="145"/>
        <v>100</v>
      </c>
    </row>
    <row r="4628" spans="1:22" ht="15" thickBot="1" x14ac:dyDescent="0.35">
      <c r="A4628" t="s">
        <v>8875</v>
      </c>
      <c r="B4628" t="s">
        <v>8876</v>
      </c>
      <c r="C4628" t="s">
        <v>599</v>
      </c>
      <c r="D4628" t="s">
        <v>600</v>
      </c>
      <c r="E4628">
        <v>0</v>
      </c>
      <c r="F4628">
        <v>0.98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 s="43">
        <f t="shared" si="144"/>
        <v>0.98</v>
      </c>
      <c r="V4628" s="42">
        <f t="shared" si="145"/>
        <v>100</v>
      </c>
    </row>
    <row r="4629" spans="1:22" ht="15" thickBot="1" x14ac:dyDescent="0.35">
      <c r="A4629" t="s">
        <v>8877</v>
      </c>
      <c r="B4629" t="s">
        <v>8878</v>
      </c>
      <c r="C4629" t="s">
        <v>599</v>
      </c>
      <c r="D4629" t="s">
        <v>600</v>
      </c>
      <c r="E4629">
        <v>0</v>
      </c>
      <c r="F4629">
        <v>2.02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 s="43">
        <f t="shared" si="144"/>
        <v>2.02</v>
      </c>
      <c r="V4629" s="42">
        <f t="shared" si="145"/>
        <v>100</v>
      </c>
    </row>
    <row r="4630" spans="1:22" ht="15" thickBot="1" x14ac:dyDescent="0.35">
      <c r="A4630" t="s">
        <v>8879</v>
      </c>
      <c r="B4630" t="s">
        <v>8880</v>
      </c>
      <c r="C4630" t="s">
        <v>95</v>
      </c>
      <c r="D4630" t="s">
        <v>96</v>
      </c>
      <c r="E4630">
        <v>0</v>
      </c>
      <c r="F4630">
        <v>0.5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 s="43">
        <f t="shared" si="144"/>
        <v>0.5</v>
      </c>
      <c r="V4630" s="42">
        <f t="shared" si="145"/>
        <v>100</v>
      </c>
    </row>
    <row r="4631" spans="1:22" ht="15" thickBot="1" x14ac:dyDescent="0.35">
      <c r="A4631" t="s">
        <v>8881</v>
      </c>
      <c r="B4631" t="s">
        <v>8882</v>
      </c>
      <c r="C4631" t="s">
        <v>990</v>
      </c>
      <c r="D4631" t="s">
        <v>991</v>
      </c>
      <c r="E4631">
        <v>0</v>
      </c>
      <c r="F4631">
        <v>1.26</v>
      </c>
      <c r="G4631">
        <v>0</v>
      </c>
      <c r="H4631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 s="43">
        <f t="shared" si="144"/>
        <v>1.26</v>
      </c>
      <c r="V4631" s="42">
        <f t="shared" si="145"/>
        <v>100</v>
      </c>
    </row>
    <row r="4632" spans="1:22" ht="15" thickBot="1" x14ac:dyDescent="0.35">
      <c r="A4632" t="s">
        <v>8883</v>
      </c>
      <c r="B4632" t="s">
        <v>8884</v>
      </c>
      <c r="C4632" t="s">
        <v>1000</v>
      </c>
      <c r="D4632" t="s">
        <v>1001</v>
      </c>
      <c r="E4632">
        <v>0</v>
      </c>
      <c r="F4632">
        <v>0</v>
      </c>
      <c r="G4632">
        <v>0</v>
      </c>
      <c r="H4632">
        <v>1.3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 s="43">
        <f t="shared" si="144"/>
        <v>1.3</v>
      </c>
      <c r="V4632" s="42">
        <f t="shared" si="145"/>
        <v>100</v>
      </c>
    </row>
    <row r="4633" spans="1:22" ht="15" thickBot="1" x14ac:dyDescent="0.35">
      <c r="A4633" t="s">
        <v>8885</v>
      </c>
      <c r="B4633" t="s">
        <v>8886</v>
      </c>
      <c r="C4633" t="s">
        <v>1000</v>
      </c>
      <c r="D4633" t="s">
        <v>1001</v>
      </c>
      <c r="E4633">
        <v>0.7</v>
      </c>
      <c r="F4633">
        <v>5.42</v>
      </c>
      <c r="G4633">
        <v>0</v>
      </c>
      <c r="H4633">
        <v>0.21</v>
      </c>
      <c r="I4633">
        <v>0</v>
      </c>
      <c r="J4633">
        <v>0</v>
      </c>
      <c r="K4633">
        <v>0</v>
      </c>
      <c r="L4633">
        <v>0.57999999999999996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0.91</v>
      </c>
      <c r="T4633">
        <v>0</v>
      </c>
      <c r="U4633" s="43">
        <f t="shared" si="144"/>
        <v>7.82</v>
      </c>
      <c r="V4633" s="42">
        <f t="shared" si="145"/>
        <v>80.946291560102296</v>
      </c>
    </row>
    <row r="4634" spans="1:22" ht="15" thickBot="1" x14ac:dyDescent="0.35">
      <c r="A4634" t="s">
        <v>8887</v>
      </c>
      <c r="B4634" t="s">
        <v>8888</v>
      </c>
      <c r="C4634" t="s">
        <v>710</v>
      </c>
      <c r="D4634" t="s">
        <v>711</v>
      </c>
      <c r="E4634">
        <v>0</v>
      </c>
      <c r="F4634">
        <v>0.52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 s="43">
        <f t="shared" si="144"/>
        <v>0.52</v>
      </c>
      <c r="V4634" s="42">
        <f t="shared" si="145"/>
        <v>100</v>
      </c>
    </row>
    <row r="4635" spans="1:22" ht="15" thickBot="1" x14ac:dyDescent="0.35">
      <c r="A4635" t="s">
        <v>8889</v>
      </c>
      <c r="B4635" t="s">
        <v>8890</v>
      </c>
      <c r="C4635" t="s">
        <v>710</v>
      </c>
      <c r="D4635" t="s">
        <v>711</v>
      </c>
      <c r="E4635">
        <v>0</v>
      </c>
      <c r="F4635">
        <v>0.6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 s="43">
        <f t="shared" si="144"/>
        <v>0.6</v>
      </c>
      <c r="V4635" s="42">
        <f t="shared" si="145"/>
        <v>100</v>
      </c>
    </row>
    <row r="4636" spans="1:22" ht="15" thickBot="1" x14ac:dyDescent="0.35">
      <c r="A4636" t="s">
        <v>8891</v>
      </c>
      <c r="B4636" t="s">
        <v>8892</v>
      </c>
      <c r="C4636" t="s">
        <v>710</v>
      </c>
      <c r="D4636" t="s">
        <v>711</v>
      </c>
      <c r="E4636">
        <v>0</v>
      </c>
      <c r="F4636">
        <v>2.27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 s="43">
        <f t="shared" si="144"/>
        <v>2.27</v>
      </c>
      <c r="V4636" s="42">
        <f t="shared" si="145"/>
        <v>100</v>
      </c>
    </row>
    <row r="4637" spans="1:22" ht="15" thickBot="1" x14ac:dyDescent="0.35">
      <c r="A4637" t="s">
        <v>8893</v>
      </c>
      <c r="B4637" t="s">
        <v>8894</v>
      </c>
      <c r="C4637" t="s">
        <v>710</v>
      </c>
      <c r="D4637" t="s">
        <v>711</v>
      </c>
      <c r="E4637">
        <v>0.14000000000000001</v>
      </c>
      <c r="F4637">
        <v>0.72</v>
      </c>
      <c r="G4637">
        <v>0</v>
      </c>
      <c r="H4637">
        <v>0</v>
      </c>
      <c r="I4637">
        <v>0</v>
      </c>
      <c r="J4637">
        <v>0</v>
      </c>
      <c r="K4637">
        <v>0.56999999999999995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0.12</v>
      </c>
      <c r="U4637" s="43">
        <f t="shared" si="144"/>
        <v>1.5499999999999998</v>
      </c>
      <c r="V4637" s="42">
        <f t="shared" si="145"/>
        <v>92.258064516129039</v>
      </c>
    </row>
    <row r="4638" spans="1:22" ht="15" thickBot="1" x14ac:dyDescent="0.35">
      <c r="A4638" t="s">
        <v>8895</v>
      </c>
      <c r="B4638" t="s">
        <v>11021</v>
      </c>
      <c r="C4638" t="s">
        <v>4514</v>
      </c>
      <c r="D4638" t="s">
        <v>4515</v>
      </c>
      <c r="E4638">
        <v>0</v>
      </c>
      <c r="F4638">
        <v>0.85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0.6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 s="43">
        <f t="shared" si="144"/>
        <v>1.45</v>
      </c>
      <c r="V4638" s="42">
        <f t="shared" si="145"/>
        <v>58.620689655172406</v>
      </c>
    </row>
    <row r="4639" spans="1:22" ht="15" thickBot="1" x14ac:dyDescent="0.35">
      <c r="A4639" t="s">
        <v>8896</v>
      </c>
      <c r="B4639" t="s">
        <v>10558</v>
      </c>
      <c r="C4639" t="s">
        <v>710</v>
      </c>
      <c r="D4639" t="s">
        <v>711</v>
      </c>
      <c r="E4639">
        <v>0</v>
      </c>
      <c r="F4639">
        <v>0.27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 s="43">
        <f t="shared" si="144"/>
        <v>0.27</v>
      </c>
      <c r="V4639" s="42">
        <f t="shared" si="145"/>
        <v>100</v>
      </c>
    </row>
    <row r="4640" spans="1:22" ht="15" thickBot="1" x14ac:dyDescent="0.35">
      <c r="A4640" t="s">
        <v>8897</v>
      </c>
      <c r="B4640" t="s">
        <v>8898</v>
      </c>
      <c r="C4640" t="s">
        <v>488</v>
      </c>
      <c r="D4640" t="s">
        <v>489</v>
      </c>
      <c r="E4640">
        <v>0</v>
      </c>
      <c r="F4640">
        <v>0.26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 s="43">
        <f t="shared" si="144"/>
        <v>0.26</v>
      </c>
      <c r="V4640" s="42">
        <f t="shared" si="145"/>
        <v>100</v>
      </c>
    </row>
    <row r="4641" spans="1:22" ht="15" thickBot="1" x14ac:dyDescent="0.35">
      <c r="A4641" t="s">
        <v>8899</v>
      </c>
      <c r="B4641" t="s">
        <v>11022</v>
      </c>
      <c r="C4641" t="s">
        <v>4514</v>
      </c>
      <c r="D4641" t="s">
        <v>4515</v>
      </c>
      <c r="E4641">
        <v>0.09</v>
      </c>
      <c r="F4641">
        <v>3.54</v>
      </c>
      <c r="G4641">
        <v>0</v>
      </c>
      <c r="H4641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 s="43">
        <f t="shared" si="144"/>
        <v>3.63</v>
      </c>
      <c r="V4641" s="42">
        <f t="shared" si="145"/>
        <v>100</v>
      </c>
    </row>
    <row r="4642" spans="1:22" ht="15" thickBot="1" x14ac:dyDescent="0.35">
      <c r="A4642" t="s">
        <v>8900</v>
      </c>
      <c r="B4642" t="s">
        <v>8901</v>
      </c>
      <c r="C4642" t="s">
        <v>1313</v>
      </c>
      <c r="D4642" t="s">
        <v>1314</v>
      </c>
      <c r="E4642">
        <v>0</v>
      </c>
      <c r="F4642">
        <v>0.15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 s="43">
        <f t="shared" si="144"/>
        <v>0.15</v>
      </c>
      <c r="V4642" s="42">
        <f t="shared" si="145"/>
        <v>100</v>
      </c>
    </row>
    <row r="4643" spans="1:22" ht="15" thickBot="1" x14ac:dyDescent="0.35">
      <c r="A4643" t="s">
        <v>8902</v>
      </c>
      <c r="B4643" t="s">
        <v>8903</v>
      </c>
      <c r="C4643" t="s">
        <v>3061</v>
      </c>
      <c r="D4643" t="s">
        <v>3062</v>
      </c>
      <c r="E4643">
        <v>0</v>
      </c>
      <c r="F4643">
        <v>0.82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 s="43">
        <f t="shared" si="144"/>
        <v>0.82</v>
      </c>
      <c r="V4643" s="42">
        <f t="shared" si="145"/>
        <v>100</v>
      </c>
    </row>
    <row r="4644" spans="1:22" ht="15" thickBot="1" x14ac:dyDescent="0.35">
      <c r="A4644" t="s">
        <v>8904</v>
      </c>
      <c r="B4644" t="s">
        <v>8905</v>
      </c>
      <c r="C4644" t="s">
        <v>3050</v>
      </c>
      <c r="D4644" t="s">
        <v>3051</v>
      </c>
      <c r="E4644">
        <v>0</v>
      </c>
      <c r="F4644">
        <v>0.92</v>
      </c>
      <c r="G4644">
        <v>0</v>
      </c>
      <c r="H4644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 s="43">
        <f t="shared" si="144"/>
        <v>0.92</v>
      </c>
      <c r="V4644" s="42">
        <f t="shared" si="145"/>
        <v>100</v>
      </c>
    </row>
    <row r="4645" spans="1:22" ht="15" thickBot="1" x14ac:dyDescent="0.35">
      <c r="A4645" t="s">
        <v>8906</v>
      </c>
      <c r="B4645" t="s">
        <v>11023</v>
      </c>
      <c r="C4645" t="s">
        <v>4514</v>
      </c>
      <c r="D4645" t="s">
        <v>4515</v>
      </c>
      <c r="E4645">
        <v>0</v>
      </c>
      <c r="F4645">
        <v>0.01</v>
      </c>
      <c r="G4645">
        <v>0</v>
      </c>
      <c r="H4645">
        <v>0.77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 s="43">
        <f t="shared" si="144"/>
        <v>0.78</v>
      </c>
      <c r="V4645" s="42">
        <f t="shared" si="145"/>
        <v>100</v>
      </c>
    </row>
    <row r="4646" spans="1:22" ht="15" thickBot="1" x14ac:dyDescent="0.35">
      <c r="A4646" t="s">
        <v>8907</v>
      </c>
      <c r="B4646" t="s">
        <v>8908</v>
      </c>
      <c r="C4646" t="s">
        <v>4514</v>
      </c>
      <c r="D4646" t="s">
        <v>4515</v>
      </c>
      <c r="E4646">
        <v>0.26</v>
      </c>
      <c r="F4646">
        <v>3.05</v>
      </c>
      <c r="G4646">
        <v>0.36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0.75</v>
      </c>
      <c r="R4646">
        <v>0</v>
      </c>
      <c r="S4646">
        <v>0.24</v>
      </c>
      <c r="T4646">
        <v>0</v>
      </c>
      <c r="U4646" s="43">
        <f t="shared" si="144"/>
        <v>4.66</v>
      </c>
      <c r="V4646" s="42">
        <f t="shared" si="145"/>
        <v>78.755364806866936</v>
      </c>
    </row>
    <row r="4647" spans="1:22" ht="15" thickBot="1" x14ac:dyDescent="0.35">
      <c r="A4647" t="s">
        <v>8909</v>
      </c>
      <c r="B4647" t="s">
        <v>8910</v>
      </c>
      <c r="C4647" t="s">
        <v>1642</v>
      </c>
      <c r="D4647" t="s">
        <v>1643</v>
      </c>
      <c r="E4647">
        <v>0</v>
      </c>
      <c r="F4647">
        <v>1.92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 s="43">
        <f t="shared" si="144"/>
        <v>1.92</v>
      </c>
      <c r="V4647" s="42">
        <f t="shared" si="145"/>
        <v>100</v>
      </c>
    </row>
    <row r="4648" spans="1:22" ht="15" thickBot="1" x14ac:dyDescent="0.35">
      <c r="A4648" t="s">
        <v>8911</v>
      </c>
      <c r="B4648" t="s">
        <v>11024</v>
      </c>
      <c r="C4648" t="s">
        <v>4514</v>
      </c>
      <c r="D4648" t="s">
        <v>4515</v>
      </c>
      <c r="E4648">
        <v>0</v>
      </c>
      <c r="F4648">
        <v>0</v>
      </c>
      <c r="G4648">
        <v>0.49</v>
      </c>
      <c r="H4648">
        <v>0.46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 s="43">
        <f t="shared" si="144"/>
        <v>0.95</v>
      </c>
      <c r="V4648" s="42">
        <f t="shared" si="145"/>
        <v>100</v>
      </c>
    </row>
    <row r="4649" spans="1:22" ht="15" thickBot="1" x14ac:dyDescent="0.35">
      <c r="A4649" t="s">
        <v>8912</v>
      </c>
      <c r="B4649" t="s">
        <v>11025</v>
      </c>
      <c r="C4649" t="s">
        <v>4514</v>
      </c>
      <c r="D4649" t="s">
        <v>4515</v>
      </c>
      <c r="E4649">
        <v>0.78</v>
      </c>
      <c r="F4649">
        <v>2.27</v>
      </c>
      <c r="G4649">
        <v>0</v>
      </c>
      <c r="H4649">
        <v>0</v>
      </c>
      <c r="I4649">
        <v>0</v>
      </c>
      <c r="J4649">
        <v>1.57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 s="43">
        <f t="shared" si="144"/>
        <v>4.62</v>
      </c>
      <c r="V4649" s="42">
        <f t="shared" si="145"/>
        <v>66.017316017316006</v>
      </c>
    </row>
    <row r="4650" spans="1:22" ht="15" thickBot="1" x14ac:dyDescent="0.35">
      <c r="A4650" t="s">
        <v>8913</v>
      </c>
      <c r="B4650" t="s">
        <v>11693</v>
      </c>
      <c r="C4650" t="s">
        <v>8914</v>
      </c>
      <c r="D4650" t="s">
        <v>8915</v>
      </c>
      <c r="E4650">
        <v>0</v>
      </c>
      <c r="F4650">
        <v>0.4</v>
      </c>
      <c r="G4650">
        <v>0</v>
      </c>
      <c r="H4650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 s="43">
        <f t="shared" si="144"/>
        <v>0.4</v>
      </c>
      <c r="V4650" s="42">
        <f t="shared" si="145"/>
        <v>100</v>
      </c>
    </row>
    <row r="4651" spans="1:22" ht="15" thickBot="1" x14ac:dyDescent="0.35">
      <c r="A4651" t="s">
        <v>8916</v>
      </c>
      <c r="B4651" t="s">
        <v>11694</v>
      </c>
      <c r="C4651" t="s">
        <v>8914</v>
      </c>
      <c r="D4651" t="s">
        <v>8915</v>
      </c>
      <c r="E4651">
        <v>0</v>
      </c>
      <c r="F4651">
        <v>0.81</v>
      </c>
      <c r="G4651">
        <v>0</v>
      </c>
      <c r="H4651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 s="43">
        <f t="shared" si="144"/>
        <v>0.81</v>
      </c>
      <c r="V4651" s="42">
        <f t="shared" si="145"/>
        <v>100</v>
      </c>
    </row>
    <row r="4652" spans="1:22" ht="15" thickBot="1" x14ac:dyDescent="0.35">
      <c r="A4652" t="s">
        <v>8917</v>
      </c>
      <c r="B4652" t="s">
        <v>11695</v>
      </c>
      <c r="C4652" t="s">
        <v>8914</v>
      </c>
      <c r="D4652" t="s">
        <v>8915</v>
      </c>
      <c r="E4652">
        <v>0</v>
      </c>
      <c r="F4652">
        <v>0.27</v>
      </c>
      <c r="G4652">
        <v>0</v>
      </c>
      <c r="H4652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 s="43">
        <f t="shared" si="144"/>
        <v>0.27</v>
      </c>
      <c r="V4652" s="42">
        <f t="shared" si="145"/>
        <v>100</v>
      </c>
    </row>
    <row r="4653" spans="1:22" ht="15" thickBot="1" x14ac:dyDescent="0.35">
      <c r="A4653" t="s">
        <v>8918</v>
      </c>
      <c r="B4653" t="s">
        <v>11696</v>
      </c>
      <c r="C4653" t="s">
        <v>8914</v>
      </c>
      <c r="D4653" t="s">
        <v>8915</v>
      </c>
      <c r="E4653">
        <v>0</v>
      </c>
      <c r="F4653">
        <v>0.97</v>
      </c>
      <c r="G4653">
        <v>0</v>
      </c>
      <c r="H4653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 s="43">
        <f t="shared" si="144"/>
        <v>0.97</v>
      </c>
      <c r="V4653" s="42">
        <f t="shared" si="145"/>
        <v>100</v>
      </c>
    </row>
    <row r="4654" spans="1:22" ht="15" thickBot="1" x14ac:dyDescent="0.35">
      <c r="A4654" t="s">
        <v>8919</v>
      </c>
      <c r="B4654" t="s">
        <v>8920</v>
      </c>
      <c r="C4654" t="s">
        <v>5365</v>
      </c>
      <c r="D4654" t="s">
        <v>5366</v>
      </c>
      <c r="E4654">
        <v>0</v>
      </c>
      <c r="F4654">
        <v>0.92</v>
      </c>
      <c r="G4654">
        <v>0.5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 s="43">
        <f t="shared" si="144"/>
        <v>1.42</v>
      </c>
      <c r="V4654" s="42">
        <f t="shared" si="145"/>
        <v>100</v>
      </c>
    </row>
    <row r="4655" spans="1:22" ht="15" thickBot="1" x14ac:dyDescent="0.35">
      <c r="A4655" t="s">
        <v>8921</v>
      </c>
      <c r="B4655" t="s">
        <v>8922</v>
      </c>
      <c r="C4655" t="s">
        <v>5151</v>
      </c>
      <c r="D4655" t="s">
        <v>5152</v>
      </c>
      <c r="E4655">
        <v>0</v>
      </c>
      <c r="F4655">
        <v>1.55</v>
      </c>
      <c r="G4655">
        <v>0.39</v>
      </c>
      <c r="H465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 s="43">
        <f t="shared" si="144"/>
        <v>1.94</v>
      </c>
      <c r="V4655" s="42">
        <f t="shared" si="145"/>
        <v>100</v>
      </c>
    </row>
    <row r="4656" spans="1:22" ht="15" thickBot="1" x14ac:dyDescent="0.35">
      <c r="A4656" t="s">
        <v>8923</v>
      </c>
      <c r="B4656" t="s">
        <v>8924</v>
      </c>
      <c r="C4656" t="s">
        <v>5151</v>
      </c>
      <c r="D4656" t="s">
        <v>5152</v>
      </c>
      <c r="E4656">
        <v>0</v>
      </c>
      <c r="F4656">
        <v>1.05</v>
      </c>
      <c r="G4656">
        <v>0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 s="43">
        <f t="shared" si="144"/>
        <v>1.05</v>
      </c>
      <c r="V4656" s="42">
        <f t="shared" si="145"/>
        <v>100</v>
      </c>
    </row>
    <row r="4657" spans="1:22" ht="15" thickBot="1" x14ac:dyDescent="0.35">
      <c r="A4657" t="s">
        <v>8925</v>
      </c>
      <c r="B4657" t="s">
        <v>8926</v>
      </c>
      <c r="C4657" t="s">
        <v>5151</v>
      </c>
      <c r="D4657" t="s">
        <v>5152</v>
      </c>
      <c r="E4657">
        <v>0</v>
      </c>
      <c r="F4657">
        <v>1.24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 s="43">
        <f t="shared" si="144"/>
        <v>1.24</v>
      </c>
      <c r="V4657" s="42">
        <f t="shared" si="145"/>
        <v>100</v>
      </c>
    </row>
    <row r="4658" spans="1:22" ht="15" thickBot="1" x14ac:dyDescent="0.35">
      <c r="A4658" t="s">
        <v>8927</v>
      </c>
      <c r="B4658" t="s">
        <v>8928</v>
      </c>
      <c r="C4658" t="s">
        <v>4639</v>
      </c>
      <c r="D4658" t="s">
        <v>4640</v>
      </c>
      <c r="E4658">
        <v>0</v>
      </c>
      <c r="F4658">
        <v>0.25</v>
      </c>
      <c r="G4658">
        <v>0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 s="43">
        <f t="shared" si="144"/>
        <v>0.25</v>
      </c>
      <c r="V4658" s="42">
        <f t="shared" si="145"/>
        <v>100</v>
      </c>
    </row>
    <row r="4659" spans="1:22" ht="15" thickBot="1" x14ac:dyDescent="0.35">
      <c r="A4659" t="s">
        <v>8929</v>
      </c>
      <c r="B4659" t="s">
        <v>8930</v>
      </c>
      <c r="C4659" t="s">
        <v>3631</v>
      </c>
      <c r="D4659" t="s">
        <v>3632</v>
      </c>
      <c r="E4659">
        <v>0</v>
      </c>
      <c r="F4659">
        <v>0.2</v>
      </c>
      <c r="G4659">
        <v>0.01</v>
      </c>
      <c r="H4659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 s="43">
        <f t="shared" si="144"/>
        <v>0.21000000000000002</v>
      </c>
      <c r="V4659" s="42">
        <f t="shared" si="145"/>
        <v>100</v>
      </c>
    </row>
    <row r="4660" spans="1:22" ht="15" thickBot="1" x14ac:dyDescent="0.35">
      <c r="A4660" t="s">
        <v>8931</v>
      </c>
      <c r="B4660" t="s">
        <v>8932</v>
      </c>
      <c r="C4660" t="s">
        <v>3419</v>
      </c>
      <c r="D4660" t="s">
        <v>3420</v>
      </c>
      <c r="E4660">
        <v>0.09</v>
      </c>
      <c r="F4660">
        <v>0.61</v>
      </c>
      <c r="G4660">
        <v>0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 s="43">
        <f t="shared" si="144"/>
        <v>0.7</v>
      </c>
      <c r="V4660" s="42">
        <f t="shared" si="145"/>
        <v>100</v>
      </c>
    </row>
    <row r="4661" spans="1:22" ht="15" thickBot="1" x14ac:dyDescent="0.35">
      <c r="A4661" t="s">
        <v>8933</v>
      </c>
      <c r="B4661" t="s">
        <v>10559</v>
      </c>
      <c r="C4661" t="s">
        <v>3419</v>
      </c>
      <c r="D4661" t="s">
        <v>3420</v>
      </c>
      <c r="E4661">
        <v>0</v>
      </c>
      <c r="F4661">
        <v>0.71</v>
      </c>
      <c r="G4661">
        <v>7.0000000000000007E-2</v>
      </c>
      <c r="H4661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0.06</v>
      </c>
      <c r="T4661">
        <v>0</v>
      </c>
      <c r="U4661" s="43">
        <f t="shared" si="144"/>
        <v>0.84000000000000008</v>
      </c>
      <c r="V4661" s="42">
        <f t="shared" si="145"/>
        <v>92.857142857142847</v>
      </c>
    </row>
    <row r="4662" spans="1:22" ht="15" thickBot="1" x14ac:dyDescent="0.35">
      <c r="A4662" t="s">
        <v>8934</v>
      </c>
      <c r="B4662" t="s">
        <v>8935</v>
      </c>
      <c r="C4662" t="s">
        <v>5005</v>
      </c>
      <c r="D4662" t="s">
        <v>5006</v>
      </c>
      <c r="E4662">
        <v>7.0000000000000007E-2</v>
      </c>
      <c r="F4662">
        <v>0.34</v>
      </c>
      <c r="G4662">
        <v>0</v>
      </c>
      <c r="H4662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 s="43">
        <f t="shared" si="144"/>
        <v>0.41000000000000003</v>
      </c>
      <c r="V4662" s="42">
        <f t="shared" si="145"/>
        <v>100</v>
      </c>
    </row>
    <row r="4663" spans="1:22" ht="15" thickBot="1" x14ac:dyDescent="0.35">
      <c r="A4663" t="s">
        <v>8936</v>
      </c>
      <c r="B4663" t="s">
        <v>8937</v>
      </c>
      <c r="C4663" t="s">
        <v>5005</v>
      </c>
      <c r="D4663" t="s">
        <v>5006</v>
      </c>
      <c r="E4663">
        <v>0</v>
      </c>
      <c r="F4663">
        <v>0.19</v>
      </c>
      <c r="G4663">
        <v>0</v>
      </c>
      <c r="H4663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 s="43">
        <f t="shared" si="144"/>
        <v>0.19</v>
      </c>
      <c r="V4663" s="42">
        <f t="shared" si="145"/>
        <v>100</v>
      </c>
    </row>
    <row r="4664" spans="1:22" ht="15" thickBot="1" x14ac:dyDescent="0.35">
      <c r="A4664" t="s">
        <v>8938</v>
      </c>
      <c r="B4664" t="s">
        <v>8939</v>
      </c>
      <c r="C4664" t="s">
        <v>5005</v>
      </c>
      <c r="D4664" t="s">
        <v>5006</v>
      </c>
      <c r="E4664">
        <v>0</v>
      </c>
      <c r="F4664">
        <v>0.48</v>
      </c>
      <c r="G4664">
        <v>0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 s="43">
        <f t="shared" si="144"/>
        <v>0.48</v>
      </c>
      <c r="V4664" s="42">
        <f t="shared" si="145"/>
        <v>100</v>
      </c>
    </row>
    <row r="4665" spans="1:22" ht="15" thickBot="1" x14ac:dyDescent="0.35">
      <c r="A4665" t="s">
        <v>8940</v>
      </c>
      <c r="B4665" t="s">
        <v>8941</v>
      </c>
      <c r="C4665" t="s">
        <v>5005</v>
      </c>
      <c r="D4665" t="s">
        <v>5006</v>
      </c>
      <c r="E4665">
        <v>0</v>
      </c>
      <c r="F4665">
        <v>0.45</v>
      </c>
      <c r="G4665">
        <v>0</v>
      </c>
      <c r="H466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 s="43">
        <f t="shared" si="144"/>
        <v>0.45</v>
      </c>
      <c r="V4665" s="42">
        <f t="shared" si="145"/>
        <v>100</v>
      </c>
    </row>
    <row r="4666" spans="1:22" ht="15" thickBot="1" x14ac:dyDescent="0.35">
      <c r="A4666" t="s">
        <v>8942</v>
      </c>
      <c r="B4666" t="s">
        <v>8943</v>
      </c>
      <c r="C4666" t="s">
        <v>5005</v>
      </c>
      <c r="D4666" t="s">
        <v>5006</v>
      </c>
      <c r="E4666">
        <v>0</v>
      </c>
      <c r="F4666">
        <v>0.37</v>
      </c>
      <c r="G4666">
        <v>0</v>
      </c>
      <c r="H4666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 s="43">
        <f t="shared" si="144"/>
        <v>0.37</v>
      </c>
      <c r="V4666" s="42">
        <f t="shared" si="145"/>
        <v>100</v>
      </c>
    </row>
    <row r="4667" spans="1:22" ht="15" thickBot="1" x14ac:dyDescent="0.35">
      <c r="A4667" t="s">
        <v>8944</v>
      </c>
      <c r="B4667" t="s">
        <v>8945</v>
      </c>
      <c r="C4667" t="s">
        <v>5005</v>
      </c>
      <c r="D4667" t="s">
        <v>5006</v>
      </c>
      <c r="E4667">
        <v>0</v>
      </c>
      <c r="F4667">
        <v>0.1</v>
      </c>
      <c r="G4667">
        <v>0</v>
      </c>
      <c r="H4667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 s="43">
        <f t="shared" si="144"/>
        <v>0.1</v>
      </c>
      <c r="V4667" s="42">
        <f t="shared" si="145"/>
        <v>100</v>
      </c>
    </row>
    <row r="4668" spans="1:22" ht="15" thickBot="1" x14ac:dyDescent="0.35">
      <c r="A4668" t="s">
        <v>8946</v>
      </c>
      <c r="B4668" t="s">
        <v>8947</v>
      </c>
      <c r="C4668" t="s">
        <v>5005</v>
      </c>
      <c r="D4668" t="s">
        <v>5006</v>
      </c>
      <c r="E4668">
        <v>0</v>
      </c>
      <c r="F4668">
        <v>0.09</v>
      </c>
      <c r="G4668">
        <v>0</v>
      </c>
      <c r="H4668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 s="43">
        <f t="shared" si="144"/>
        <v>0.09</v>
      </c>
      <c r="V4668" s="42">
        <f t="shared" si="145"/>
        <v>100</v>
      </c>
    </row>
    <row r="4669" spans="1:22" ht="15" thickBot="1" x14ac:dyDescent="0.35">
      <c r="A4669" t="s">
        <v>8948</v>
      </c>
      <c r="B4669" t="s">
        <v>8949</v>
      </c>
      <c r="C4669" t="s">
        <v>5005</v>
      </c>
      <c r="D4669" t="s">
        <v>5006</v>
      </c>
      <c r="E4669">
        <v>0</v>
      </c>
      <c r="F4669">
        <v>0.16</v>
      </c>
      <c r="G4669">
        <v>0</v>
      </c>
      <c r="H4669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 s="43">
        <f t="shared" si="144"/>
        <v>0.16</v>
      </c>
      <c r="V4669" s="42">
        <f t="shared" si="145"/>
        <v>100</v>
      </c>
    </row>
    <row r="4670" spans="1:22" ht="15" thickBot="1" x14ac:dyDescent="0.35">
      <c r="A4670" t="s">
        <v>8950</v>
      </c>
      <c r="B4670" t="s">
        <v>8951</v>
      </c>
      <c r="C4670" t="s">
        <v>5005</v>
      </c>
      <c r="D4670" t="s">
        <v>5006</v>
      </c>
      <c r="E4670">
        <v>0</v>
      </c>
      <c r="F4670">
        <v>0</v>
      </c>
      <c r="G4670">
        <v>0</v>
      </c>
      <c r="H4670">
        <v>0.06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 s="43">
        <f t="shared" si="144"/>
        <v>0.06</v>
      </c>
      <c r="V4670" s="42">
        <f t="shared" si="145"/>
        <v>100</v>
      </c>
    </row>
    <row r="4671" spans="1:22" ht="15" thickBot="1" x14ac:dyDescent="0.35">
      <c r="A4671" t="s">
        <v>8952</v>
      </c>
      <c r="B4671" t="s">
        <v>8953</v>
      </c>
      <c r="C4671" t="s">
        <v>5005</v>
      </c>
      <c r="D4671" t="s">
        <v>5006</v>
      </c>
      <c r="E4671">
        <v>0</v>
      </c>
      <c r="F4671">
        <v>0</v>
      </c>
      <c r="G4671">
        <v>0.38</v>
      </c>
      <c r="H4671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 s="43">
        <f t="shared" si="144"/>
        <v>0.38</v>
      </c>
      <c r="V4671" s="42">
        <f t="shared" si="145"/>
        <v>100</v>
      </c>
    </row>
    <row r="4672" spans="1:22" ht="15" thickBot="1" x14ac:dyDescent="0.35">
      <c r="A4672" t="s">
        <v>8954</v>
      </c>
      <c r="B4672" t="s">
        <v>8955</v>
      </c>
      <c r="C4672" t="s">
        <v>5005</v>
      </c>
      <c r="D4672" t="s">
        <v>5006</v>
      </c>
      <c r="E4672">
        <v>0</v>
      </c>
      <c r="F4672">
        <v>1.51</v>
      </c>
      <c r="G4672">
        <v>0</v>
      </c>
      <c r="H4672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 s="43">
        <f t="shared" si="144"/>
        <v>1.51</v>
      </c>
      <c r="V4672" s="42">
        <f t="shared" si="145"/>
        <v>100</v>
      </c>
    </row>
    <row r="4673" spans="1:22" ht="15" thickBot="1" x14ac:dyDescent="0.35">
      <c r="A4673" t="s">
        <v>8956</v>
      </c>
      <c r="B4673" t="s">
        <v>8957</v>
      </c>
      <c r="C4673" t="s">
        <v>5005</v>
      </c>
      <c r="D4673" t="s">
        <v>5006</v>
      </c>
      <c r="E4673">
        <v>0</v>
      </c>
      <c r="F4673">
        <v>0.28999999999999998</v>
      </c>
      <c r="G4673">
        <v>0</v>
      </c>
      <c r="H4673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 s="43">
        <f t="shared" si="144"/>
        <v>0.28999999999999998</v>
      </c>
      <c r="V4673" s="42">
        <f t="shared" si="145"/>
        <v>100</v>
      </c>
    </row>
    <row r="4674" spans="1:22" ht="15" thickBot="1" x14ac:dyDescent="0.35">
      <c r="A4674" t="s">
        <v>8958</v>
      </c>
      <c r="B4674" t="s">
        <v>8959</v>
      </c>
      <c r="C4674" t="s">
        <v>5005</v>
      </c>
      <c r="D4674" t="s">
        <v>5006</v>
      </c>
      <c r="E4674">
        <v>0</v>
      </c>
      <c r="F4674">
        <v>0.7</v>
      </c>
      <c r="G4674">
        <v>0</v>
      </c>
      <c r="H4674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 s="43">
        <f t="shared" si="144"/>
        <v>0.7</v>
      </c>
      <c r="V4674" s="42">
        <f t="shared" si="145"/>
        <v>100</v>
      </c>
    </row>
    <row r="4675" spans="1:22" ht="15" thickBot="1" x14ac:dyDescent="0.35">
      <c r="A4675" t="s">
        <v>8960</v>
      </c>
      <c r="B4675" t="s">
        <v>8961</v>
      </c>
      <c r="C4675" t="s">
        <v>5005</v>
      </c>
      <c r="D4675" t="s">
        <v>5006</v>
      </c>
      <c r="E4675">
        <v>0</v>
      </c>
      <c r="F4675">
        <v>0.57999999999999996</v>
      </c>
      <c r="G4675">
        <v>0</v>
      </c>
      <c r="H467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 s="43">
        <f t="shared" si="144"/>
        <v>0.57999999999999996</v>
      </c>
      <c r="V4675" s="42">
        <f t="shared" si="145"/>
        <v>100</v>
      </c>
    </row>
    <row r="4676" spans="1:22" ht="15" thickBot="1" x14ac:dyDescent="0.35">
      <c r="A4676" t="s">
        <v>8962</v>
      </c>
      <c r="B4676" t="s">
        <v>8963</v>
      </c>
      <c r="C4676" t="s">
        <v>5005</v>
      </c>
      <c r="D4676" t="s">
        <v>5006</v>
      </c>
      <c r="E4676">
        <v>0</v>
      </c>
      <c r="F4676">
        <v>0.33</v>
      </c>
      <c r="G4676">
        <v>0</v>
      </c>
      <c r="H4676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 s="43">
        <f t="shared" si="144"/>
        <v>0.33</v>
      </c>
      <c r="V4676" s="42">
        <f t="shared" si="145"/>
        <v>100</v>
      </c>
    </row>
    <row r="4677" spans="1:22" ht="15" thickBot="1" x14ac:dyDescent="0.35">
      <c r="A4677" t="s">
        <v>8964</v>
      </c>
      <c r="B4677" t="s">
        <v>8965</v>
      </c>
      <c r="C4677" t="s">
        <v>5005</v>
      </c>
      <c r="D4677" t="s">
        <v>5006</v>
      </c>
      <c r="E4677">
        <v>0</v>
      </c>
      <c r="F4677">
        <v>0.66</v>
      </c>
      <c r="G4677">
        <v>0</v>
      </c>
      <c r="H4677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 s="43">
        <f t="shared" si="144"/>
        <v>0.66</v>
      </c>
      <c r="V4677" s="42">
        <f t="shared" si="145"/>
        <v>100</v>
      </c>
    </row>
    <row r="4678" spans="1:22" ht="15" thickBot="1" x14ac:dyDescent="0.35">
      <c r="A4678" t="s">
        <v>8966</v>
      </c>
      <c r="B4678" t="s">
        <v>8967</v>
      </c>
      <c r="C4678" t="s">
        <v>5005</v>
      </c>
      <c r="D4678" t="s">
        <v>5006</v>
      </c>
      <c r="E4678">
        <v>0</v>
      </c>
      <c r="F4678">
        <v>0.45</v>
      </c>
      <c r="G4678">
        <v>0</v>
      </c>
      <c r="H4678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 s="43">
        <f t="shared" ref="U4678:U4741" si="146">SUM(E4678:T4678)</f>
        <v>0.45</v>
      </c>
      <c r="V4678" s="42">
        <f t="shared" ref="V4678:V4741" si="147">(E4678+F4678+G4678+H4678+I4678+K4678)/U4678*100</f>
        <v>100</v>
      </c>
    </row>
    <row r="4679" spans="1:22" ht="15" thickBot="1" x14ac:dyDescent="0.35">
      <c r="A4679" t="s">
        <v>8968</v>
      </c>
      <c r="B4679" t="s">
        <v>8969</v>
      </c>
      <c r="C4679" t="s">
        <v>5005</v>
      </c>
      <c r="D4679" t="s">
        <v>5006</v>
      </c>
      <c r="E4679">
        <v>0</v>
      </c>
      <c r="F4679">
        <v>0.35</v>
      </c>
      <c r="G4679">
        <v>0</v>
      </c>
      <c r="H4679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 s="43">
        <f t="shared" si="146"/>
        <v>0.35</v>
      </c>
      <c r="V4679" s="42">
        <f t="shared" si="147"/>
        <v>100</v>
      </c>
    </row>
    <row r="4680" spans="1:22" ht="15" thickBot="1" x14ac:dyDescent="0.35">
      <c r="A4680" t="s">
        <v>8970</v>
      </c>
      <c r="B4680" t="s">
        <v>8971</v>
      </c>
      <c r="C4680" t="s">
        <v>5005</v>
      </c>
      <c r="D4680" t="s">
        <v>5006</v>
      </c>
      <c r="E4680">
        <v>0</v>
      </c>
      <c r="F4680">
        <v>0.25</v>
      </c>
      <c r="G4680">
        <v>0.18</v>
      </c>
      <c r="H4680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 s="43">
        <f t="shared" si="146"/>
        <v>0.43</v>
      </c>
      <c r="V4680" s="42">
        <f t="shared" si="147"/>
        <v>100</v>
      </c>
    </row>
    <row r="4681" spans="1:22" ht="15" thickBot="1" x14ac:dyDescent="0.35">
      <c r="A4681" t="s">
        <v>8972</v>
      </c>
      <c r="B4681" t="s">
        <v>8973</v>
      </c>
      <c r="C4681" t="s">
        <v>5005</v>
      </c>
      <c r="D4681" t="s">
        <v>5006</v>
      </c>
      <c r="E4681">
        <v>0</v>
      </c>
      <c r="F4681">
        <v>0.43</v>
      </c>
      <c r="G4681">
        <v>0</v>
      </c>
      <c r="H4681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 s="43">
        <f t="shared" si="146"/>
        <v>0.43</v>
      </c>
      <c r="V4681" s="42">
        <f t="shared" si="147"/>
        <v>100</v>
      </c>
    </row>
    <row r="4682" spans="1:22" ht="15" thickBot="1" x14ac:dyDescent="0.35">
      <c r="A4682" t="s">
        <v>8974</v>
      </c>
      <c r="B4682" t="s">
        <v>8975</v>
      </c>
      <c r="C4682" t="s">
        <v>5005</v>
      </c>
      <c r="D4682" t="s">
        <v>5006</v>
      </c>
      <c r="E4682">
        <v>0</v>
      </c>
      <c r="F4682">
        <v>0.75</v>
      </c>
      <c r="G4682">
        <v>0</v>
      </c>
      <c r="H4682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 s="43">
        <f t="shared" si="146"/>
        <v>0.75</v>
      </c>
      <c r="V4682" s="42">
        <f t="shared" si="147"/>
        <v>100</v>
      </c>
    </row>
    <row r="4683" spans="1:22" ht="15" thickBot="1" x14ac:dyDescent="0.35">
      <c r="A4683" t="s">
        <v>8976</v>
      </c>
      <c r="B4683" t="s">
        <v>8977</v>
      </c>
      <c r="C4683" t="s">
        <v>5005</v>
      </c>
      <c r="D4683" t="s">
        <v>5006</v>
      </c>
      <c r="E4683">
        <v>0</v>
      </c>
      <c r="F4683">
        <v>0.41</v>
      </c>
      <c r="G4683">
        <v>0</v>
      </c>
      <c r="H4683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 s="43">
        <f t="shared" si="146"/>
        <v>0.41</v>
      </c>
      <c r="V4683" s="42">
        <f t="shared" si="147"/>
        <v>100</v>
      </c>
    </row>
    <row r="4684" spans="1:22" ht="15" thickBot="1" x14ac:dyDescent="0.35">
      <c r="A4684" t="s">
        <v>8978</v>
      </c>
      <c r="B4684" t="s">
        <v>8979</v>
      </c>
      <c r="C4684" t="s">
        <v>5005</v>
      </c>
      <c r="D4684" t="s">
        <v>5006</v>
      </c>
      <c r="E4684">
        <v>0</v>
      </c>
      <c r="F4684">
        <v>0</v>
      </c>
      <c r="G4684">
        <v>0</v>
      </c>
      <c r="H4684">
        <v>0.95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 s="43">
        <f t="shared" si="146"/>
        <v>0.95</v>
      </c>
      <c r="V4684" s="42">
        <f t="shared" si="147"/>
        <v>100</v>
      </c>
    </row>
    <row r="4685" spans="1:22" ht="15" thickBot="1" x14ac:dyDescent="0.35">
      <c r="A4685" t="s">
        <v>8980</v>
      </c>
      <c r="B4685" t="s">
        <v>8981</v>
      </c>
      <c r="C4685" t="s">
        <v>5005</v>
      </c>
      <c r="D4685" t="s">
        <v>5006</v>
      </c>
      <c r="E4685">
        <v>0</v>
      </c>
      <c r="F4685">
        <v>0.34</v>
      </c>
      <c r="G4685">
        <v>0</v>
      </c>
      <c r="H468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 s="43">
        <f t="shared" si="146"/>
        <v>0.34</v>
      </c>
      <c r="V4685" s="42">
        <f t="shared" si="147"/>
        <v>100</v>
      </c>
    </row>
    <row r="4686" spans="1:22" ht="15" thickBot="1" x14ac:dyDescent="0.35">
      <c r="A4686" t="s">
        <v>8982</v>
      </c>
      <c r="B4686" t="s">
        <v>8983</v>
      </c>
      <c r="C4686" t="s">
        <v>5005</v>
      </c>
      <c r="D4686" t="s">
        <v>5006</v>
      </c>
      <c r="E4686">
        <v>0</v>
      </c>
      <c r="F4686">
        <v>0.2</v>
      </c>
      <c r="G4686">
        <v>0</v>
      </c>
      <c r="H4686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 s="43">
        <f t="shared" si="146"/>
        <v>0.2</v>
      </c>
      <c r="V4686" s="42">
        <f t="shared" si="147"/>
        <v>100</v>
      </c>
    </row>
    <row r="4687" spans="1:22" ht="15" thickBot="1" x14ac:dyDescent="0.35">
      <c r="A4687" t="s">
        <v>8984</v>
      </c>
      <c r="B4687" t="s">
        <v>8985</v>
      </c>
      <c r="C4687" t="s">
        <v>5005</v>
      </c>
      <c r="D4687" t="s">
        <v>5006</v>
      </c>
      <c r="E4687">
        <v>0</v>
      </c>
      <c r="F4687">
        <v>0.39</v>
      </c>
      <c r="G4687">
        <v>0</v>
      </c>
      <c r="H4687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 s="43">
        <f t="shared" si="146"/>
        <v>0.39</v>
      </c>
      <c r="V4687" s="42">
        <f t="shared" si="147"/>
        <v>100</v>
      </c>
    </row>
    <row r="4688" spans="1:22" ht="15" thickBot="1" x14ac:dyDescent="0.35">
      <c r="A4688" t="s">
        <v>8986</v>
      </c>
      <c r="B4688" t="s">
        <v>8987</v>
      </c>
      <c r="C4688" t="s">
        <v>3419</v>
      </c>
      <c r="D4688" t="s">
        <v>3420</v>
      </c>
      <c r="E4688">
        <v>0</v>
      </c>
      <c r="F4688">
        <v>0.26</v>
      </c>
      <c r="G4688">
        <v>0.13</v>
      </c>
      <c r="H4688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 s="43">
        <f t="shared" si="146"/>
        <v>0.39</v>
      </c>
      <c r="V4688" s="42">
        <f t="shared" si="147"/>
        <v>100</v>
      </c>
    </row>
    <row r="4689" spans="1:22" ht="15" thickBot="1" x14ac:dyDescent="0.35">
      <c r="A4689" t="s">
        <v>8988</v>
      </c>
      <c r="B4689" t="s">
        <v>8989</v>
      </c>
      <c r="C4689" t="s">
        <v>3419</v>
      </c>
      <c r="D4689" t="s">
        <v>3420</v>
      </c>
      <c r="E4689">
        <v>0</v>
      </c>
      <c r="F4689">
        <v>0.87</v>
      </c>
      <c r="G4689">
        <v>0</v>
      </c>
      <c r="H4689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 s="43">
        <f t="shared" si="146"/>
        <v>0.87</v>
      </c>
      <c r="V4689" s="42">
        <f t="shared" si="147"/>
        <v>100</v>
      </c>
    </row>
    <row r="4690" spans="1:22" ht="15" thickBot="1" x14ac:dyDescent="0.35">
      <c r="A4690" t="s">
        <v>8990</v>
      </c>
      <c r="B4690" t="s">
        <v>8991</v>
      </c>
      <c r="C4690" t="s">
        <v>3213</v>
      </c>
      <c r="D4690" t="s">
        <v>3214</v>
      </c>
      <c r="E4690">
        <v>0</v>
      </c>
      <c r="F4690">
        <v>0.53</v>
      </c>
      <c r="G4690">
        <v>0</v>
      </c>
      <c r="H4690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 s="43">
        <f t="shared" si="146"/>
        <v>0.53</v>
      </c>
      <c r="V4690" s="42">
        <f t="shared" si="147"/>
        <v>100</v>
      </c>
    </row>
    <row r="4691" spans="1:22" ht="15" thickBot="1" x14ac:dyDescent="0.35">
      <c r="A4691" t="s">
        <v>8992</v>
      </c>
      <c r="B4691" t="s">
        <v>8993</v>
      </c>
      <c r="C4691" t="s">
        <v>2811</v>
      </c>
      <c r="D4691" t="s">
        <v>2812</v>
      </c>
      <c r="E4691">
        <v>0</v>
      </c>
      <c r="F4691">
        <v>0.47</v>
      </c>
      <c r="G4691">
        <v>0</v>
      </c>
      <c r="H4691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 s="43">
        <f t="shared" si="146"/>
        <v>0.47</v>
      </c>
      <c r="V4691" s="42">
        <f t="shared" si="147"/>
        <v>100</v>
      </c>
    </row>
    <row r="4692" spans="1:22" ht="15" thickBot="1" x14ac:dyDescent="0.35">
      <c r="A4692" t="s">
        <v>8994</v>
      </c>
      <c r="B4692" t="s">
        <v>8995</v>
      </c>
      <c r="C4692" t="s">
        <v>2811</v>
      </c>
      <c r="D4692" t="s">
        <v>2812</v>
      </c>
      <c r="E4692">
        <v>0</v>
      </c>
      <c r="F4692">
        <v>0.31</v>
      </c>
      <c r="G4692">
        <v>0</v>
      </c>
      <c r="H4692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 s="43">
        <f t="shared" si="146"/>
        <v>0.31</v>
      </c>
      <c r="V4692" s="42">
        <f t="shared" si="147"/>
        <v>100</v>
      </c>
    </row>
    <row r="4693" spans="1:22" ht="15" thickBot="1" x14ac:dyDescent="0.35">
      <c r="A4693" t="s">
        <v>8996</v>
      </c>
      <c r="B4693" t="s">
        <v>8997</v>
      </c>
      <c r="C4693" t="s">
        <v>3032</v>
      </c>
      <c r="D4693" t="s">
        <v>3033</v>
      </c>
      <c r="E4693">
        <v>0</v>
      </c>
      <c r="F4693">
        <v>0</v>
      </c>
      <c r="G4693">
        <v>0.13</v>
      </c>
      <c r="H4693">
        <v>0.52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 s="43">
        <f t="shared" si="146"/>
        <v>0.65</v>
      </c>
      <c r="V4693" s="42">
        <f t="shared" si="147"/>
        <v>100</v>
      </c>
    </row>
    <row r="4694" spans="1:22" ht="15" thickBot="1" x14ac:dyDescent="0.35">
      <c r="A4694" t="s">
        <v>8998</v>
      </c>
      <c r="B4694" t="s">
        <v>8999</v>
      </c>
      <c r="C4694" t="s">
        <v>3032</v>
      </c>
      <c r="D4694" t="s">
        <v>3033</v>
      </c>
      <c r="E4694">
        <v>0</v>
      </c>
      <c r="F4694">
        <v>1.0900000000000001</v>
      </c>
      <c r="G4694">
        <v>0</v>
      </c>
      <c r="H4694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 s="43">
        <f t="shared" si="146"/>
        <v>1.0900000000000001</v>
      </c>
      <c r="V4694" s="42">
        <f t="shared" si="147"/>
        <v>100</v>
      </c>
    </row>
    <row r="4695" spans="1:22" ht="15" thickBot="1" x14ac:dyDescent="0.35">
      <c r="A4695" t="s">
        <v>9000</v>
      </c>
      <c r="B4695" t="s">
        <v>9001</v>
      </c>
      <c r="C4695" t="s">
        <v>4386</v>
      </c>
      <c r="D4695" t="s">
        <v>4387</v>
      </c>
      <c r="E4695">
        <v>0</v>
      </c>
      <c r="F4695">
        <v>0.8</v>
      </c>
      <c r="G4695">
        <v>0</v>
      </c>
      <c r="H469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 s="43">
        <f t="shared" si="146"/>
        <v>0.8</v>
      </c>
      <c r="V4695" s="42">
        <f t="shared" si="147"/>
        <v>100</v>
      </c>
    </row>
    <row r="4696" spans="1:22" ht="15" thickBot="1" x14ac:dyDescent="0.35">
      <c r="A4696" t="s">
        <v>9002</v>
      </c>
      <c r="B4696" t="s">
        <v>9003</v>
      </c>
      <c r="C4696" t="s">
        <v>9004</v>
      </c>
      <c r="D4696" t="s">
        <v>9005</v>
      </c>
      <c r="E4696">
        <v>0</v>
      </c>
      <c r="F4696">
        <v>1.84</v>
      </c>
      <c r="G4696">
        <v>0</v>
      </c>
      <c r="H4696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 s="43">
        <f t="shared" si="146"/>
        <v>1.84</v>
      </c>
      <c r="V4696" s="42">
        <f t="shared" si="147"/>
        <v>100</v>
      </c>
    </row>
    <row r="4697" spans="1:22" ht="15" thickBot="1" x14ac:dyDescent="0.35">
      <c r="A4697" t="s">
        <v>9006</v>
      </c>
      <c r="B4697" t="s">
        <v>9007</v>
      </c>
      <c r="C4697" t="s">
        <v>7224</v>
      </c>
      <c r="D4697" t="s">
        <v>7225</v>
      </c>
      <c r="E4697">
        <v>0</v>
      </c>
      <c r="F4697">
        <v>0.13</v>
      </c>
      <c r="G4697">
        <v>0</v>
      </c>
      <c r="H4697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 s="43">
        <f t="shared" si="146"/>
        <v>0.13</v>
      </c>
      <c r="V4697" s="42">
        <f t="shared" si="147"/>
        <v>100</v>
      </c>
    </row>
    <row r="4698" spans="1:22" ht="15" thickBot="1" x14ac:dyDescent="0.35">
      <c r="A4698" t="s">
        <v>9008</v>
      </c>
      <c r="B4698" t="s">
        <v>9009</v>
      </c>
      <c r="C4698" t="s">
        <v>7224</v>
      </c>
      <c r="D4698" t="s">
        <v>7225</v>
      </c>
      <c r="E4698">
        <v>0</v>
      </c>
      <c r="F4698">
        <v>0.2</v>
      </c>
      <c r="G4698">
        <v>0.01</v>
      </c>
      <c r="H4698">
        <v>0</v>
      </c>
      <c r="I4698">
        <v>0</v>
      </c>
      <c r="J4698">
        <v>0</v>
      </c>
      <c r="K4698">
        <v>0.1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 s="43">
        <f t="shared" si="146"/>
        <v>0.31000000000000005</v>
      </c>
      <c r="V4698" s="42">
        <f t="shared" si="147"/>
        <v>100</v>
      </c>
    </row>
    <row r="4699" spans="1:22" ht="15" thickBot="1" x14ac:dyDescent="0.35">
      <c r="A4699" t="s">
        <v>9010</v>
      </c>
      <c r="B4699" t="s">
        <v>9011</v>
      </c>
      <c r="C4699" t="s">
        <v>7224</v>
      </c>
      <c r="D4699" t="s">
        <v>7225</v>
      </c>
      <c r="E4699">
        <v>0</v>
      </c>
      <c r="F4699">
        <v>1.74</v>
      </c>
      <c r="G4699">
        <v>0.05</v>
      </c>
      <c r="H4699">
        <v>0</v>
      </c>
      <c r="I4699">
        <v>0</v>
      </c>
      <c r="J4699">
        <v>0</v>
      </c>
      <c r="K4699">
        <v>0.12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 s="43">
        <f t="shared" si="146"/>
        <v>1.9100000000000001</v>
      </c>
      <c r="V4699" s="42">
        <f t="shared" si="147"/>
        <v>100</v>
      </c>
    </row>
    <row r="4700" spans="1:22" ht="15" thickBot="1" x14ac:dyDescent="0.35">
      <c r="A4700" t="s">
        <v>9012</v>
      </c>
      <c r="B4700" t="s">
        <v>9013</v>
      </c>
      <c r="C4700" t="s">
        <v>3407</v>
      </c>
      <c r="D4700" t="s">
        <v>3408</v>
      </c>
      <c r="E4700">
        <v>0</v>
      </c>
      <c r="F4700">
        <v>0</v>
      </c>
      <c r="G4700">
        <v>0</v>
      </c>
      <c r="H4700">
        <v>0.7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 s="43">
        <f t="shared" si="146"/>
        <v>0.7</v>
      </c>
      <c r="V4700" s="42">
        <f t="shared" si="147"/>
        <v>100</v>
      </c>
    </row>
    <row r="4701" spans="1:22" ht="15" thickBot="1" x14ac:dyDescent="0.35">
      <c r="A4701" t="s">
        <v>9014</v>
      </c>
      <c r="B4701" t="s">
        <v>9015</v>
      </c>
      <c r="C4701" t="s">
        <v>3407</v>
      </c>
      <c r="D4701" t="s">
        <v>3408</v>
      </c>
      <c r="E4701">
        <v>0</v>
      </c>
      <c r="F4701">
        <v>0.19</v>
      </c>
      <c r="G4701">
        <v>0</v>
      </c>
      <c r="H4701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 s="43">
        <f t="shared" si="146"/>
        <v>0.19</v>
      </c>
      <c r="V4701" s="42">
        <f t="shared" si="147"/>
        <v>100</v>
      </c>
    </row>
    <row r="4702" spans="1:22" ht="15" thickBot="1" x14ac:dyDescent="0.35">
      <c r="A4702" t="s">
        <v>9016</v>
      </c>
      <c r="B4702" t="s">
        <v>9017</v>
      </c>
      <c r="C4702" t="s">
        <v>3407</v>
      </c>
      <c r="D4702" t="s">
        <v>3408</v>
      </c>
      <c r="E4702">
        <v>0</v>
      </c>
      <c r="F4702">
        <v>0.34</v>
      </c>
      <c r="G4702">
        <v>0</v>
      </c>
      <c r="H4702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 s="43">
        <f t="shared" si="146"/>
        <v>0.34</v>
      </c>
      <c r="V4702" s="42">
        <f t="shared" si="147"/>
        <v>100</v>
      </c>
    </row>
    <row r="4703" spans="1:22" ht="15" thickBot="1" x14ac:dyDescent="0.35">
      <c r="A4703" t="s">
        <v>9018</v>
      </c>
      <c r="B4703" t="s">
        <v>10560</v>
      </c>
      <c r="C4703" t="s">
        <v>3407</v>
      </c>
      <c r="D4703" t="s">
        <v>3408</v>
      </c>
      <c r="E4703">
        <v>0</v>
      </c>
      <c r="F4703">
        <v>0</v>
      </c>
      <c r="G4703">
        <v>0</v>
      </c>
      <c r="H4703">
        <v>0.42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 s="43">
        <f t="shared" si="146"/>
        <v>0.42</v>
      </c>
      <c r="V4703" s="42">
        <f t="shared" si="147"/>
        <v>100</v>
      </c>
    </row>
    <row r="4704" spans="1:22" ht="15" thickBot="1" x14ac:dyDescent="0.35">
      <c r="A4704" t="s">
        <v>9019</v>
      </c>
      <c r="B4704" t="s">
        <v>9020</v>
      </c>
      <c r="C4704" t="s">
        <v>3407</v>
      </c>
      <c r="D4704" t="s">
        <v>3408</v>
      </c>
      <c r="E4704">
        <v>0</v>
      </c>
      <c r="F4704">
        <v>0.34</v>
      </c>
      <c r="G4704">
        <v>0</v>
      </c>
      <c r="H4704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 s="43">
        <f t="shared" si="146"/>
        <v>0.34</v>
      </c>
      <c r="V4704" s="42">
        <f t="shared" si="147"/>
        <v>100</v>
      </c>
    </row>
    <row r="4705" spans="1:22" ht="15" thickBot="1" x14ac:dyDescent="0.35">
      <c r="A4705" t="s">
        <v>9021</v>
      </c>
      <c r="B4705" t="s">
        <v>9022</v>
      </c>
      <c r="C4705" t="s">
        <v>1545</v>
      </c>
      <c r="D4705" t="s">
        <v>1546</v>
      </c>
      <c r="E4705">
        <v>0</v>
      </c>
      <c r="F4705">
        <v>1.1000000000000001</v>
      </c>
      <c r="G4705">
        <v>0</v>
      </c>
      <c r="H470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 s="43">
        <f t="shared" si="146"/>
        <v>1.1000000000000001</v>
      </c>
      <c r="V4705" s="42">
        <f t="shared" si="147"/>
        <v>100</v>
      </c>
    </row>
    <row r="4706" spans="1:22" ht="15" thickBot="1" x14ac:dyDescent="0.35">
      <c r="A4706" t="s">
        <v>9023</v>
      </c>
      <c r="B4706" t="s">
        <v>9024</v>
      </c>
      <c r="C4706" t="s">
        <v>2968</v>
      </c>
      <c r="D4706" t="s">
        <v>2969</v>
      </c>
      <c r="E4706">
        <v>0.04</v>
      </c>
      <c r="F4706">
        <v>0.87</v>
      </c>
      <c r="G4706">
        <v>0</v>
      </c>
      <c r="H4706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 s="43">
        <f t="shared" si="146"/>
        <v>0.91</v>
      </c>
      <c r="V4706" s="42">
        <f t="shared" si="147"/>
        <v>100</v>
      </c>
    </row>
    <row r="4707" spans="1:22" ht="15" thickBot="1" x14ac:dyDescent="0.35">
      <c r="A4707" t="s">
        <v>9025</v>
      </c>
      <c r="B4707" t="s">
        <v>9026</v>
      </c>
      <c r="C4707" t="s">
        <v>2968</v>
      </c>
      <c r="D4707" t="s">
        <v>2969</v>
      </c>
      <c r="E4707">
        <v>0</v>
      </c>
      <c r="F4707">
        <v>0.48</v>
      </c>
      <c r="G4707">
        <v>0</v>
      </c>
      <c r="H4707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 s="43">
        <f t="shared" si="146"/>
        <v>0.48</v>
      </c>
      <c r="V4707" s="42">
        <f t="shared" si="147"/>
        <v>100</v>
      </c>
    </row>
    <row r="4708" spans="1:22" ht="15" thickBot="1" x14ac:dyDescent="0.35">
      <c r="A4708" t="s">
        <v>9027</v>
      </c>
      <c r="B4708" t="s">
        <v>9028</v>
      </c>
      <c r="C4708" t="s">
        <v>2968</v>
      </c>
      <c r="D4708" t="s">
        <v>2969</v>
      </c>
      <c r="E4708">
        <v>0</v>
      </c>
      <c r="F4708">
        <v>1.58</v>
      </c>
      <c r="G4708">
        <v>0</v>
      </c>
      <c r="H4708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0.35</v>
      </c>
      <c r="Q4708">
        <v>0</v>
      </c>
      <c r="R4708">
        <v>0</v>
      </c>
      <c r="S4708">
        <v>0</v>
      </c>
      <c r="T4708">
        <v>0</v>
      </c>
      <c r="U4708" s="43">
        <f t="shared" si="146"/>
        <v>1.9300000000000002</v>
      </c>
      <c r="V4708" s="42">
        <f t="shared" si="147"/>
        <v>81.865284974093271</v>
      </c>
    </row>
    <row r="4709" spans="1:22" ht="15" thickBot="1" x14ac:dyDescent="0.35">
      <c r="A4709" t="s">
        <v>9029</v>
      </c>
      <c r="B4709" t="s">
        <v>9030</v>
      </c>
      <c r="C4709" t="s">
        <v>2968</v>
      </c>
      <c r="D4709" t="s">
        <v>2969</v>
      </c>
      <c r="E4709">
        <v>0</v>
      </c>
      <c r="F4709">
        <v>0.34</v>
      </c>
      <c r="G4709">
        <v>0</v>
      </c>
      <c r="H4709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 s="43">
        <f t="shared" si="146"/>
        <v>0.34</v>
      </c>
      <c r="V4709" s="42">
        <f t="shared" si="147"/>
        <v>100</v>
      </c>
    </row>
    <row r="4710" spans="1:22" ht="15" thickBot="1" x14ac:dyDescent="0.35">
      <c r="A4710" t="s">
        <v>9031</v>
      </c>
      <c r="B4710" t="s">
        <v>9032</v>
      </c>
      <c r="C4710" t="s">
        <v>3556</v>
      </c>
      <c r="D4710" t="s">
        <v>3557</v>
      </c>
      <c r="E4710">
        <v>0</v>
      </c>
      <c r="F4710">
        <v>0.55000000000000004</v>
      </c>
      <c r="G4710">
        <v>0</v>
      </c>
      <c r="H4710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 s="43">
        <f t="shared" si="146"/>
        <v>0.55000000000000004</v>
      </c>
      <c r="V4710" s="42">
        <f t="shared" si="147"/>
        <v>100</v>
      </c>
    </row>
    <row r="4711" spans="1:22" ht="15" thickBot="1" x14ac:dyDescent="0.35">
      <c r="A4711" t="s">
        <v>9033</v>
      </c>
      <c r="B4711" t="s">
        <v>9034</v>
      </c>
      <c r="C4711" t="s">
        <v>3556</v>
      </c>
      <c r="D4711" t="s">
        <v>3557</v>
      </c>
      <c r="E4711">
        <v>0</v>
      </c>
      <c r="F4711">
        <v>0.26</v>
      </c>
      <c r="G4711">
        <v>0</v>
      </c>
      <c r="H4711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 s="43">
        <f t="shared" si="146"/>
        <v>0.26</v>
      </c>
      <c r="V4711" s="42">
        <f t="shared" si="147"/>
        <v>100</v>
      </c>
    </row>
    <row r="4712" spans="1:22" ht="15" thickBot="1" x14ac:dyDescent="0.35">
      <c r="A4712" t="s">
        <v>9035</v>
      </c>
      <c r="B4712" t="s">
        <v>9036</v>
      </c>
      <c r="C4712" t="s">
        <v>3556</v>
      </c>
      <c r="D4712" t="s">
        <v>3557</v>
      </c>
      <c r="E4712">
        <v>0</v>
      </c>
      <c r="F4712">
        <v>0</v>
      </c>
      <c r="G4712">
        <v>0</v>
      </c>
      <c r="H4712">
        <v>0.19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0.25</v>
      </c>
      <c r="T4712">
        <v>0</v>
      </c>
      <c r="U4712" s="43">
        <f t="shared" si="146"/>
        <v>0.44</v>
      </c>
      <c r="V4712" s="42">
        <f t="shared" si="147"/>
        <v>43.18181818181818</v>
      </c>
    </row>
    <row r="4713" spans="1:22" ht="15" thickBot="1" x14ac:dyDescent="0.35">
      <c r="A4713" t="s">
        <v>9037</v>
      </c>
      <c r="B4713" t="s">
        <v>9038</v>
      </c>
      <c r="C4713" t="s">
        <v>3556</v>
      </c>
      <c r="D4713" t="s">
        <v>3557</v>
      </c>
      <c r="E4713">
        <v>0</v>
      </c>
      <c r="F4713">
        <v>0.53</v>
      </c>
      <c r="G4713">
        <v>0</v>
      </c>
      <c r="H4713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 s="43">
        <f t="shared" si="146"/>
        <v>0.53</v>
      </c>
      <c r="V4713" s="42">
        <f t="shared" si="147"/>
        <v>100</v>
      </c>
    </row>
    <row r="4714" spans="1:22" ht="15" thickBot="1" x14ac:dyDescent="0.35">
      <c r="A4714" t="s">
        <v>9039</v>
      </c>
      <c r="B4714" t="s">
        <v>9040</v>
      </c>
      <c r="C4714" t="s">
        <v>5005</v>
      </c>
      <c r="D4714" t="s">
        <v>5006</v>
      </c>
      <c r="E4714">
        <v>0</v>
      </c>
      <c r="F4714">
        <v>1.98</v>
      </c>
      <c r="G4714">
        <v>0.12</v>
      </c>
      <c r="H4714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 s="43">
        <f t="shared" si="146"/>
        <v>2.1</v>
      </c>
      <c r="V4714" s="42">
        <f t="shared" si="147"/>
        <v>100</v>
      </c>
    </row>
    <row r="4715" spans="1:22" ht="15" thickBot="1" x14ac:dyDescent="0.35">
      <c r="A4715" t="s">
        <v>9041</v>
      </c>
      <c r="B4715" t="s">
        <v>9042</v>
      </c>
      <c r="C4715" t="s">
        <v>5005</v>
      </c>
      <c r="D4715" t="s">
        <v>5006</v>
      </c>
      <c r="E4715">
        <v>0</v>
      </c>
      <c r="F4715">
        <v>2.21</v>
      </c>
      <c r="G4715">
        <v>0.38</v>
      </c>
      <c r="H4715">
        <v>0</v>
      </c>
      <c r="I4715">
        <v>0</v>
      </c>
      <c r="J4715">
        <v>0</v>
      </c>
      <c r="K4715">
        <v>0.04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 s="43">
        <f t="shared" si="146"/>
        <v>2.63</v>
      </c>
      <c r="V4715" s="42">
        <f t="shared" si="147"/>
        <v>100</v>
      </c>
    </row>
    <row r="4716" spans="1:22" ht="15" thickBot="1" x14ac:dyDescent="0.35">
      <c r="A4716" t="s">
        <v>9043</v>
      </c>
      <c r="B4716" t="s">
        <v>9044</v>
      </c>
      <c r="C4716" t="s">
        <v>3556</v>
      </c>
      <c r="D4716" t="s">
        <v>3557</v>
      </c>
      <c r="E4716">
        <v>0</v>
      </c>
      <c r="F4716">
        <v>0.36</v>
      </c>
      <c r="G4716">
        <v>0</v>
      </c>
      <c r="H4716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 s="43">
        <f t="shared" si="146"/>
        <v>0.36</v>
      </c>
      <c r="V4716" s="42">
        <f t="shared" si="147"/>
        <v>100</v>
      </c>
    </row>
    <row r="4717" spans="1:22" ht="15" thickBot="1" x14ac:dyDescent="0.35">
      <c r="A4717" t="s">
        <v>9045</v>
      </c>
      <c r="B4717" t="s">
        <v>9046</v>
      </c>
      <c r="C4717" t="s">
        <v>3556</v>
      </c>
      <c r="D4717" t="s">
        <v>3557</v>
      </c>
      <c r="E4717">
        <v>0</v>
      </c>
      <c r="F4717">
        <v>0.2</v>
      </c>
      <c r="G4717">
        <v>0</v>
      </c>
      <c r="H4717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 s="43">
        <f t="shared" si="146"/>
        <v>0.2</v>
      </c>
      <c r="V4717" s="42">
        <f t="shared" si="147"/>
        <v>100</v>
      </c>
    </row>
    <row r="4718" spans="1:22" ht="15" thickBot="1" x14ac:dyDescent="0.35">
      <c r="A4718" t="s">
        <v>9047</v>
      </c>
      <c r="B4718" t="s">
        <v>9048</v>
      </c>
      <c r="C4718" t="s">
        <v>3556</v>
      </c>
      <c r="D4718" t="s">
        <v>3557</v>
      </c>
      <c r="E4718">
        <v>0</v>
      </c>
      <c r="F4718">
        <v>0.08</v>
      </c>
      <c r="G4718">
        <v>0</v>
      </c>
      <c r="H4718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 s="43">
        <f t="shared" si="146"/>
        <v>0.08</v>
      </c>
      <c r="V4718" s="42">
        <f t="shared" si="147"/>
        <v>100</v>
      </c>
    </row>
    <row r="4719" spans="1:22" ht="15" thickBot="1" x14ac:dyDescent="0.35">
      <c r="A4719" t="s">
        <v>9049</v>
      </c>
      <c r="B4719" t="s">
        <v>9050</v>
      </c>
      <c r="C4719" t="s">
        <v>3556</v>
      </c>
      <c r="D4719" t="s">
        <v>3557</v>
      </c>
      <c r="E4719">
        <v>0</v>
      </c>
      <c r="F4719">
        <v>0.32</v>
      </c>
      <c r="G4719">
        <v>0.09</v>
      </c>
      <c r="H4719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 s="43">
        <f t="shared" si="146"/>
        <v>0.41000000000000003</v>
      </c>
      <c r="V4719" s="42">
        <f t="shared" si="147"/>
        <v>100</v>
      </c>
    </row>
    <row r="4720" spans="1:22" ht="15" thickBot="1" x14ac:dyDescent="0.35">
      <c r="A4720" t="s">
        <v>9051</v>
      </c>
      <c r="B4720" t="s">
        <v>9052</v>
      </c>
      <c r="C4720" t="s">
        <v>3560</v>
      </c>
      <c r="D4720" t="s">
        <v>3561</v>
      </c>
      <c r="E4720">
        <v>0</v>
      </c>
      <c r="F4720">
        <v>0.15</v>
      </c>
      <c r="G4720">
        <v>0</v>
      </c>
      <c r="H4720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 s="43">
        <f t="shared" si="146"/>
        <v>0.15</v>
      </c>
      <c r="V4720" s="42">
        <f t="shared" si="147"/>
        <v>100</v>
      </c>
    </row>
    <row r="4721" spans="1:22" ht="15" thickBot="1" x14ac:dyDescent="0.35">
      <c r="A4721" t="s">
        <v>9053</v>
      </c>
      <c r="B4721" t="s">
        <v>9054</v>
      </c>
      <c r="C4721" t="s">
        <v>3560</v>
      </c>
      <c r="D4721" t="s">
        <v>3561</v>
      </c>
      <c r="E4721">
        <v>0</v>
      </c>
      <c r="F4721">
        <v>0</v>
      </c>
      <c r="G4721">
        <v>0</v>
      </c>
      <c r="H4721">
        <v>0.28999999999999998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 s="43">
        <f t="shared" si="146"/>
        <v>0.28999999999999998</v>
      </c>
      <c r="V4721" s="42">
        <f t="shared" si="147"/>
        <v>100</v>
      </c>
    </row>
    <row r="4722" spans="1:22" ht="15" thickBot="1" x14ac:dyDescent="0.35">
      <c r="A4722" t="s">
        <v>9055</v>
      </c>
      <c r="B4722" t="s">
        <v>9056</v>
      </c>
      <c r="C4722" t="s">
        <v>2847</v>
      </c>
      <c r="D4722" t="s">
        <v>2848</v>
      </c>
      <c r="E4722">
        <v>0</v>
      </c>
      <c r="F4722">
        <v>0.13</v>
      </c>
      <c r="G4722">
        <v>0.06</v>
      </c>
      <c r="H4722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 s="43">
        <f t="shared" si="146"/>
        <v>0.19</v>
      </c>
      <c r="V4722" s="42">
        <f t="shared" si="147"/>
        <v>100</v>
      </c>
    </row>
    <row r="4723" spans="1:22" ht="15" thickBot="1" x14ac:dyDescent="0.35">
      <c r="A4723" t="s">
        <v>9057</v>
      </c>
      <c r="B4723" t="s">
        <v>9058</v>
      </c>
      <c r="C4723" t="s">
        <v>3042</v>
      </c>
      <c r="D4723" t="s">
        <v>3043</v>
      </c>
      <c r="E4723">
        <v>0</v>
      </c>
      <c r="F4723">
        <v>0.54</v>
      </c>
      <c r="G4723">
        <v>0</v>
      </c>
      <c r="H4723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 s="43">
        <f t="shared" si="146"/>
        <v>0.54</v>
      </c>
      <c r="V4723" s="42">
        <f t="shared" si="147"/>
        <v>100</v>
      </c>
    </row>
    <row r="4724" spans="1:22" ht="15" thickBot="1" x14ac:dyDescent="0.35">
      <c r="A4724" t="s">
        <v>9059</v>
      </c>
      <c r="B4724" t="s">
        <v>9060</v>
      </c>
      <c r="C4724" t="s">
        <v>3042</v>
      </c>
      <c r="D4724" t="s">
        <v>3043</v>
      </c>
      <c r="E4724">
        <v>0</v>
      </c>
      <c r="F4724">
        <v>0.85</v>
      </c>
      <c r="G4724">
        <v>0</v>
      </c>
      <c r="H4724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 s="43">
        <f t="shared" si="146"/>
        <v>0.85</v>
      </c>
      <c r="V4724" s="42">
        <f t="shared" si="147"/>
        <v>100</v>
      </c>
    </row>
    <row r="4725" spans="1:22" ht="15" thickBot="1" x14ac:dyDescent="0.35">
      <c r="A4725" t="s">
        <v>9061</v>
      </c>
      <c r="B4725" t="s">
        <v>9062</v>
      </c>
      <c r="C4725" t="s">
        <v>3371</v>
      </c>
      <c r="D4725" t="s">
        <v>10739</v>
      </c>
      <c r="E4725">
        <v>0</v>
      </c>
      <c r="F4725">
        <v>0</v>
      </c>
      <c r="G4725">
        <v>0</v>
      </c>
      <c r="H4725">
        <v>0.43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 s="43">
        <f t="shared" si="146"/>
        <v>0.43</v>
      </c>
      <c r="V4725" s="42">
        <f t="shared" si="147"/>
        <v>100</v>
      </c>
    </row>
    <row r="4726" spans="1:22" ht="15" thickBot="1" x14ac:dyDescent="0.35">
      <c r="A4726" t="s">
        <v>9063</v>
      </c>
      <c r="B4726" t="s">
        <v>9064</v>
      </c>
      <c r="C4726" t="s">
        <v>3371</v>
      </c>
      <c r="D4726" t="s">
        <v>10739</v>
      </c>
      <c r="E4726">
        <v>0</v>
      </c>
      <c r="F4726">
        <v>0.55000000000000004</v>
      </c>
      <c r="G4726">
        <v>0.1</v>
      </c>
      <c r="H4726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 s="43">
        <f t="shared" si="146"/>
        <v>0.65</v>
      </c>
      <c r="V4726" s="42">
        <f t="shared" si="147"/>
        <v>100</v>
      </c>
    </row>
    <row r="4727" spans="1:22" ht="15" thickBot="1" x14ac:dyDescent="0.35">
      <c r="A4727" t="s">
        <v>9065</v>
      </c>
      <c r="B4727" t="s">
        <v>9066</v>
      </c>
      <c r="C4727" t="s">
        <v>3371</v>
      </c>
      <c r="D4727" t="s">
        <v>10739</v>
      </c>
      <c r="E4727">
        <v>0</v>
      </c>
      <c r="F4727">
        <v>0.42</v>
      </c>
      <c r="G4727">
        <v>0.18</v>
      </c>
      <c r="H4727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0.13</v>
      </c>
      <c r="U4727" s="43">
        <f t="shared" si="146"/>
        <v>0.73</v>
      </c>
      <c r="V4727" s="42">
        <f t="shared" si="147"/>
        <v>82.191780821917803</v>
      </c>
    </row>
    <row r="4728" spans="1:22" ht="15" thickBot="1" x14ac:dyDescent="0.35">
      <c r="A4728" t="s">
        <v>9067</v>
      </c>
      <c r="B4728" t="s">
        <v>9068</v>
      </c>
      <c r="C4728" t="s">
        <v>3371</v>
      </c>
      <c r="D4728" t="s">
        <v>10739</v>
      </c>
      <c r="E4728">
        <v>0</v>
      </c>
      <c r="F4728">
        <v>0.28999999999999998</v>
      </c>
      <c r="G4728">
        <v>0</v>
      </c>
      <c r="H4728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 s="43">
        <f t="shared" si="146"/>
        <v>0.28999999999999998</v>
      </c>
      <c r="V4728" s="42">
        <f t="shared" si="147"/>
        <v>100</v>
      </c>
    </row>
    <row r="4729" spans="1:22" ht="15" thickBot="1" x14ac:dyDescent="0.35">
      <c r="A4729" t="s">
        <v>9069</v>
      </c>
      <c r="B4729" t="s">
        <v>9070</v>
      </c>
      <c r="C4729" t="s">
        <v>3371</v>
      </c>
      <c r="D4729" t="s">
        <v>10739</v>
      </c>
      <c r="E4729">
        <v>0</v>
      </c>
      <c r="F4729">
        <v>0.53</v>
      </c>
      <c r="G4729">
        <v>0</v>
      </c>
      <c r="H4729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 s="43">
        <f t="shared" si="146"/>
        <v>0.53</v>
      </c>
      <c r="V4729" s="42">
        <f t="shared" si="147"/>
        <v>100</v>
      </c>
    </row>
    <row r="4730" spans="1:22" ht="15" thickBot="1" x14ac:dyDescent="0.35">
      <c r="A4730" t="s">
        <v>9071</v>
      </c>
      <c r="B4730" t="s">
        <v>9072</v>
      </c>
      <c r="C4730" t="s">
        <v>3217</v>
      </c>
      <c r="D4730" t="s">
        <v>3218</v>
      </c>
      <c r="E4730">
        <v>0</v>
      </c>
      <c r="F4730">
        <v>0</v>
      </c>
      <c r="G4730">
        <v>0</v>
      </c>
      <c r="H4730">
        <v>0.4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 s="43">
        <f t="shared" si="146"/>
        <v>0.4</v>
      </c>
      <c r="V4730" s="42">
        <f t="shared" si="147"/>
        <v>100</v>
      </c>
    </row>
    <row r="4731" spans="1:22" ht="15" thickBot="1" x14ac:dyDescent="0.35">
      <c r="A4731" t="s">
        <v>9073</v>
      </c>
      <c r="B4731" t="s">
        <v>9074</v>
      </c>
      <c r="C4731" t="s">
        <v>4942</v>
      </c>
      <c r="D4731" t="s">
        <v>4943</v>
      </c>
      <c r="E4731">
        <v>0</v>
      </c>
      <c r="F4731">
        <v>0.52</v>
      </c>
      <c r="G4731">
        <v>0</v>
      </c>
      <c r="H4731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 s="43">
        <f t="shared" si="146"/>
        <v>0.52</v>
      </c>
      <c r="V4731" s="42">
        <f t="shared" si="147"/>
        <v>100</v>
      </c>
    </row>
    <row r="4732" spans="1:22" ht="15" thickBot="1" x14ac:dyDescent="0.35">
      <c r="A4732" t="s">
        <v>9075</v>
      </c>
      <c r="B4732" t="s">
        <v>9076</v>
      </c>
      <c r="C4732" t="s">
        <v>3217</v>
      </c>
      <c r="D4732" t="s">
        <v>3218</v>
      </c>
      <c r="E4732">
        <v>0</v>
      </c>
      <c r="F4732">
        <v>0.65</v>
      </c>
      <c r="G4732">
        <v>0</v>
      </c>
      <c r="H4732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 s="43">
        <f t="shared" si="146"/>
        <v>0.65</v>
      </c>
      <c r="V4732" s="42">
        <f t="shared" si="147"/>
        <v>100</v>
      </c>
    </row>
    <row r="4733" spans="1:22" ht="15" thickBot="1" x14ac:dyDescent="0.35">
      <c r="A4733" t="s">
        <v>9077</v>
      </c>
      <c r="B4733" t="s">
        <v>9078</v>
      </c>
      <c r="C4733" t="s">
        <v>4514</v>
      </c>
      <c r="D4733" t="s">
        <v>4515</v>
      </c>
      <c r="E4733">
        <v>0.03</v>
      </c>
      <c r="F4733">
        <v>1.37</v>
      </c>
      <c r="G4733">
        <v>0</v>
      </c>
      <c r="H4733">
        <v>0.14000000000000001</v>
      </c>
      <c r="I4733">
        <v>0</v>
      </c>
      <c r="J4733">
        <v>0</v>
      </c>
      <c r="K4733">
        <v>0</v>
      </c>
      <c r="L4733">
        <v>7.0000000000000007E-2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0.08</v>
      </c>
      <c r="U4733" s="43">
        <f t="shared" si="146"/>
        <v>1.6900000000000002</v>
      </c>
      <c r="V4733" s="42">
        <f t="shared" si="147"/>
        <v>91.124260355029577</v>
      </c>
    </row>
    <row r="4734" spans="1:22" ht="15" thickBot="1" x14ac:dyDescent="0.35">
      <c r="A4734" t="s">
        <v>9079</v>
      </c>
      <c r="B4734" t="s">
        <v>9080</v>
      </c>
      <c r="C4734" t="s">
        <v>4528</v>
      </c>
      <c r="D4734" t="s">
        <v>4529</v>
      </c>
      <c r="E4734">
        <v>0</v>
      </c>
      <c r="F4734">
        <v>0.57999999999999996</v>
      </c>
      <c r="G4734">
        <v>0.04</v>
      </c>
      <c r="H4734">
        <v>0.25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 s="43">
        <f t="shared" si="146"/>
        <v>0.87</v>
      </c>
      <c r="V4734" s="42">
        <f t="shared" si="147"/>
        <v>100</v>
      </c>
    </row>
    <row r="4735" spans="1:22" ht="15" thickBot="1" x14ac:dyDescent="0.35">
      <c r="A4735" t="s">
        <v>9081</v>
      </c>
      <c r="B4735" t="s">
        <v>9082</v>
      </c>
      <c r="C4735" t="s">
        <v>4528</v>
      </c>
      <c r="D4735" t="s">
        <v>4529</v>
      </c>
      <c r="E4735">
        <v>0</v>
      </c>
      <c r="F4735">
        <v>0.94</v>
      </c>
      <c r="G4735">
        <v>0.08</v>
      </c>
      <c r="H473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 s="43">
        <f t="shared" si="146"/>
        <v>1.02</v>
      </c>
      <c r="V4735" s="42">
        <f t="shared" si="147"/>
        <v>100</v>
      </c>
    </row>
    <row r="4736" spans="1:22" ht="15" thickBot="1" x14ac:dyDescent="0.35">
      <c r="A4736" t="s">
        <v>9083</v>
      </c>
      <c r="B4736" t="s">
        <v>9084</v>
      </c>
      <c r="C4736" t="s">
        <v>4528</v>
      </c>
      <c r="D4736" t="s">
        <v>4529</v>
      </c>
      <c r="E4736">
        <v>0</v>
      </c>
      <c r="F4736">
        <v>0.49</v>
      </c>
      <c r="G4736">
        <v>0.16</v>
      </c>
      <c r="H4736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 s="43">
        <f t="shared" si="146"/>
        <v>0.65</v>
      </c>
      <c r="V4736" s="42">
        <f t="shared" si="147"/>
        <v>100</v>
      </c>
    </row>
    <row r="4737" spans="1:22" ht="15" thickBot="1" x14ac:dyDescent="0.35">
      <c r="A4737" t="s">
        <v>9085</v>
      </c>
      <c r="B4737" t="s">
        <v>9086</v>
      </c>
      <c r="C4737" t="s">
        <v>4528</v>
      </c>
      <c r="D4737" t="s">
        <v>4529</v>
      </c>
      <c r="E4737">
        <v>0</v>
      </c>
      <c r="F4737">
        <v>1.06</v>
      </c>
      <c r="G4737">
        <v>0.08</v>
      </c>
      <c r="H4737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 s="43">
        <f t="shared" si="146"/>
        <v>1.1400000000000001</v>
      </c>
      <c r="V4737" s="42">
        <f t="shared" si="147"/>
        <v>100</v>
      </c>
    </row>
    <row r="4738" spans="1:22" ht="15" thickBot="1" x14ac:dyDescent="0.35">
      <c r="A4738" t="s">
        <v>9087</v>
      </c>
      <c r="B4738" t="s">
        <v>9088</v>
      </c>
      <c r="C4738" t="s">
        <v>4427</v>
      </c>
      <c r="D4738" t="s">
        <v>4428</v>
      </c>
      <c r="E4738">
        <v>0</v>
      </c>
      <c r="F4738">
        <v>0.25</v>
      </c>
      <c r="G4738">
        <v>0</v>
      </c>
      <c r="H4738">
        <v>0</v>
      </c>
      <c r="I4738">
        <v>0</v>
      </c>
      <c r="J4738">
        <v>0</v>
      </c>
      <c r="K4738">
        <v>1.27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 s="43">
        <f t="shared" si="146"/>
        <v>1.52</v>
      </c>
      <c r="V4738" s="42">
        <f t="shared" si="147"/>
        <v>100</v>
      </c>
    </row>
    <row r="4739" spans="1:22" ht="15" thickBot="1" x14ac:dyDescent="0.35">
      <c r="A4739" t="s">
        <v>9089</v>
      </c>
      <c r="B4739" t="s">
        <v>9090</v>
      </c>
      <c r="C4739" t="s">
        <v>4427</v>
      </c>
      <c r="D4739" t="s">
        <v>4428</v>
      </c>
      <c r="E4739">
        <v>0</v>
      </c>
      <c r="F4739">
        <v>0.4</v>
      </c>
      <c r="G4739">
        <v>0</v>
      </c>
      <c r="H4739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0.64</v>
      </c>
      <c r="P4739">
        <v>0</v>
      </c>
      <c r="Q4739">
        <v>0</v>
      </c>
      <c r="R4739">
        <v>0</v>
      </c>
      <c r="S4739">
        <v>0</v>
      </c>
      <c r="T4739">
        <v>0</v>
      </c>
      <c r="U4739" s="43">
        <f t="shared" si="146"/>
        <v>1.04</v>
      </c>
      <c r="V4739" s="42">
        <f t="shared" si="147"/>
        <v>38.461538461538467</v>
      </c>
    </row>
    <row r="4740" spans="1:22" ht="15" thickBot="1" x14ac:dyDescent="0.35">
      <c r="A4740" t="s">
        <v>9091</v>
      </c>
      <c r="B4740" t="s">
        <v>9092</v>
      </c>
      <c r="C4740" t="s">
        <v>3419</v>
      </c>
      <c r="D4740" t="s">
        <v>3420</v>
      </c>
      <c r="E4740">
        <v>0</v>
      </c>
      <c r="F4740">
        <v>0.31</v>
      </c>
      <c r="G4740">
        <v>0</v>
      </c>
      <c r="H4740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0.05</v>
      </c>
      <c r="T4740">
        <v>0</v>
      </c>
      <c r="U4740" s="43">
        <f t="shared" si="146"/>
        <v>0.36</v>
      </c>
      <c r="V4740" s="42">
        <f t="shared" si="147"/>
        <v>86.111111111111114</v>
      </c>
    </row>
    <row r="4741" spans="1:22" ht="15" thickBot="1" x14ac:dyDescent="0.35">
      <c r="A4741" t="s">
        <v>9093</v>
      </c>
      <c r="B4741" t="s">
        <v>9094</v>
      </c>
      <c r="C4741" t="s">
        <v>3419</v>
      </c>
      <c r="D4741" t="s">
        <v>3420</v>
      </c>
      <c r="E4741">
        <v>0</v>
      </c>
      <c r="F4741">
        <v>0.17</v>
      </c>
      <c r="G4741">
        <v>7.0000000000000007E-2</v>
      </c>
      <c r="H4741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 s="43">
        <f t="shared" si="146"/>
        <v>0.24000000000000002</v>
      </c>
      <c r="V4741" s="42">
        <f t="shared" si="147"/>
        <v>100</v>
      </c>
    </row>
    <row r="4742" spans="1:22" ht="15" thickBot="1" x14ac:dyDescent="0.35">
      <c r="A4742" t="s">
        <v>9095</v>
      </c>
      <c r="B4742" t="s">
        <v>9096</v>
      </c>
      <c r="C4742" t="s">
        <v>2979</v>
      </c>
      <c r="D4742" t="s">
        <v>2980</v>
      </c>
      <c r="E4742">
        <v>0</v>
      </c>
      <c r="F4742">
        <v>0.43</v>
      </c>
      <c r="G4742">
        <v>0</v>
      </c>
      <c r="H4742">
        <v>0</v>
      </c>
      <c r="I4742">
        <v>0</v>
      </c>
      <c r="J4742">
        <v>0</v>
      </c>
      <c r="K4742">
        <v>0</v>
      </c>
      <c r="L4742">
        <v>0.26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 s="43">
        <f t="shared" ref="U4742:U4805" si="148">SUM(E4742:T4742)</f>
        <v>0.69</v>
      </c>
      <c r="V4742" s="42">
        <f t="shared" ref="V4742:V4805" si="149">(E4742+F4742+G4742+H4742+I4742+K4742)/U4742*100</f>
        <v>62.318840579710141</v>
      </c>
    </row>
    <row r="4743" spans="1:22" ht="15" thickBot="1" x14ac:dyDescent="0.35">
      <c r="A4743" t="s">
        <v>9097</v>
      </c>
      <c r="B4743" t="s">
        <v>9098</v>
      </c>
      <c r="C4743" t="s">
        <v>2979</v>
      </c>
      <c r="D4743" t="s">
        <v>2980</v>
      </c>
      <c r="E4743">
        <v>0</v>
      </c>
      <c r="F4743">
        <v>0.46</v>
      </c>
      <c r="G4743">
        <v>0</v>
      </c>
      <c r="H4743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 s="43">
        <f t="shared" si="148"/>
        <v>0.46</v>
      </c>
      <c r="V4743" s="42">
        <f t="shared" si="149"/>
        <v>100</v>
      </c>
    </row>
    <row r="4744" spans="1:22" ht="15" thickBot="1" x14ac:dyDescent="0.35">
      <c r="A4744" t="s">
        <v>9099</v>
      </c>
      <c r="B4744" t="s">
        <v>9100</v>
      </c>
      <c r="C4744" t="s">
        <v>2979</v>
      </c>
      <c r="D4744" t="s">
        <v>2980</v>
      </c>
      <c r="E4744">
        <v>0</v>
      </c>
      <c r="F4744">
        <v>0.42</v>
      </c>
      <c r="G4744">
        <v>0</v>
      </c>
      <c r="H4744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 s="43">
        <f t="shared" si="148"/>
        <v>0.42</v>
      </c>
      <c r="V4744" s="42">
        <f t="shared" si="149"/>
        <v>100</v>
      </c>
    </row>
    <row r="4745" spans="1:22" ht="15" thickBot="1" x14ac:dyDescent="0.35">
      <c r="A4745" t="s">
        <v>9101</v>
      </c>
      <c r="B4745" t="s">
        <v>9102</v>
      </c>
      <c r="C4745" t="s">
        <v>3213</v>
      </c>
      <c r="D4745" t="s">
        <v>3214</v>
      </c>
      <c r="E4745">
        <v>0</v>
      </c>
      <c r="F4745">
        <v>1.46</v>
      </c>
      <c r="G4745">
        <v>0</v>
      </c>
      <c r="H474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 s="43">
        <f t="shared" si="148"/>
        <v>1.46</v>
      </c>
      <c r="V4745" s="42">
        <f t="shared" si="149"/>
        <v>100</v>
      </c>
    </row>
    <row r="4746" spans="1:22" ht="15" thickBot="1" x14ac:dyDescent="0.35">
      <c r="A4746" t="s">
        <v>9103</v>
      </c>
      <c r="B4746" t="s">
        <v>9104</v>
      </c>
      <c r="C4746" t="s">
        <v>3213</v>
      </c>
      <c r="D4746" t="s">
        <v>3214</v>
      </c>
      <c r="E4746">
        <v>0</v>
      </c>
      <c r="F4746">
        <v>0.38</v>
      </c>
      <c r="G4746">
        <v>0</v>
      </c>
      <c r="H4746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 s="43">
        <f t="shared" si="148"/>
        <v>0.38</v>
      </c>
      <c r="V4746" s="42">
        <f t="shared" si="149"/>
        <v>100</v>
      </c>
    </row>
    <row r="4747" spans="1:22" ht="15" thickBot="1" x14ac:dyDescent="0.35">
      <c r="A4747" t="s">
        <v>9105</v>
      </c>
      <c r="B4747" t="s">
        <v>9106</v>
      </c>
      <c r="C4747" t="s">
        <v>3213</v>
      </c>
      <c r="D4747" t="s">
        <v>3214</v>
      </c>
      <c r="E4747">
        <v>0</v>
      </c>
      <c r="F4747">
        <v>0.12</v>
      </c>
      <c r="G4747">
        <v>0</v>
      </c>
      <c r="H4747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 s="43">
        <f t="shared" si="148"/>
        <v>0.12</v>
      </c>
      <c r="V4747" s="42">
        <f t="shared" si="149"/>
        <v>100</v>
      </c>
    </row>
    <row r="4748" spans="1:22" ht="15" thickBot="1" x14ac:dyDescent="0.35">
      <c r="A4748" t="s">
        <v>9107</v>
      </c>
      <c r="B4748" t="s">
        <v>9108</v>
      </c>
      <c r="C4748" t="s">
        <v>3213</v>
      </c>
      <c r="D4748" t="s">
        <v>3214</v>
      </c>
      <c r="E4748">
        <v>0</v>
      </c>
      <c r="F4748">
        <v>0.1</v>
      </c>
      <c r="G4748">
        <v>0</v>
      </c>
      <c r="H4748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 s="43">
        <f t="shared" si="148"/>
        <v>0.1</v>
      </c>
      <c r="V4748" s="42">
        <f t="shared" si="149"/>
        <v>100</v>
      </c>
    </row>
    <row r="4749" spans="1:22" ht="15" thickBot="1" x14ac:dyDescent="0.35">
      <c r="A4749" t="s">
        <v>9109</v>
      </c>
      <c r="B4749" t="s">
        <v>9110</v>
      </c>
      <c r="C4749" t="s">
        <v>3213</v>
      </c>
      <c r="D4749" t="s">
        <v>3214</v>
      </c>
      <c r="E4749">
        <v>0</v>
      </c>
      <c r="F4749">
        <v>0.31</v>
      </c>
      <c r="G4749">
        <v>0</v>
      </c>
      <c r="H4749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 s="43">
        <f t="shared" si="148"/>
        <v>0.31</v>
      </c>
      <c r="V4749" s="42">
        <f t="shared" si="149"/>
        <v>100</v>
      </c>
    </row>
    <row r="4750" spans="1:22" ht="15" thickBot="1" x14ac:dyDescent="0.35">
      <c r="A4750" t="s">
        <v>9111</v>
      </c>
      <c r="B4750" t="s">
        <v>9112</v>
      </c>
      <c r="C4750" t="s">
        <v>3213</v>
      </c>
      <c r="D4750" t="s">
        <v>3214</v>
      </c>
      <c r="E4750">
        <v>0</v>
      </c>
      <c r="F4750">
        <v>0.2</v>
      </c>
      <c r="G4750">
        <v>0</v>
      </c>
      <c r="H4750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 s="43">
        <f t="shared" si="148"/>
        <v>0.2</v>
      </c>
      <c r="V4750" s="42">
        <f t="shared" si="149"/>
        <v>100</v>
      </c>
    </row>
    <row r="4751" spans="1:22" ht="15" thickBot="1" x14ac:dyDescent="0.35">
      <c r="A4751" t="s">
        <v>9113</v>
      </c>
      <c r="B4751" t="s">
        <v>9114</v>
      </c>
      <c r="C4751" t="s">
        <v>2811</v>
      </c>
      <c r="D4751" t="s">
        <v>2812</v>
      </c>
      <c r="E4751">
        <v>0.04</v>
      </c>
      <c r="F4751">
        <v>7.0000000000000007E-2</v>
      </c>
      <c r="G4751">
        <v>0.11</v>
      </c>
      <c r="H4751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 s="43">
        <f t="shared" si="148"/>
        <v>0.22000000000000003</v>
      </c>
      <c r="V4751" s="42">
        <f t="shared" si="149"/>
        <v>100</v>
      </c>
    </row>
    <row r="4752" spans="1:22" ht="15" thickBot="1" x14ac:dyDescent="0.35">
      <c r="A4752" t="s">
        <v>9115</v>
      </c>
      <c r="B4752" t="s">
        <v>9116</v>
      </c>
      <c r="C4752" t="s">
        <v>2811</v>
      </c>
      <c r="D4752" t="s">
        <v>2812</v>
      </c>
      <c r="E4752">
        <v>0</v>
      </c>
      <c r="F4752">
        <v>0.23</v>
      </c>
      <c r="G4752">
        <v>0</v>
      </c>
      <c r="H4752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 s="43">
        <f t="shared" si="148"/>
        <v>0.23</v>
      </c>
      <c r="V4752" s="42">
        <f t="shared" si="149"/>
        <v>100</v>
      </c>
    </row>
    <row r="4753" spans="1:22" ht="15" thickBot="1" x14ac:dyDescent="0.35">
      <c r="A4753" t="s">
        <v>9117</v>
      </c>
      <c r="B4753" t="s">
        <v>9118</v>
      </c>
      <c r="C4753" t="s">
        <v>2811</v>
      </c>
      <c r="D4753" t="s">
        <v>2812</v>
      </c>
      <c r="E4753">
        <v>0</v>
      </c>
      <c r="F4753">
        <v>0.81</v>
      </c>
      <c r="G4753">
        <v>0.06</v>
      </c>
      <c r="H4753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 s="43">
        <f t="shared" si="148"/>
        <v>0.87000000000000011</v>
      </c>
      <c r="V4753" s="42">
        <f t="shared" si="149"/>
        <v>100</v>
      </c>
    </row>
    <row r="4754" spans="1:22" ht="15" thickBot="1" x14ac:dyDescent="0.35">
      <c r="A4754" t="s">
        <v>9119</v>
      </c>
      <c r="B4754" t="s">
        <v>9120</v>
      </c>
      <c r="C4754" t="s">
        <v>2811</v>
      </c>
      <c r="D4754" t="s">
        <v>2812</v>
      </c>
      <c r="E4754">
        <v>0</v>
      </c>
      <c r="F4754">
        <v>0.16</v>
      </c>
      <c r="G4754">
        <v>0</v>
      </c>
      <c r="H4754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 s="43">
        <f t="shared" si="148"/>
        <v>0.16</v>
      </c>
      <c r="V4754" s="42">
        <f t="shared" si="149"/>
        <v>100</v>
      </c>
    </row>
    <row r="4755" spans="1:22" ht="15" thickBot="1" x14ac:dyDescent="0.35">
      <c r="A4755" t="s">
        <v>9121</v>
      </c>
      <c r="B4755" t="s">
        <v>9122</v>
      </c>
      <c r="C4755" t="s">
        <v>2811</v>
      </c>
      <c r="D4755" t="s">
        <v>2812</v>
      </c>
      <c r="E4755">
        <v>0</v>
      </c>
      <c r="F4755">
        <v>0</v>
      </c>
      <c r="G4755">
        <v>0</v>
      </c>
      <c r="H4755">
        <v>0.43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 s="43">
        <f t="shared" si="148"/>
        <v>0.43</v>
      </c>
      <c r="V4755" s="42">
        <f t="shared" si="149"/>
        <v>100</v>
      </c>
    </row>
    <row r="4756" spans="1:22" ht="15" thickBot="1" x14ac:dyDescent="0.35">
      <c r="A4756" t="s">
        <v>9123</v>
      </c>
      <c r="B4756" t="s">
        <v>9124</v>
      </c>
      <c r="C4756" t="s">
        <v>2811</v>
      </c>
      <c r="D4756" t="s">
        <v>2812</v>
      </c>
      <c r="E4756">
        <v>0</v>
      </c>
      <c r="F4756">
        <v>0.32</v>
      </c>
      <c r="G4756">
        <v>0</v>
      </c>
      <c r="H4756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 s="43">
        <f t="shared" si="148"/>
        <v>0.32</v>
      </c>
      <c r="V4756" s="42">
        <f t="shared" si="149"/>
        <v>100</v>
      </c>
    </row>
    <row r="4757" spans="1:22" ht="15" thickBot="1" x14ac:dyDescent="0.35">
      <c r="A4757" t="s">
        <v>9125</v>
      </c>
      <c r="B4757" t="s">
        <v>9126</v>
      </c>
      <c r="C4757" t="s">
        <v>2811</v>
      </c>
      <c r="D4757" t="s">
        <v>2812</v>
      </c>
      <c r="E4757">
        <v>0</v>
      </c>
      <c r="F4757">
        <v>0</v>
      </c>
      <c r="G4757">
        <v>0</v>
      </c>
      <c r="H4757">
        <v>0.21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 s="43">
        <f t="shared" si="148"/>
        <v>0.21</v>
      </c>
      <c r="V4757" s="42">
        <f t="shared" si="149"/>
        <v>100</v>
      </c>
    </row>
    <row r="4758" spans="1:22" ht="15" thickBot="1" x14ac:dyDescent="0.35">
      <c r="A4758" t="s">
        <v>9127</v>
      </c>
      <c r="B4758" t="s">
        <v>9128</v>
      </c>
      <c r="C4758" t="s">
        <v>2811</v>
      </c>
      <c r="D4758" t="s">
        <v>2812</v>
      </c>
      <c r="E4758">
        <v>0</v>
      </c>
      <c r="F4758">
        <v>0.36</v>
      </c>
      <c r="G4758">
        <v>0</v>
      </c>
      <c r="H4758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 s="43">
        <f t="shared" si="148"/>
        <v>0.36</v>
      </c>
      <c r="V4758" s="42">
        <f t="shared" si="149"/>
        <v>100</v>
      </c>
    </row>
    <row r="4759" spans="1:22" ht="15" thickBot="1" x14ac:dyDescent="0.35">
      <c r="A4759" t="s">
        <v>9129</v>
      </c>
      <c r="B4759" t="s">
        <v>9130</v>
      </c>
      <c r="C4759" t="s">
        <v>2811</v>
      </c>
      <c r="D4759" t="s">
        <v>2812</v>
      </c>
      <c r="E4759">
        <v>0</v>
      </c>
      <c r="F4759">
        <v>0.41</v>
      </c>
      <c r="G4759">
        <v>0</v>
      </c>
      <c r="H4759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 s="43">
        <f t="shared" si="148"/>
        <v>0.41</v>
      </c>
      <c r="V4759" s="42">
        <f t="shared" si="149"/>
        <v>100</v>
      </c>
    </row>
    <row r="4760" spans="1:22" ht="15" thickBot="1" x14ac:dyDescent="0.35">
      <c r="A4760" t="s">
        <v>9131</v>
      </c>
      <c r="B4760" t="s">
        <v>9132</v>
      </c>
      <c r="C4760" t="s">
        <v>2811</v>
      </c>
      <c r="D4760" t="s">
        <v>2812</v>
      </c>
      <c r="E4760">
        <v>0</v>
      </c>
      <c r="F4760">
        <v>1.72</v>
      </c>
      <c r="G4760">
        <v>0</v>
      </c>
      <c r="H4760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 s="43">
        <f t="shared" si="148"/>
        <v>1.72</v>
      </c>
      <c r="V4760" s="42">
        <f t="shared" si="149"/>
        <v>100</v>
      </c>
    </row>
    <row r="4761" spans="1:22" ht="15" thickBot="1" x14ac:dyDescent="0.35">
      <c r="A4761" t="s">
        <v>9133</v>
      </c>
      <c r="B4761" t="s">
        <v>9134</v>
      </c>
      <c r="C4761" t="s">
        <v>2811</v>
      </c>
      <c r="D4761" t="s">
        <v>2812</v>
      </c>
      <c r="E4761">
        <v>0</v>
      </c>
      <c r="F4761">
        <v>1</v>
      </c>
      <c r="G4761">
        <v>0</v>
      </c>
      <c r="H4761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 s="43">
        <f t="shared" si="148"/>
        <v>1</v>
      </c>
      <c r="V4761" s="42">
        <f t="shared" si="149"/>
        <v>100</v>
      </c>
    </row>
    <row r="4762" spans="1:22" ht="15" thickBot="1" x14ac:dyDescent="0.35">
      <c r="A4762" t="s">
        <v>9135</v>
      </c>
      <c r="B4762" t="s">
        <v>9136</v>
      </c>
      <c r="C4762" t="s">
        <v>2811</v>
      </c>
      <c r="D4762" t="s">
        <v>2812</v>
      </c>
      <c r="E4762">
        <v>0</v>
      </c>
      <c r="F4762">
        <v>0</v>
      </c>
      <c r="G4762">
        <v>0</v>
      </c>
      <c r="H4762">
        <v>0.22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 s="43">
        <f t="shared" si="148"/>
        <v>0.22</v>
      </c>
      <c r="V4762" s="42">
        <f t="shared" si="149"/>
        <v>100</v>
      </c>
    </row>
    <row r="4763" spans="1:22" ht="15" thickBot="1" x14ac:dyDescent="0.35">
      <c r="A4763" t="s">
        <v>9137</v>
      </c>
      <c r="B4763" t="s">
        <v>9138</v>
      </c>
      <c r="C4763" t="s">
        <v>2811</v>
      </c>
      <c r="D4763" t="s">
        <v>2812</v>
      </c>
      <c r="E4763">
        <v>0</v>
      </c>
      <c r="F4763">
        <v>0.65</v>
      </c>
      <c r="G4763">
        <v>0</v>
      </c>
      <c r="H4763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 s="43">
        <f t="shared" si="148"/>
        <v>0.65</v>
      </c>
      <c r="V4763" s="42">
        <f t="shared" si="149"/>
        <v>100</v>
      </c>
    </row>
    <row r="4764" spans="1:22" ht="15" thickBot="1" x14ac:dyDescent="0.35">
      <c r="A4764" t="s">
        <v>9139</v>
      </c>
      <c r="B4764" t="s">
        <v>9140</v>
      </c>
      <c r="C4764" t="s">
        <v>2811</v>
      </c>
      <c r="D4764" t="s">
        <v>2812</v>
      </c>
      <c r="E4764">
        <v>0</v>
      </c>
      <c r="F4764">
        <v>0</v>
      </c>
      <c r="G4764">
        <v>0</v>
      </c>
      <c r="H4764">
        <v>1.25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 s="43">
        <f t="shared" si="148"/>
        <v>1.25</v>
      </c>
      <c r="V4764" s="42">
        <f t="shared" si="149"/>
        <v>100</v>
      </c>
    </row>
    <row r="4765" spans="1:22" ht="15" thickBot="1" x14ac:dyDescent="0.35">
      <c r="A4765" t="s">
        <v>9141</v>
      </c>
      <c r="B4765" t="s">
        <v>9142</v>
      </c>
      <c r="C4765" t="s">
        <v>2811</v>
      </c>
      <c r="D4765" t="s">
        <v>2812</v>
      </c>
      <c r="E4765">
        <v>0</v>
      </c>
      <c r="F4765">
        <v>0.47</v>
      </c>
      <c r="G4765">
        <v>0</v>
      </c>
      <c r="H476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 s="43">
        <f t="shared" si="148"/>
        <v>0.47</v>
      </c>
      <c r="V4765" s="42">
        <f t="shared" si="149"/>
        <v>100</v>
      </c>
    </row>
    <row r="4766" spans="1:22" ht="15" thickBot="1" x14ac:dyDescent="0.35">
      <c r="A4766" t="s">
        <v>9143</v>
      </c>
      <c r="B4766" t="s">
        <v>9144</v>
      </c>
      <c r="C4766" t="s">
        <v>2811</v>
      </c>
      <c r="D4766" t="s">
        <v>2812</v>
      </c>
      <c r="E4766">
        <v>0</v>
      </c>
      <c r="F4766">
        <v>1.84</v>
      </c>
      <c r="G4766">
        <v>0</v>
      </c>
      <c r="H4766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 s="43">
        <f t="shared" si="148"/>
        <v>1.84</v>
      </c>
      <c r="V4766" s="42">
        <f t="shared" si="149"/>
        <v>100</v>
      </c>
    </row>
    <row r="4767" spans="1:22" ht="15" thickBot="1" x14ac:dyDescent="0.35">
      <c r="A4767" t="s">
        <v>9145</v>
      </c>
      <c r="B4767" t="s">
        <v>9146</v>
      </c>
      <c r="C4767" t="s">
        <v>2968</v>
      </c>
      <c r="D4767" t="s">
        <v>2969</v>
      </c>
      <c r="E4767">
        <v>0</v>
      </c>
      <c r="F4767">
        <v>1.73</v>
      </c>
      <c r="G4767">
        <v>0</v>
      </c>
      <c r="H4767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 s="43">
        <f t="shared" si="148"/>
        <v>1.73</v>
      </c>
      <c r="V4767" s="42">
        <f t="shared" si="149"/>
        <v>100</v>
      </c>
    </row>
    <row r="4768" spans="1:22" ht="15" thickBot="1" x14ac:dyDescent="0.35">
      <c r="A4768" t="s">
        <v>9147</v>
      </c>
      <c r="B4768" t="s">
        <v>9148</v>
      </c>
      <c r="C4768" t="s">
        <v>2803</v>
      </c>
      <c r="D4768" t="s">
        <v>2804</v>
      </c>
      <c r="E4768">
        <v>0</v>
      </c>
      <c r="F4768">
        <v>0.72</v>
      </c>
      <c r="G4768">
        <v>0</v>
      </c>
      <c r="H4768">
        <v>0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 s="43">
        <f t="shared" si="148"/>
        <v>0.72</v>
      </c>
      <c r="V4768" s="42">
        <f t="shared" si="149"/>
        <v>100</v>
      </c>
    </row>
    <row r="4769" spans="1:22" ht="15" thickBot="1" x14ac:dyDescent="0.35">
      <c r="A4769" t="s">
        <v>9149</v>
      </c>
      <c r="B4769" t="s">
        <v>9150</v>
      </c>
      <c r="C4769" t="s">
        <v>2803</v>
      </c>
      <c r="D4769" t="s">
        <v>2804</v>
      </c>
      <c r="E4769">
        <v>0</v>
      </c>
      <c r="F4769">
        <v>0.42</v>
      </c>
      <c r="G4769">
        <v>0</v>
      </c>
      <c r="H4769">
        <v>0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 s="43">
        <f t="shared" si="148"/>
        <v>0.42</v>
      </c>
      <c r="V4769" s="42">
        <f t="shared" si="149"/>
        <v>100</v>
      </c>
    </row>
    <row r="4770" spans="1:22" ht="15" thickBot="1" x14ac:dyDescent="0.35">
      <c r="A4770" t="s">
        <v>9151</v>
      </c>
      <c r="B4770" t="s">
        <v>9152</v>
      </c>
      <c r="C4770" t="s">
        <v>2803</v>
      </c>
      <c r="D4770" t="s">
        <v>2804</v>
      </c>
      <c r="E4770">
        <v>0</v>
      </c>
      <c r="F4770">
        <v>0.91</v>
      </c>
      <c r="G4770">
        <v>0</v>
      </c>
      <c r="H4770">
        <v>0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 s="43">
        <f t="shared" si="148"/>
        <v>0.91</v>
      </c>
      <c r="V4770" s="42">
        <f t="shared" si="149"/>
        <v>100</v>
      </c>
    </row>
    <row r="4771" spans="1:22" ht="15" thickBot="1" x14ac:dyDescent="0.35">
      <c r="A4771" t="s">
        <v>9153</v>
      </c>
      <c r="B4771" t="s">
        <v>9154</v>
      </c>
      <c r="C4771" t="s">
        <v>2803</v>
      </c>
      <c r="D4771" t="s">
        <v>2804</v>
      </c>
      <c r="E4771">
        <v>0</v>
      </c>
      <c r="F4771">
        <v>0.43</v>
      </c>
      <c r="G4771">
        <v>0</v>
      </c>
      <c r="H4771">
        <v>0</v>
      </c>
      <c r="I4771">
        <v>0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 s="43">
        <f t="shared" si="148"/>
        <v>0.43</v>
      </c>
      <c r="V4771" s="42">
        <f t="shared" si="149"/>
        <v>100</v>
      </c>
    </row>
    <row r="4772" spans="1:22" ht="15" thickBot="1" x14ac:dyDescent="0.35">
      <c r="A4772" t="s">
        <v>9155</v>
      </c>
      <c r="B4772" t="s">
        <v>9156</v>
      </c>
      <c r="C4772" t="s">
        <v>2803</v>
      </c>
      <c r="D4772" t="s">
        <v>2804</v>
      </c>
      <c r="E4772">
        <v>0</v>
      </c>
      <c r="F4772">
        <v>0.36</v>
      </c>
      <c r="G4772">
        <v>0</v>
      </c>
      <c r="H4772">
        <v>0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 s="43">
        <f t="shared" si="148"/>
        <v>0.36</v>
      </c>
      <c r="V4772" s="42">
        <f t="shared" si="149"/>
        <v>100</v>
      </c>
    </row>
    <row r="4773" spans="1:22" ht="15" thickBot="1" x14ac:dyDescent="0.35">
      <c r="A4773" t="s">
        <v>9157</v>
      </c>
      <c r="B4773" t="s">
        <v>9158</v>
      </c>
      <c r="C4773" t="s">
        <v>2803</v>
      </c>
      <c r="D4773" t="s">
        <v>2804</v>
      </c>
      <c r="E4773">
        <v>0</v>
      </c>
      <c r="F4773">
        <v>0</v>
      </c>
      <c r="G4773">
        <v>0</v>
      </c>
      <c r="H4773">
        <v>0.14000000000000001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 s="43">
        <f t="shared" si="148"/>
        <v>0.14000000000000001</v>
      </c>
      <c r="V4773" s="42">
        <f t="shared" si="149"/>
        <v>100</v>
      </c>
    </row>
    <row r="4774" spans="1:22" ht="15" thickBot="1" x14ac:dyDescent="0.35">
      <c r="A4774" t="s">
        <v>9159</v>
      </c>
      <c r="B4774" t="s">
        <v>9160</v>
      </c>
      <c r="C4774" t="s">
        <v>2803</v>
      </c>
      <c r="D4774" t="s">
        <v>2804</v>
      </c>
      <c r="E4774">
        <v>0</v>
      </c>
      <c r="F4774">
        <v>0.2</v>
      </c>
      <c r="G4774">
        <v>0</v>
      </c>
      <c r="H4774">
        <v>0</v>
      </c>
      <c r="I4774">
        <v>0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 s="43">
        <f t="shared" si="148"/>
        <v>0.2</v>
      </c>
      <c r="V4774" s="42">
        <f t="shared" si="149"/>
        <v>100</v>
      </c>
    </row>
    <row r="4775" spans="1:22" ht="15" thickBot="1" x14ac:dyDescent="0.35">
      <c r="A4775" t="s">
        <v>9161</v>
      </c>
      <c r="B4775" t="s">
        <v>9162</v>
      </c>
      <c r="C4775" t="s">
        <v>2803</v>
      </c>
      <c r="D4775" t="s">
        <v>2804</v>
      </c>
      <c r="E4775">
        <v>0</v>
      </c>
      <c r="F4775">
        <v>0.28999999999999998</v>
      </c>
      <c r="G4775">
        <v>0</v>
      </c>
      <c r="H4775">
        <v>0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 s="43">
        <f t="shared" si="148"/>
        <v>0.28999999999999998</v>
      </c>
      <c r="V4775" s="42">
        <f t="shared" si="149"/>
        <v>100</v>
      </c>
    </row>
    <row r="4776" spans="1:22" ht="15" thickBot="1" x14ac:dyDescent="0.35">
      <c r="A4776" t="s">
        <v>9163</v>
      </c>
      <c r="B4776" t="s">
        <v>9164</v>
      </c>
      <c r="C4776" t="s">
        <v>2803</v>
      </c>
      <c r="D4776" t="s">
        <v>2804</v>
      </c>
      <c r="E4776">
        <v>0</v>
      </c>
      <c r="F4776">
        <v>0</v>
      </c>
      <c r="G4776">
        <v>0</v>
      </c>
      <c r="H4776">
        <v>0.13</v>
      </c>
      <c r="I4776">
        <v>0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 s="43">
        <f t="shared" si="148"/>
        <v>0.13</v>
      </c>
      <c r="V4776" s="42">
        <f t="shared" si="149"/>
        <v>100</v>
      </c>
    </row>
    <row r="4777" spans="1:22" ht="15" thickBot="1" x14ac:dyDescent="0.35">
      <c r="A4777" t="s">
        <v>9165</v>
      </c>
      <c r="B4777" t="s">
        <v>9166</v>
      </c>
      <c r="C4777" t="s">
        <v>2803</v>
      </c>
      <c r="D4777" t="s">
        <v>2804</v>
      </c>
      <c r="E4777">
        <v>0</v>
      </c>
      <c r="F4777">
        <v>0.2</v>
      </c>
      <c r="G4777">
        <v>0</v>
      </c>
      <c r="H4777">
        <v>0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 s="43">
        <f t="shared" si="148"/>
        <v>0.2</v>
      </c>
      <c r="V4777" s="42">
        <f t="shared" si="149"/>
        <v>100</v>
      </c>
    </row>
    <row r="4778" spans="1:22" ht="15" thickBot="1" x14ac:dyDescent="0.35">
      <c r="A4778" t="s">
        <v>9167</v>
      </c>
      <c r="B4778" t="s">
        <v>9168</v>
      </c>
      <c r="C4778" t="s">
        <v>3407</v>
      </c>
      <c r="D4778" t="s">
        <v>3408</v>
      </c>
      <c r="E4778">
        <v>0</v>
      </c>
      <c r="F4778">
        <v>0</v>
      </c>
      <c r="G4778">
        <v>0</v>
      </c>
      <c r="H4778">
        <v>1.71</v>
      </c>
      <c r="I4778">
        <v>0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 s="43">
        <f t="shared" si="148"/>
        <v>1.71</v>
      </c>
      <c r="V4778" s="42">
        <f t="shared" si="149"/>
        <v>100</v>
      </c>
    </row>
    <row r="4779" spans="1:22" ht="15" thickBot="1" x14ac:dyDescent="0.35">
      <c r="A4779" t="s">
        <v>9169</v>
      </c>
      <c r="B4779" t="s">
        <v>9170</v>
      </c>
      <c r="C4779" t="s">
        <v>3407</v>
      </c>
      <c r="D4779" t="s">
        <v>3408</v>
      </c>
      <c r="E4779">
        <v>0</v>
      </c>
      <c r="F4779">
        <v>0.15</v>
      </c>
      <c r="G4779">
        <v>0</v>
      </c>
      <c r="H4779">
        <v>0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 s="43">
        <f t="shared" si="148"/>
        <v>0.15</v>
      </c>
      <c r="V4779" s="42">
        <f t="shared" si="149"/>
        <v>100</v>
      </c>
    </row>
    <row r="4780" spans="1:22" ht="15" thickBot="1" x14ac:dyDescent="0.35">
      <c r="A4780" t="s">
        <v>9171</v>
      </c>
      <c r="B4780" t="s">
        <v>9172</v>
      </c>
      <c r="C4780" t="s">
        <v>3407</v>
      </c>
      <c r="D4780" t="s">
        <v>3408</v>
      </c>
      <c r="E4780">
        <v>0</v>
      </c>
      <c r="F4780">
        <v>0.74</v>
      </c>
      <c r="G4780">
        <v>0</v>
      </c>
      <c r="H4780">
        <v>0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 s="43">
        <f t="shared" si="148"/>
        <v>0.74</v>
      </c>
      <c r="V4780" s="42">
        <f t="shared" si="149"/>
        <v>100</v>
      </c>
    </row>
    <row r="4781" spans="1:22" ht="15" thickBot="1" x14ac:dyDescent="0.35">
      <c r="A4781" t="s">
        <v>9173</v>
      </c>
      <c r="B4781" t="s">
        <v>9174</v>
      </c>
      <c r="C4781" t="s">
        <v>3407</v>
      </c>
      <c r="D4781" t="s">
        <v>3408</v>
      </c>
      <c r="E4781">
        <v>0</v>
      </c>
      <c r="F4781">
        <v>0.96</v>
      </c>
      <c r="G4781">
        <v>0</v>
      </c>
      <c r="H4781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 s="43">
        <f t="shared" si="148"/>
        <v>0.96</v>
      </c>
      <c r="V4781" s="42">
        <f t="shared" si="149"/>
        <v>100</v>
      </c>
    </row>
    <row r="4782" spans="1:22" ht="15" thickBot="1" x14ac:dyDescent="0.35">
      <c r="A4782" t="s">
        <v>9175</v>
      </c>
      <c r="B4782" t="s">
        <v>9176</v>
      </c>
      <c r="C4782" t="s">
        <v>3032</v>
      </c>
      <c r="D4782" t="s">
        <v>3033</v>
      </c>
      <c r="E4782">
        <v>0</v>
      </c>
      <c r="F4782">
        <v>1.36</v>
      </c>
      <c r="G4782">
        <v>0</v>
      </c>
      <c r="H4782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 s="43">
        <f t="shared" si="148"/>
        <v>1.36</v>
      </c>
      <c r="V4782" s="42">
        <f t="shared" si="149"/>
        <v>100</v>
      </c>
    </row>
    <row r="4783" spans="1:22" ht="15" thickBot="1" x14ac:dyDescent="0.35">
      <c r="A4783" t="s">
        <v>9177</v>
      </c>
      <c r="B4783" t="s">
        <v>9178</v>
      </c>
      <c r="C4783" t="s">
        <v>5368</v>
      </c>
      <c r="D4783" t="s">
        <v>5369</v>
      </c>
      <c r="E4783">
        <v>0</v>
      </c>
      <c r="F4783">
        <v>0</v>
      </c>
      <c r="G4783">
        <v>0.72</v>
      </c>
      <c r="H4783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 s="43">
        <f t="shared" si="148"/>
        <v>0.72</v>
      </c>
      <c r="V4783" s="42">
        <f t="shared" si="149"/>
        <v>100</v>
      </c>
    </row>
    <row r="4784" spans="1:22" ht="15" thickBot="1" x14ac:dyDescent="0.35">
      <c r="A4784" t="s">
        <v>9179</v>
      </c>
      <c r="B4784" t="s">
        <v>9180</v>
      </c>
      <c r="C4784" t="s">
        <v>2803</v>
      </c>
      <c r="D4784" t="s">
        <v>2804</v>
      </c>
      <c r="E4784">
        <v>0</v>
      </c>
      <c r="F4784">
        <v>0.8</v>
      </c>
      <c r="G4784">
        <v>0.05</v>
      </c>
      <c r="H4784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 s="43">
        <f t="shared" si="148"/>
        <v>0.85000000000000009</v>
      </c>
      <c r="V4784" s="42">
        <f t="shared" si="149"/>
        <v>100</v>
      </c>
    </row>
    <row r="4785" spans="1:22" ht="15" thickBot="1" x14ac:dyDescent="0.35">
      <c r="A4785" t="s">
        <v>9181</v>
      </c>
      <c r="B4785" t="s">
        <v>9182</v>
      </c>
      <c r="C4785" t="s">
        <v>2803</v>
      </c>
      <c r="D4785" t="s">
        <v>2804</v>
      </c>
      <c r="E4785">
        <v>0.01</v>
      </c>
      <c r="F4785">
        <v>0.52</v>
      </c>
      <c r="G4785">
        <v>0</v>
      </c>
      <c r="H478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 s="43">
        <f t="shared" si="148"/>
        <v>0.53</v>
      </c>
      <c r="V4785" s="42">
        <f t="shared" si="149"/>
        <v>100</v>
      </c>
    </row>
    <row r="4786" spans="1:22" ht="15" thickBot="1" x14ac:dyDescent="0.35">
      <c r="A4786" t="s">
        <v>9183</v>
      </c>
      <c r="B4786" t="s">
        <v>9184</v>
      </c>
      <c r="C4786" t="s">
        <v>2907</v>
      </c>
      <c r="D4786" t="s">
        <v>2908</v>
      </c>
      <c r="E4786">
        <v>0</v>
      </c>
      <c r="F4786">
        <v>0.11</v>
      </c>
      <c r="G4786">
        <v>0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0.38</v>
      </c>
      <c r="R4786">
        <v>0</v>
      </c>
      <c r="S4786">
        <v>0</v>
      </c>
      <c r="T4786">
        <v>0</v>
      </c>
      <c r="U4786" s="43">
        <f t="shared" si="148"/>
        <v>0.49</v>
      </c>
      <c r="V4786" s="42">
        <f t="shared" si="149"/>
        <v>22.448979591836736</v>
      </c>
    </row>
    <row r="4787" spans="1:22" ht="15" thickBot="1" x14ac:dyDescent="0.35">
      <c r="A4787" t="s">
        <v>9185</v>
      </c>
      <c r="B4787" t="s">
        <v>9186</v>
      </c>
      <c r="C4787" t="s">
        <v>2907</v>
      </c>
      <c r="D4787" t="s">
        <v>2908</v>
      </c>
      <c r="E4787">
        <v>0.01</v>
      </c>
      <c r="F4787">
        <v>0.66</v>
      </c>
      <c r="G4787">
        <v>0.17</v>
      </c>
      <c r="H4787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 s="43">
        <f t="shared" si="148"/>
        <v>0.84000000000000008</v>
      </c>
      <c r="V4787" s="42">
        <f t="shared" si="149"/>
        <v>100</v>
      </c>
    </row>
    <row r="4788" spans="1:22" ht="15" thickBot="1" x14ac:dyDescent="0.35">
      <c r="A4788" t="s">
        <v>9187</v>
      </c>
      <c r="B4788" t="s">
        <v>9188</v>
      </c>
      <c r="C4788" t="s">
        <v>2907</v>
      </c>
      <c r="D4788" t="s">
        <v>2908</v>
      </c>
      <c r="E4788">
        <v>0</v>
      </c>
      <c r="F4788">
        <v>0.27</v>
      </c>
      <c r="G4788">
        <v>0.11</v>
      </c>
      <c r="H4788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 s="43">
        <f t="shared" si="148"/>
        <v>0.38</v>
      </c>
      <c r="V4788" s="42">
        <f t="shared" si="149"/>
        <v>100</v>
      </c>
    </row>
    <row r="4789" spans="1:22" ht="15" thickBot="1" x14ac:dyDescent="0.35">
      <c r="A4789" t="s">
        <v>9189</v>
      </c>
      <c r="B4789" t="s">
        <v>9190</v>
      </c>
      <c r="C4789" t="s">
        <v>2907</v>
      </c>
      <c r="D4789" t="s">
        <v>2908</v>
      </c>
      <c r="E4789">
        <v>0</v>
      </c>
      <c r="F4789">
        <v>0.69</v>
      </c>
      <c r="G4789">
        <v>0</v>
      </c>
      <c r="H4789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 s="43">
        <f t="shared" si="148"/>
        <v>0.69</v>
      </c>
      <c r="V4789" s="42">
        <f t="shared" si="149"/>
        <v>100</v>
      </c>
    </row>
    <row r="4790" spans="1:22" ht="15" thickBot="1" x14ac:dyDescent="0.35">
      <c r="A4790" t="s">
        <v>9191</v>
      </c>
      <c r="B4790" t="s">
        <v>9192</v>
      </c>
      <c r="C4790" t="s">
        <v>2907</v>
      </c>
      <c r="D4790" t="s">
        <v>2908</v>
      </c>
      <c r="E4790">
        <v>0</v>
      </c>
      <c r="F4790">
        <v>0.45</v>
      </c>
      <c r="G4790">
        <v>0</v>
      </c>
      <c r="H4790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 s="43">
        <f t="shared" si="148"/>
        <v>0.45</v>
      </c>
      <c r="V4790" s="42">
        <f t="shared" si="149"/>
        <v>100</v>
      </c>
    </row>
    <row r="4791" spans="1:22" ht="15" thickBot="1" x14ac:dyDescent="0.35">
      <c r="A4791" t="s">
        <v>9193</v>
      </c>
      <c r="B4791" t="s">
        <v>9194</v>
      </c>
      <c r="C4791" t="s">
        <v>2907</v>
      </c>
      <c r="D4791" t="s">
        <v>2908</v>
      </c>
      <c r="E4791">
        <v>0</v>
      </c>
      <c r="F4791">
        <v>0</v>
      </c>
      <c r="G4791">
        <v>0</v>
      </c>
      <c r="H4791">
        <v>0.19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 s="43">
        <f t="shared" si="148"/>
        <v>0.19</v>
      </c>
      <c r="V4791" s="42">
        <f t="shared" si="149"/>
        <v>100</v>
      </c>
    </row>
    <row r="4792" spans="1:22" ht="15" thickBot="1" x14ac:dyDescent="0.35">
      <c r="A4792" t="s">
        <v>9195</v>
      </c>
      <c r="B4792" t="s">
        <v>9196</v>
      </c>
      <c r="C4792" t="s">
        <v>2907</v>
      </c>
      <c r="D4792" t="s">
        <v>2908</v>
      </c>
      <c r="E4792">
        <v>0</v>
      </c>
      <c r="F4792">
        <v>0</v>
      </c>
      <c r="G4792">
        <v>0</v>
      </c>
      <c r="H4792">
        <v>7.0000000000000007E-2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 s="43">
        <f t="shared" si="148"/>
        <v>7.0000000000000007E-2</v>
      </c>
      <c r="V4792" s="42">
        <f t="shared" si="149"/>
        <v>100</v>
      </c>
    </row>
    <row r="4793" spans="1:22" ht="15" thickBot="1" x14ac:dyDescent="0.35">
      <c r="A4793" t="s">
        <v>9197</v>
      </c>
      <c r="B4793" t="s">
        <v>9198</v>
      </c>
      <c r="C4793" t="s">
        <v>2907</v>
      </c>
      <c r="D4793" t="s">
        <v>2908</v>
      </c>
      <c r="E4793">
        <v>0</v>
      </c>
      <c r="F4793">
        <v>0.28000000000000003</v>
      </c>
      <c r="G4793">
        <v>0</v>
      </c>
      <c r="H4793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 s="43">
        <f t="shared" si="148"/>
        <v>0.28000000000000003</v>
      </c>
      <c r="V4793" s="42">
        <f t="shared" si="149"/>
        <v>100</v>
      </c>
    </row>
    <row r="4794" spans="1:22" ht="15" thickBot="1" x14ac:dyDescent="0.35">
      <c r="A4794" t="s">
        <v>9199</v>
      </c>
      <c r="B4794" t="s">
        <v>9200</v>
      </c>
      <c r="C4794" t="s">
        <v>2907</v>
      </c>
      <c r="D4794" t="s">
        <v>2908</v>
      </c>
      <c r="E4794">
        <v>0</v>
      </c>
      <c r="F4794">
        <v>0.4</v>
      </c>
      <c r="G4794">
        <v>0</v>
      </c>
      <c r="H4794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 s="43">
        <f t="shared" si="148"/>
        <v>0.4</v>
      </c>
      <c r="V4794" s="42">
        <f t="shared" si="149"/>
        <v>100</v>
      </c>
    </row>
    <row r="4795" spans="1:22" ht="15" thickBot="1" x14ac:dyDescent="0.35">
      <c r="A4795" t="s">
        <v>9201</v>
      </c>
      <c r="B4795" t="s">
        <v>9202</v>
      </c>
      <c r="C4795" t="s">
        <v>2907</v>
      </c>
      <c r="D4795" t="s">
        <v>2908</v>
      </c>
      <c r="E4795">
        <v>0</v>
      </c>
      <c r="F4795">
        <v>0.49</v>
      </c>
      <c r="G4795">
        <v>0</v>
      </c>
      <c r="H479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 s="43">
        <f t="shared" si="148"/>
        <v>0.49</v>
      </c>
      <c r="V4795" s="42">
        <f t="shared" si="149"/>
        <v>100</v>
      </c>
    </row>
    <row r="4796" spans="1:22" ht="15" thickBot="1" x14ac:dyDescent="0.35">
      <c r="A4796" t="s">
        <v>9203</v>
      </c>
      <c r="B4796" t="s">
        <v>9204</v>
      </c>
      <c r="C4796" t="s">
        <v>2907</v>
      </c>
      <c r="D4796" t="s">
        <v>2908</v>
      </c>
      <c r="E4796">
        <v>0</v>
      </c>
      <c r="F4796">
        <v>0.27</v>
      </c>
      <c r="G4796">
        <v>0</v>
      </c>
      <c r="H4796">
        <v>0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 s="43">
        <f t="shared" si="148"/>
        <v>0.27</v>
      </c>
      <c r="V4796" s="42">
        <f t="shared" si="149"/>
        <v>100</v>
      </c>
    </row>
    <row r="4797" spans="1:22" ht="15" thickBot="1" x14ac:dyDescent="0.35">
      <c r="A4797" t="s">
        <v>9205</v>
      </c>
      <c r="B4797" t="s">
        <v>9206</v>
      </c>
      <c r="C4797" t="s">
        <v>2907</v>
      </c>
      <c r="D4797" t="s">
        <v>2908</v>
      </c>
      <c r="E4797">
        <v>0</v>
      </c>
      <c r="F4797">
        <v>0.64</v>
      </c>
      <c r="G4797">
        <v>0</v>
      </c>
      <c r="H4797">
        <v>0</v>
      </c>
      <c r="I4797">
        <v>0</v>
      </c>
      <c r="J4797">
        <v>0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 s="43">
        <f t="shared" si="148"/>
        <v>0.64</v>
      </c>
      <c r="V4797" s="42">
        <f t="shared" si="149"/>
        <v>100</v>
      </c>
    </row>
    <row r="4798" spans="1:22" ht="15" thickBot="1" x14ac:dyDescent="0.35">
      <c r="A4798" t="s">
        <v>9207</v>
      </c>
      <c r="B4798" t="s">
        <v>9208</v>
      </c>
      <c r="C4798" t="s">
        <v>2907</v>
      </c>
      <c r="D4798" t="s">
        <v>2908</v>
      </c>
      <c r="E4798">
        <v>0</v>
      </c>
      <c r="F4798">
        <v>0.46</v>
      </c>
      <c r="G4798">
        <v>0</v>
      </c>
      <c r="H4798">
        <v>0</v>
      </c>
      <c r="I4798">
        <v>0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 s="43">
        <f t="shared" si="148"/>
        <v>0.46</v>
      </c>
      <c r="V4798" s="42">
        <f t="shared" si="149"/>
        <v>100</v>
      </c>
    </row>
    <row r="4799" spans="1:22" ht="15" thickBot="1" x14ac:dyDescent="0.35">
      <c r="A4799" t="s">
        <v>9209</v>
      </c>
      <c r="B4799" t="s">
        <v>9210</v>
      </c>
      <c r="C4799" t="s">
        <v>2907</v>
      </c>
      <c r="D4799" t="s">
        <v>2908</v>
      </c>
      <c r="E4799">
        <v>0.05</v>
      </c>
      <c r="F4799">
        <v>1.18</v>
      </c>
      <c r="G4799">
        <v>0</v>
      </c>
      <c r="H4799">
        <v>0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 s="43">
        <f t="shared" si="148"/>
        <v>1.23</v>
      </c>
      <c r="V4799" s="42">
        <f t="shared" si="149"/>
        <v>100</v>
      </c>
    </row>
    <row r="4800" spans="1:22" ht="15" thickBot="1" x14ac:dyDescent="0.35">
      <c r="A4800" t="s">
        <v>9211</v>
      </c>
      <c r="B4800" t="s">
        <v>9212</v>
      </c>
      <c r="C4800" t="s">
        <v>2907</v>
      </c>
      <c r="D4800" t="s">
        <v>2908</v>
      </c>
      <c r="E4800">
        <v>0</v>
      </c>
      <c r="F4800">
        <v>0.37</v>
      </c>
      <c r="G4800">
        <v>0</v>
      </c>
      <c r="H4800">
        <v>0</v>
      </c>
      <c r="I4800">
        <v>0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 s="43">
        <f t="shared" si="148"/>
        <v>0.37</v>
      </c>
      <c r="V4800" s="42">
        <f t="shared" si="149"/>
        <v>100</v>
      </c>
    </row>
    <row r="4801" spans="1:22" ht="15" thickBot="1" x14ac:dyDescent="0.35">
      <c r="A4801" t="s">
        <v>9213</v>
      </c>
      <c r="B4801" t="s">
        <v>9214</v>
      </c>
      <c r="C4801" t="s">
        <v>2907</v>
      </c>
      <c r="D4801" t="s">
        <v>2908</v>
      </c>
      <c r="E4801">
        <v>0</v>
      </c>
      <c r="F4801">
        <v>1</v>
      </c>
      <c r="G4801">
        <v>0</v>
      </c>
      <c r="H4801">
        <v>0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 s="43">
        <f t="shared" si="148"/>
        <v>1</v>
      </c>
      <c r="V4801" s="42">
        <f t="shared" si="149"/>
        <v>100</v>
      </c>
    </row>
    <row r="4802" spans="1:22" ht="15" thickBot="1" x14ac:dyDescent="0.35">
      <c r="A4802" t="s">
        <v>9215</v>
      </c>
      <c r="B4802" t="s">
        <v>9216</v>
      </c>
      <c r="C4802" t="s">
        <v>2907</v>
      </c>
      <c r="D4802" t="s">
        <v>2908</v>
      </c>
      <c r="E4802">
        <v>0</v>
      </c>
      <c r="F4802">
        <v>0.11</v>
      </c>
      <c r="G4802">
        <v>0</v>
      </c>
      <c r="H4802">
        <v>0</v>
      </c>
      <c r="I4802">
        <v>0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 s="43">
        <f t="shared" si="148"/>
        <v>0.11</v>
      </c>
      <c r="V4802" s="42">
        <f t="shared" si="149"/>
        <v>100</v>
      </c>
    </row>
    <row r="4803" spans="1:22" ht="15" thickBot="1" x14ac:dyDescent="0.35">
      <c r="A4803" t="s">
        <v>9217</v>
      </c>
      <c r="B4803" t="s">
        <v>9218</v>
      </c>
      <c r="C4803" t="s">
        <v>2907</v>
      </c>
      <c r="D4803" t="s">
        <v>2908</v>
      </c>
      <c r="E4803">
        <v>0</v>
      </c>
      <c r="F4803">
        <v>0.53</v>
      </c>
      <c r="G4803">
        <v>0</v>
      </c>
      <c r="H4803">
        <v>0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 s="43">
        <f t="shared" si="148"/>
        <v>0.53</v>
      </c>
      <c r="V4803" s="42">
        <f t="shared" si="149"/>
        <v>100</v>
      </c>
    </row>
    <row r="4804" spans="1:22" ht="15" thickBot="1" x14ac:dyDescent="0.35">
      <c r="A4804" t="s">
        <v>9219</v>
      </c>
      <c r="B4804" t="s">
        <v>9220</v>
      </c>
      <c r="C4804" t="s">
        <v>2907</v>
      </c>
      <c r="D4804" t="s">
        <v>2908</v>
      </c>
      <c r="E4804">
        <v>0</v>
      </c>
      <c r="F4804">
        <v>0.32</v>
      </c>
      <c r="G4804">
        <v>0</v>
      </c>
      <c r="H4804">
        <v>0</v>
      </c>
      <c r="I4804">
        <v>0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 s="43">
        <f t="shared" si="148"/>
        <v>0.32</v>
      </c>
      <c r="V4804" s="42">
        <f t="shared" si="149"/>
        <v>100</v>
      </c>
    </row>
    <row r="4805" spans="1:22" ht="15" thickBot="1" x14ac:dyDescent="0.35">
      <c r="A4805" t="s">
        <v>9221</v>
      </c>
      <c r="B4805" t="s">
        <v>9222</v>
      </c>
      <c r="C4805" t="s">
        <v>10733</v>
      </c>
      <c r="D4805" t="s">
        <v>10734</v>
      </c>
      <c r="E4805">
        <v>0</v>
      </c>
      <c r="F4805">
        <v>0.44</v>
      </c>
      <c r="G4805">
        <v>0</v>
      </c>
      <c r="H4805">
        <v>0</v>
      </c>
      <c r="I4805">
        <v>0</v>
      </c>
      <c r="J4805">
        <v>0</v>
      </c>
      <c r="K4805">
        <v>0</v>
      </c>
      <c r="L4805">
        <v>0.32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 s="43">
        <f t="shared" si="148"/>
        <v>0.76</v>
      </c>
      <c r="V4805" s="42">
        <f t="shared" si="149"/>
        <v>57.894736842105267</v>
      </c>
    </row>
    <row r="4806" spans="1:22" ht="15" thickBot="1" x14ac:dyDescent="0.35">
      <c r="A4806" t="s">
        <v>9223</v>
      </c>
      <c r="B4806" t="s">
        <v>9224</v>
      </c>
      <c r="C4806" t="s">
        <v>10733</v>
      </c>
      <c r="D4806" t="s">
        <v>10734</v>
      </c>
      <c r="E4806">
        <v>0</v>
      </c>
      <c r="F4806">
        <v>0.19</v>
      </c>
      <c r="G4806">
        <v>0.13</v>
      </c>
      <c r="H4806">
        <v>0</v>
      </c>
      <c r="I4806">
        <v>0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 s="43">
        <f t="shared" ref="U4806:U4869" si="150">SUM(E4806:T4806)</f>
        <v>0.32</v>
      </c>
      <c r="V4806" s="42">
        <f t="shared" ref="V4806:V4869" si="151">(E4806+F4806+G4806+H4806+I4806+K4806)/U4806*100</f>
        <v>100</v>
      </c>
    </row>
    <row r="4807" spans="1:22" ht="15" thickBot="1" x14ac:dyDescent="0.35">
      <c r="A4807" t="s">
        <v>9225</v>
      </c>
      <c r="B4807" t="s">
        <v>9226</v>
      </c>
      <c r="C4807" t="s">
        <v>10733</v>
      </c>
      <c r="D4807" t="s">
        <v>10734</v>
      </c>
      <c r="E4807">
        <v>0</v>
      </c>
      <c r="F4807">
        <v>0.91</v>
      </c>
      <c r="G4807">
        <v>0</v>
      </c>
      <c r="H4807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 s="43">
        <f t="shared" si="150"/>
        <v>0.91</v>
      </c>
      <c r="V4807" s="42">
        <f t="shared" si="151"/>
        <v>100</v>
      </c>
    </row>
    <row r="4808" spans="1:22" ht="15" thickBot="1" x14ac:dyDescent="0.35">
      <c r="A4808" t="s">
        <v>9227</v>
      </c>
      <c r="B4808" t="s">
        <v>9228</v>
      </c>
      <c r="C4808" t="s">
        <v>10733</v>
      </c>
      <c r="D4808" t="s">
        <v>10734</v>
      </c>
      <c r="E4808">
        <v>0</v>
      </c>
      <c r="F4808">
        <v>0.16</v>
      </c>
      <c r="G4808">
        <v>0.05</v>
      </c>
      <c r="H4808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 s="43">
        <f t="shared" si="150"/>
        <v>0.21000000000000002</v>
      </c>
      <c r="V4808" s="42">
        <f t="shared" si="151"/>
        <v>100</v>
      </c>
    </row>
    <row r="4809" spans="1:22" ht="15" thickBot="1" x14ac:dyDescent="0.35">
      <c r="A4809" t="s">
        <v>9229</v>
      </c>
      <c r="B4809" t="s">
        <v>9230</v>
      </c>
      <c r="C4809" t="s">
        <v>10733</v>
      </c>
      <c r="D4809" t="s">
        <v>10734</v>
      </c>
      <c r="E4809">
        <v>0</v>
      </c>
      <c r="F4809">
        <v>1.1000000000000001</v>
      </c>
      <c r="G4809">
        <v>0.06</v>
      </c>
      <c r="H4809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 s="43">
        <f t="shared" si="150"/>
        <v>1.1600000000000001</v>
      </c>
      <c r="V4809" s="42">
        <f t="shared" si="151"/>
        <v>100</v>
      </c>
    </row>
    <row r="4810" spans="1:22" ht="15" thickBot="1" x14ac:dyDescent="0.35">
      <c r="A4810" t="s">
        <v>9231</v>
      </c>
      <c r="B4810" t="s">
        <v>9232</v>
      </c>
      <c r="C4810" t="s">
        <v>10733</v>
      </c>
      <c r="D4810" t="s">
        <v>10734</v>
      </c>
      <c r="E4810">
        <v>0.01</v>
      </c>
      <c r="F4810">
        <v>0.28000000000000003</v>
      </c>
      <c r="G4810">
        <v>0.15</v>
      </c>
      <c r="H4810">
        <v>0.11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0.04</v>
      </c>
      <c r="T4810">
        <v>0</v>
      </c>
      <c r="U4810" s="43">
        <f t="shared" si="150"/>
        <v>0.59000000000000008</v>
      </c>
      <c r="V4810" s="42">
        <f t="shared" si="151"/>
        <v>93.220338983050837</v>
      </c>
    </row>
    <row r="4811" spans="1:22" ht="15" thickBot="1" x14ac:dyDescent="0.35">
      <c r="A4811" t="s">
        <v>9233</v>
      </c>
      <c r="B4811" t="s">
        <v>9234</v>
      </c>
      <c r="C4811" t="s">
        <v>10733</v>
      </c>
      <c r="D4811" t="s">
        <v>10734</v>
      </c>
      <c r="E4811">
        <v>0</v>
      </c>
      <c r="F4811">
        <v>0</v>
      </c>
      <c r="G4811">
        <v>0</v>
      </c>
      <c r="H4811">
        <v>0.69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 s="43">
        <f t="shared" si="150"/>
        <v>0.69</v>
      </c>
      <c r="V4811" s="42">
        <f t="shared" si="151"/>
        <v>100</v>
      </c>
    </row>
    <row r="4812" spans="1:22" ht="15" thickBot="1" x14ac:dyDescent="0.35">
      <c r="A4812" t="s">
        <v>9235</v>
      </c>
      <c r="B4812" t="s">
        <v>9236</v>
      </c>
      <c r="C4812" t="s">
        <v>10733</v>
      </c>
      <c r="D4812" t="s">
        <v>10734</v>
      </c>
      <c r="E4812">
        <v>0</v>
      </c>
      <c r="F4812">
        <v>0.59</v>
      </c>
      <c r="G4812">
        <v>0</v>
      </c>
      <c r="H4812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 s="43">
        <f t="shared" si="150"/>
        <v>0.59</v>
      </c>
      <c r="V4812" s="42">
        <f t="shared" si="151"/>
        <v>100</v>
      </c>
    </row>
    <row r="4813" spans="1:22" ht="15" thickBot="1" x14ac:dyDescent="0.35">
      <c r="A4813" t="s">
        <v>9237</v>
      </c>
      <c r="B4813" t="s">
        <v>9238</v>
      </c>
      <c r="C4813" t="s">
        <v>10733</v>
      </c>
      <c r="D4813" t="s">
        <v>10734</v>
      </c>
      <c r="E4813">
        <v>0.02</v>
      </c>
      <c r="F4813">
        <v>0.47</v>
      </c>
      <c r="G4813">
        <v>0</v>
      </c>
      <c r="H4813">
        <v>0</v>
      </c>
      <c r="I4813">
        <v>0</v>
      </c>
      <c r="J4813">
        <v>0</v>
      </c>
      <c r="K4813">
        <v>0</v>
      </c>
      <c r="L4813">
        <v>0.35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0.1</v>
      </c>
      <c r="U4813" s="43">
        <f t="shared" si="150"/>
        <v>0.94</v>
      </c>
      <c r="V4813" s="42">
        <f t="shared" si="151"/>
        <v>52.12765957446809</v>
      </c>
    </row>
    <row r="4814" spans="1:22" ht="15" thickBot="1" x14ac:dyDescent="0.35">
      <c r="A4814" t="s">
        <v>9239</v>
      </c>
      <c r="B4814" t="s">
        <v>9240</v>
      </c>
      <c r="C4814" t="s">
        <v>10733</v>
      </c>
      <c r="D4814" t="s">
        <v>10734</v>
      </c>
      <c r="E4814">
        <v>0</v>
      </c>
      <c r="F4814">
        <v>0.52</v>
      </c>
      <c r="G4814">
        <v>0</v>
      </c>
      <c r="H4814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 s="43">
        <f t="shared" si="150"/>
        <v>0.52</v>
      </c>
      <c r="V4814" s="42">
        <f t="shared" si="151"/>
        <v>100</v>
      </c>
    </row>
    <row r="4815" spans="1:22" ht="15" thickBot="1" x14ac:dyDescent="0.35">
      <c r="A4815" t="s">
        <v>9241</v>
      </c>
      <c r="B4815" t="s">
        <v>9242</v>
      </c>
      <c r="C4815" t="s">
        <v>10733</v>
      </c>
      <c r="D4815" t="s">
        <v>10734</v>
      </c>
      <c r="E4815">
        <v>0</v>
      </c>
      <c r="F4815">
        <v>0.18</v>
      </c>
      <c r="G4815">
        <v>0</v>
      </c>
      <c r="H481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 s="43">
        <f t="shared" si="150"/>
        <v>0.18</v>
      </c>
      <c r="V4815" s="42">
        <f t="shared" si="151"/>
        <v>100</v>
      </c>
    </row>
    <row r="4816" spans="1:22" ht="15" thickBot="1" x14ac:dyDescent="0.35">
      <c r="A4816" t="s">
        <v>9243</v>
      </c>
      <c r="B4816" t="s">
        <v>9244</v>
      </c>
      <c r="C4816" t="s">
        <v>10733</v>
      </c>
      <c r="D4816" t="s">
        <v>10734</v>
      </c>
      <c r="E4816">
        <v>0</v>
      </c>
      <c r="F4816">
        <v>0.25</v>
      </c>
      <c r="G4816">
        <v>0</v>
      </c>
      <c r="H4816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 s="43">
        <f t="shared" si="150"/>
        <v>0.25</v>
      </c>
      <c r="V4816" s="42">
        <f t="shared" si="151"/>
        <v>100</v>
      </c>
    </row>
    <row r="4817" spans="1:22" ht="15" thickBot="1" x14ac:dyDescent="0.35">
      <c r="A4817" t="s">
        <v>9245</v>
      </c>
      <c r="B4817" t="s">
        <v>9246</v>
      </c>
      <c r="C4817" t="s">
        <v>10733</v>
      </c>
      <c r="D4817" t="s">
        <v>10734</v>
      </c>
      <c r="E4817">
        <v>0.03</v>
      </c>
      <c r="F4817">
        <v>0.31</v>
      </c>
      <c r="G4817">
        <v>0.16</v>
      </c>
      <c r="H4817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0.09</v>
      </c>
      <c r="T4817">
        <v>0</v>
      </c>
      <c r="U4817" s="43">
        <f t="shared" si="150"/>
        <v>0.59</v>
      </c>
      <c r="V4817" s="42">
        <f t="shared" si="151"/>
        <v>84.745762711864415</v>
      </c>
    </row>
    <row r="4818" spans="1:22" ht="15" thickBot="1" x14ac:dyDescent="0.35">
      <c r="A4818" t="s">
        <v>9247</v>
      </c>
      <c r="B4818" t="s">
        <v>9248</v>
      </c>
      <c r="C4818" t="s">
        <v>10733</v>
      </c>
      <c r="D4818" t="s">
        <v>10734</v>
      </c>
      <c r="E4818">
        <v>0</v>
      </c>
      <c r="F4818">
        <v>1.48</v>
      </c>
      <c r="G4818">
        <v>0</v>
      </c>
      <c r="H4818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 s="43">
        <f t="shared" si="150"/>
        <v>1.48</v>
      </c>
      <c r="V4818" s="42">
        <f t="shared" si="151"/>
        <v>100</v>
      </c>
    </row>
    <row r="4819" spans="1:22" ht="15" thickBot="1" x14ac:dyDescent="0.35">
      <c r="A4819" t="s">
        <v>9249</v>
      </c>
      <c r="B4819" t="s">
        <v>9250</v>
      </c>
      <c r="C4819" t="s">
        <v>10733</v>
      </c>
      <c r="D4819" t="s">
        <v>10734</v>
      </c>
      <c r="E4819">
        <v>0</v>
      </c>
      <c r="F4819">
        <v>0.34</v>
      </c>
      <c r="G4819">
        <v>0.16</v>
      </c>
      <c r="H4819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 s="43">
        <f t="shared" si="150"/>
        <v>0.5</v>
      </c>
      <c r="V4819" s="42">
        <f t="shared" si="151"/>
        <v>100</v>
      </c>
    </row>
    <row r="4820" spans="1:22" ht="15" thickBot="1" x14ac:dyDescent="0.35">
      <c r="A4820" t="s">
        <v>9251</v>
      </c>
      <c r="B4820" t="s">
        <v>9252</v>
      </c>
      <c r="C4820" t="s">
        <v>2968</v>
      </c>
      <c r="D4820" t="s">
        <v>2969</v>
      </c>
      <c r="E4820">
        <v>0</v>
      </c>
      <c r="F4820">
        <v>0</v>
      </c>
      <c r="G4820">
        <v>0.08</v>
      </c>
      <c r="H4820">
        <v>0.47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 s="43">
        <f t="shared" si="150"/>
        <v>0.54999999999999993</v>
      </c>
      <c r="V4820" s="42">
        <f t="shared" si="151"/>
        <v>100</v>
      </c>
    </row>
    <row r="4821" spans="1:22" ht="15" thickBot="1" x14ac:dyDescent="0.35">
      <c r="A4821" t="s">
        <v>9253</v>
      </c>
      <c r="B4821" t="s">
        <v>9254</v>
      </c>
      <c r="C4821" t="s">
        <v>2968</v>
      </c>
      <c r="D4821" t="s">
        <v>2969</v>
      </c>
      <c r="E4821">
        <v>1</v>
      </c>
      <c r="F4821">
        <v>3.51</v>
      </c>
      <c r="G4821">
        <v>0.37</v>
      </c>
      <c r="H4821">
        <v>0.61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0.49</v>
      </c>
      <c r="U4821" s="43">
        <f t="shared" si="150"/>
        <v>5.98</v>
      </c>
      <c r="V4821" s="42">
        <f t="shared" si="151"/>
        <v>91.80602006688963</v>
      </c>
    </row>
    <row r="4822" spans="1:22" ht="15" thickBot="1" x14ac:dyDescent="0.35">
      <c r="A4822" t="s">
        <v>9255</v>
      </c>
      <c r="B4822" t="s">
        <v>9256</v>
      </c>
      <c r="C4822" t="s">
        <v>2968</v>
      </c>
      <c r="D4822" t="s">
        <v>2969</v>
      </c>
      <c r="E4822">
        <v>0</v>
      </c>
      <c r="F4822">
        <v>2.65</v>
      </c>
      <c r="G4822">
        <v>0</v>
      </c>
      <c r="H4822">
        <v>0</v>
      </c>
      <c r="I4822">
        <v>0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 s="43">
        <f t="shared" si="150"/>
        <v>2.65</v>
      </c>
      <c r="V4822" s="42">
        <f t="shared" si="151"/>
        <v>100</v>
      </c>
    </row>
    <row r="4823" spans="1:22" ht="15" thickBot="1" x14ac:dyDescent="0.35">
      <c r="A4823" t="s">
        <v>9257</v>
      </c>
      <c r="B4823" t="s">
        <v>9258</v>
      </c>
      <c r="C4823" t="s">
        <v>3556</v>
      </c>
      <c r="D4823" t="s">
        <v>3557</v>
      </c>
      <c r="E4823">
        <v>0</v>
      </c>
      <c r="F4823">
        <v>0.36</v>
      </c>
      <c r="G4823">
        <v>0</v>
      </c>
      <c r="H4823">
        <v>0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0.43</v>
      </c>
      <c r="R4823">
        <v>0</v>
      </c>
      <c r="S4823">
        <v>0</v>
      </c>
      <c r="T4823">
        <v>0</v>
      </c>
      <c r="U4823" s="43">
        <f t="shared" si="150"/>
        <v>0.79</v>
      </c>
      <c r="V4823" s="42">
        <f t="shared" si="151"/>
        <v>45.569620253164558</v>
      </c>
    </row>
    <row r="4824" spans="1:22" ht="15" thickBot="1" x14ac:dyDescent="0.35">
      <c r="A4824" t="s">
        <v>9259</v>
      </c>
      <c r="B4824" t="s">
        <v>9260</v>
      </c>
      <c r="C4824" t="s">
        <v>5005</v>
      </c>
      <c r="D4824" t="s">
        <v>5006</v>
      </c>
      <c r="E4824">
        <v>0</v>
      </c>
      <c r="F4824">
        <v>0.16</v>
      </c>
      <c r="G4824">
        <v>0</v>
      </c>
      <c r="H4824">
        <v>0.08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 s="43">
        <f t="shared" si="150"/>
        <v>0.24</v>
      </c>
      <c r="V4824" s="42">
        <f t="shared" si="151"/>
        <v>100</v>
      </c>
    </row>
    <row r="4825" spans="1:22" ht="15" thickBot="1" x14ac:dyDescent="0.35">
      <c r="A4825" t="s">
        <v>11697</v>
      </c>
      <c r="B4825" t="s">
        <v>11698</v>
      </c>
      <c r="C4825" t="s">
        <v>5005</v>
      </c>
      <c r="D4825" t="s">
        <v>5006</v>
      </c>
      <c r="E4825">
        <v>0</v>
      </c>
      <c r="F4825">
        <v>0</v>
      </c>
      <c r="G4825">
        <v>0.3</v>
      </c>
      <c r="H4825">
        <v>0.37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0.36</v>
      </c>
      <c r="T4825">
        <v>0</v>
      </c>
      <c r="U4825" s="43">
        <f t="shared" si="150"/>
        <v>1.0299999999999998</v>
      </c>
      <c r="V4825" s="42">
        <f t="shared" si="151"/>
        <v>65.048543689320397</v>
      </c>
    </row>
    <row r="4826" spans="1:22" ht="15" thickBot="1" x14ac:dyDescent="0.35">
      <c r="A4826" t="s">
        <v>9261</v>
      </c>
      <c r="B4826" t="s">
        <v>9262</v>
      </c>
      <c r="C4826" t="s">
        <v>3560</v>
      </c>
      <c r="D4826" t="s">
        <v>3561</v>
      </c>
      <c r="E4826">
        <v>0</v>
      </c>
      <c r="F4826">
        <v>0.98</v>
      </c>
      <c r="G4826">
        <v>0</v>
      </c>
      <c r="H4826">
        <v>0</v>
      </c>
      <c r="I4826">
        <v>0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 s="43">
        <f t="shared" si="150"/>
        <v>0.98</v>
      </c>
      <c r="V4826" s="42">
        <f t="shared" si="151"/>
        <v>100</v>
      </c>
    </row>
    <row r="4827" spans="1:22" ht="15" thickBot="1" x14ac:dyDescent="0.35">
      <c r="A4827" t="s">
        <v>9263</v>
      </c>
      <c r="B4827" t="s">
        <v>9264</v>
      </c>
      <c r="C4827" t="s">
        <v>3560</v>
      </c>
      <c r="D4827" t="s">
        <v>3561</v>
      </c>
      <c r="E4827">
        <v>0</v>
      </c>
      <c r="F4827">
        <v>0.44</v>
      </c>
      <c r="G4827">
        <v>0</v>
      </c>
      <c r="H4827">
        <v>0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 s="43">
        <f t="shared" si="150"/>
        <v>0.44</v>
      </c>
      <c r="V4827" s="42">
        <f t="shared" si="151"/>
        <v>100</v>
      </c>
    </row>
    <row r="4828" spans="1:22" ht="15" thickBot="1" x14ac:dyDescent="0.35">
      <c r="A4828" t="s">
        <v>9265</v>
      </c>
      <c r="B4828" t="s">
        <v>9266</v>
      </c>
      <c r="C4828" t="s">
        <v>3560</v>
      </c>
      <c r="D4828" t="s">
        <v>3561</v>
      </c>
      <c r="E4828">
        <v>0</v>
      </c>
      <c r="F4828">
        <v>0.77</v>
      </c>
      <c r="G4828">
        <v>0.19</v>
      </c>
      <c r="H4828">
        <v>0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 s="43">
        <f t="shared" si="150"/>
        <v>0.96</v>
      </c>
      <c r="V4828" s="42">
        <f t="shared" si="151"/>
        <v>100</v>
      </c>
    </row>
    <row r="4829" spans="1:22" ht="15" thickBot="1" x14ac:dyDescent="0.35">
      <c r="A4829" t="s">
        <v>9267</v>
      </c>
      <c r="B4829" t="s">
        <v>9268</v>
      </c>
      <c r="C4829" t="s">
        <v>2847</v>
      </c>
      <c r="D4829" t="s">
        <v>2848</v>
      </c>
      <c r="E4829">
        <v>0</v>
      </c>
      <c r="F4829">
        <v>0.3</v>
      </c>
      <c r="G4829">
        <v>0.01</v>
      </c>
      <c r="H4829">
        <v>0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 s="43">
        <f t="shared" si="150"/>
        <v>0.31</v>
      </c>
      <c r="V4829" s="42">
        <f t="shared" si="151"/>
        <v>100</v>
      </c>
    </row>
    <row r="4830" spans="1:22" ht="15" thickBot="1" x14ac:dyDescent="0.35">
      <c r="A4830" t="s">
        <v>9269</v>
      </c>
      <c r="B4830" t="s">
        <v>9270</v>
      </c>
      <c r="C4830" t="s">
        <v>2847</v>
      </c>
      <c r="D4830" t="s">
        <v>2848</v>
      </c>
      <c r="E4830">
        <v>0</v>
      </c>
      <c r="F4830">
        <v>0.3</v>
      </c>
      <c r="G4830">
        <v>0</v>
      </c>
      <c r="H4830">
        <v>0</v>
      </c>
      <c r="I4830">
        <v>0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 s="43">
        <f t="shared" si="150"/>
        <v>0.3</v>
      </c>
      <c r="V4830" s="42">
        <f t="shared" si="151"/>
        <v>100</v>
      </c>
    </row>
    <row r="4831" spans="1:22" ht="15" thickBot="1" x14ac:dyDescent="0.35">
      <c r="A4831" t="s">
        <v>9271</v>
      </c>
      <c r="B4831" t="s">
        <v>9272</v>
      </c>
      <c r="C4831" t="s">
        <v>3780</v>
      </c>
      <c r="D4831" t="s">
        <v>3781</v>
      </c>
      <c r="E4831">
        <v>0</v>
      </c>
      <c r="F4831">
        <v>0.64</v>
      </c>
      <c r="G4831">
        <v>0</v>
      </c>
      <c r="H4831">
        <v>0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 s="43">
        <f t="shared" si="150"/>
        <v>0.64</v>
      </c>
      <c r="V4831" s="42">
        <f t="shared" si="151"/>
        <v>100</v>
      </c>
    </row>
    <row r="4832" spans="1:22" ht="15" thickBot="1" x14ac:dyDescent="0.35">
      <c r="A4832" t="s">
        <v>9273</v>
      </c>
      <c r="B4832" t="s">
        <v>9274</v>
      </c>
      <c r="C4832" t="s">
        <v>3371</v>
      </c>
      <c r="D4832" t="s">
        <v>10739</v>
      </c>
      <c r="E4832">
        <v>0</v>
      </c>
      <c r="F4832">
        <v>0.26</v>
      </c>
      <c r="G4832">
        <v>0</v>
      </c>
      <c r="H4832">
        <v>0</v>
      </c>
      <c r="I4832">
        <v>0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 s="43">
        <f t="shared" si="150"/>
        <v>0.26</v>
      </c>
      <c r="V4832" s="42">
        <f t="shared" si="151"/>
        <v>100</v>
      </c>
    </row>
    <row r="4833" spans="1:22" ht="15" thickBot="1" x14ac:dyDescent="0.35">
      <c r="A4833" t="s">
        <v>9275</v>
      </c>
      <c r="B4833" t="s">
        <v>9276</v>
      </c>
      <c r="C4833" t="s">
        <v>3371</v>
      </c>
      <c r="D4833" t="s">
        <v>10739</v>
      </c>
      <c r="E4833">
        <v>0</v>
      </c>
      <c r="F4833">
        <v>0.64</v>
      </c>
      <c r="G4833">
        <v>0</v>
      </c>
      <c r="H4833">
        <v>0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0.03</v>
      </c>
      <c r="T4833">
        <v>0</v>
      </c>
      <c r="U4833" s="43">
        <f t="shared" si="150"/>
        <v>0.67</v>
      </c>
      <c r="V4833" s="42">
        <f t="shared" si="151"/>
        <v>95.522388059701484</v>
      </c>
    </row>
    <row r="4834" spans="1:22" ht="15" thickBot="1" x14ac:dyDescent="0.35">
      <c r="A4834" t="s">
        <v>9277</v>
      </c>
      <c r="B4834" t="s">
        <v>9278</v>
      </c>
      <c r="C4834" t="s">
        <v>3371</v>
      </c>
      <c r="D4834" t="s">
        <v>10739</v>
      </c>
      <c r="E4834">
        <v>0</v>
      </c>
      <c r="F4834">
        <v>1.0900000000000001</v>
      </c>
      <c r="G4834">
        <v>0</v>
      </c>
      <c r="H4834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 s="43">
        <f t="shared" si="150"/>
        <v>1.0900000000000001</v>
      </c>
      <c r="V4834" s="42">
        <f t="shared" si="151"/>
        <v>100</v>
      </c>
    </row>
    <row r="4835" spans="1:22" ht="15" thickBot="1" x14ac:dyDescent="0.35">
      <c r="A4835" t="s">
        <v>9279</v>
      </c>
      <c r="B4835" t="s">
        <v>9280</v>
      </c>
      <c r="C4835" t="s">
        <v>3371</v>
      </c>
      <c r="D4835" t="s">
        <v>10739</v>
      </c>
      <c r="E4835">
        <v>0</v>
      </c>
      <c r="F4835">
        <v>0.42</v>
      </c>
      <c r="G4835">
        <v>0</v>
      </c>
      <c r="H483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 s="43">
        <f t="shared" si="150"/>
        <v>0.42</v>
      </c>
      <c r="V4835" s="42">
        <f t="shared" si="151"/>
        <v>100</v>
      </c>
    </row>
    <row r="4836" spans="1:22" ht="15" thickBot="1" x14ac:dyDescent="0.35">
      <c r="A4836" t="s">
        <v>9281</v>
      </c>
      <c r="B4836" t="s">
        <v>9282</v>
      </c>
      <c r="C4836" t="s">
        <v>3371</v>
      </c>
      <c r="D4836" t="s">
        <v>10739</v>
      </c>
      <c r="E4836">
        <v>0</v>
      </c>
      <c r="F4836">
        <v>0.36</v>
      </c>
      <c r="G4836">
        <v>0.06</v>
      </c>
      <c r="H4836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 s="43">
        <f t="shared" si="150"/>
        <v>0.42</v>
      </c>
      <c r="V4836" s="42">
        <f t="shared" si="151"/>
        <v>100</v>
      </c>
    </row>
    <row r="4837" spans="1:22" ht="15" thickBot="1" x14ac:dyDescent="0.35">
      <c r="A4837" t="s">
        <v>9283</v>
      </c>
      <c r="B4837" t="s">
        <v>9284</v>
      </c>
      <c r="C4837" t="s">
        <v>3371</v>
      </c>
      <c r="D4837" t="s">
        <v>10739</v>
      </c>
      <c r="E4837">
        <v>0</v>
      </c>
      <c r="F4837">
        <v>0.28000000000000003</v>
      </c>
      <c r="G4837">
        <v>0.02</v>
      </c>
      <c r="H4837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 s="43">
        <f t="shared" si="150"/>
        <v>0.30000000000000004</v>
      </c>
      <c r="V4837" s="42">
        <f t="shared" si="151"/>
        <v>100</v>
      </c>
    </row>
    <row r="4838" spans="1:22" ht="15" thickBot="1" x14ac:dyDescent="0.35">
      <c r="A4838" t="s">
        <v>9285</v>
      </c>
      <c r="B4838" t="s">
        <v>9286</v>
      </c>
      <c r="C4838" t="s">
        <v>3371</v>
      </c>
      <c r="D4838" t="s">
        <v>10739</v>
      </c>
      <c r="E4838">
        <v>0</v>
      </c>
      <c r="F4838">
        <v>0.7</v>
      </c>
      <c r="G4838">
        <v>0.01</v>
      </c>
      <c r="H4838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 s="43">
        <f t="shared" si="150"/>
        <v>0.71</v>
      </c>
      <c r="V4838" s="42">
        <f t="shared" si="151"/>
        <v>100</v>
      </c>
    </row>
    <row r="4839" spans="1:22" ht="15" thickBot="1" x14ac:dyDescent="0.35">
      <c r="A4839" t="s">
        <v>9287</v>
      </c>
      <c r="B4839" t="s">
        <v>9288</v>
      </c>
      <c r="C4839" t="s">
        <v>3371</v>
      </c>
      <c r="D4839" t="s">
        <v>10739</v>
      </c>
      <c r="E4839">
        <v>0</v>
      </c>
      <c r="F4839">
        <v>0.13</v>
      </c>
      <c r="G4839">
        <v>0.09</v>
      </c>
      <c r="H4839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 s="43">
        <f t="shared" si="150"/>
        <v>0.22</v>
      </c>
      <c r="V4839" s="42">
        <f t="shared" si="151"/>
        <v>100</v>
      </c>
    </row>
    <row r="4840" spans="1:22" ht="15" thickBot="1" x14ac:dyDescent="0.35">
      <c r="A4840" t="s">
        <v>9289</v>
      </c>
      <c r="B4840" t="s">
        <v>9290</v>
      </c>
      <c r="C4840" t="s">
        <v>3371</v>
      </c>
      <c r="D4840" t="s">
        <v>10739</v>
      </c>
      <c r="E4840">
        <v>0</v>
      </c>
      <c r="F4840">
        <v>0</v>
      </c>
      <c r="G4840">
        <v>0.06</v>
      </c>
      <c r="H4840">
        <v>0.11</v>
      </c>
      <c r="I4840">
        <v>0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 s="43">
        <f t="shared" si="150"/>
        <v>0.16999999999999998</v>
      </c>
      <c r="V4840" s="42">
        <f t="shared" si="151"/>
        <v>100</v>
      </c>
    </row>
    <row r="4841" spans="1:22" ht="15" thickBot="1" x14ac:dyDescent="0.35">
      <c r="A4841" t="s">
        <v>9291</v>
      </c>
      <c r="B4841" t="s">
        <v>9292</v>
      </c>
      <c r="C4841" t="s">
        <v>3371</v>
      </c>
      <c r="D4841" t="s">
        <v>10739</v>
      </c>
      <c r="E4841">
        <v>0</v>
      </c>
      <c r="F4841">
        <v>0</v>
      </c>
      <c r="G4841">
        <v>0.01</v>
      </c>
      <c r="H4841">
        <v>0.13</v>
      </c>
      <c r="I4841">
        <v>0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 s="43">
        <f t="shared" si="150"/>
        <v>0.14000000000000001</v>
      </c>
      <c r="V4841" s="42">
        <f t="shared" si="151"/>
        <v>100</v>
      </c>
    </row>
    <row r="4842" spans="1:22" ht="15" thickBot="1" x14ac:dyDescent="0.35">
      <c r="A4842" t="s">
        <v>9293</v>
      </c>
      <c r="B4842" t="s">
        <v>9294</v>
      </c>
      <c r="C4842" t="s">
        <v>3371</v>
      </c>
      <c r="D4842" t="s">
        <v>10739</v>
      </c>
      <c r="E4842">
        <v>0</v>
      </c>
      <c r="F4842">
        <v>0.56999999999999995</v>
      </c>
      <c r="G4842">
        <v>0.14000000000000001</v>
      </c>
      <c r="H4842">
        <v>0</v>
      </c>
      <c r="I4842">
        <v>0</v>
      </c>
      <c r="J4842">
        <v>0</v>
      </c>
      <c r="K4842">
        <v>0</v>
      </c>
      <c r="L4842">
        <v>0.79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 s="43">
        <f t="shared" si="150"/>
        <v>1.5</v>
      </c>
      <c r="V4842" s="42">
        <f t="shared" si="151"/>
        <v>47.333333333333336</v>
      </c>
    </row>
    <row r="4843" spans="1:22" ht="15" thickBot="1" x14ac:dyDescent="0.35">
      <c r="A4843" t="s">
        <v>9295</v>
      </c>
      <c r="B4843" t="s">
        <v>9296</v>
      </c>
      <c r="C4843" t="s">
        <v>5067</v>
      </c>
      <c r="D4843" t="s">
        <v>5068</v>
      </c>
      <c r="E4843">
        <v>1.23</v>
      </c>
      <c r="F4843">
        <v>0</v>
      </c>
      <c r="G4843">
        <v>3.41</v>
      </c>
      <c r="H4843">
        <v>0</v>
      </c>
      <c r="I4843">
        <v>0</v>
      </c>
      <c r="J4843">
        <v>0</v>
      </c>
      <c r="K4843">
        <v>0</v>
      </c>
      <c r="L4843">
        <v>0</v>
      </c>
      <c r="M4843">
        <v>0</v>
      </c>
      <c r="N4843">
        <v>5.35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 s="43">
        <f t="shared" si="150"/>
        <v>9.99</v>
      </c>
      <c r="V4843" s="42">
        <f t="shared" si="151"/>
        <v>46.446446446446451</v>
      </c>
    </row>
    <row r="4844" spans="1:22" ht="15" thickBot="1" x14ac:dyDescent="0.35">
      <c r="A4844" t="s">
        <v>9297</v>
      </c>
      <c r="B4844" t="s">
        <v>9298</v>
      </c>
      <c r="C4844" t="s">
        <v>4481</v>
      </c>
      <c r="D4844" t="s">
        <v>10782</v>
      </c>
      <c r="E4844">
        <v>0.11</v>
      </c>
      <c r="F4844">
        <v>2.4</v>
      </c>
      <c r="G4844">
        <v>0.02</v>
      </c>
      <c r="H4844">
        <v>0</v>
      </c>
      <c r="I4844">
        <v>0</v>
      </c>
      <c r="J4844">
        <v>0</v>
      </c>
      <c r="K4844">
        <v>0.37</v>
      </c>
      <c r="L4844">
        <v>0.42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1.42</v>
      </c>
      <c r="T4844">
        <v>0</v>
      </c>
      <c r="U4844" s="43">
        <f t="shared" si="150"/>
        <v>4.74</v>
      </c>
      <c r="V4844" s="42">
        <f t="shared" si="151"/>
        <v>61.181434599156113</v>
      </c>
    </row>
    <row r="4845" spans="1:22" ht="15" thickBot="1" x14ac:dyDescent="0.35">
      <c r="A4845" t="s">
        <v>9299</v>
      </c>
      <c r="B4845" t="s">
        <v>9300</v>
      </c>
      <c r="C4845" t="s">
        <v>3217</v>
      </c>
      <c r="D4845" t="s">
        <v>3218</v>
      </c>
      <c r="E4845">
        <v>0</v>
      </c>
      <c r="F4845">
        <v>0.23</v>
      </c>
      <c r="G4845">
        <v>0</v>
      </c>
      <c r="H4845">
        <v>0</v>
      </c>
      <c r="I4845">
        <v>0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 s="43">
        <f t="shared" si="150"/>
        <v>0.23</v>
      </c>
      <c r="V4845" s="42">
        <f t="shared" si="151"/>
        <v>100</v>
      </c>
    </row>
    <row r="4846" spans="1:22" ht="15" thickBot="1" x14ac:dyDescent="0.35">
      <c r="A4846" t="s">
        <v>9301</v>
      </c>
      <c r="B4846" t="s">
        <v>1514</v>
      </c>
      <c r="C4846" t="s">
        <v>5079</v>
      </c>
      <c r="D4846" t="s">
        <v>5080</v>
      </c>
      <c r="E4846">
        <v>0.31</v>
      </c>
      <c r="F4846">
        <v>8.4600000000000009</v>
      </c>
      <c r="G4846">
        <v>0.27</v>
      </c>
      <c r="H4846">
        <v>0.08</v>
      </c>
      <c r="I4846">
        <v>0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14.18</v>
      </c>
      <c r="P4846">
        <v>0</v>
      </c>
      <c r="Q4846">
        <v>14.02</v>
      </c>
      <c r="R4846">
        <v>0</v>
      </c>
      <c r="S4846">
        <v>0</v>
      </c>
      <c r="T4846">
        <v>0</v>
      </c>
      <c r="U4846" s="43">
        <f t="shared" si="150"/>
        <v>37.32</v>
      </c>
      <c r="V4846" s="42">
        <f t="shared" si="151"/>
        <v>24.437299035369779</v>
      </c>
    </row>
    <row r="4847" spans="1:22" ht="15" thickBot="1" x14ac:dyDescent="0.35">
      <c r="A4847" t="s">
        <v>9302</v>
      </c>
      <c r="B4847" t="s">
        <v>9303</v>
      </c>
      <c r="C4847" t="s">
        <v>4593</v>
      </c>
      <c r="D4847" t="s">
        <v>4594</v>
      </c>
      <c r="E4847">
        <v>0</v>
      </c>
      <c r="F4847">
        <v>0.61</v>
      </c>
      <c r="G4847">
        <v>0</v>
      </c>
      <c r="H4847">
        <v>0</v>
      </c>
      <c r="I4847">
        <v>0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 s="43">
        <f t="shared" si="150"/>
        <v>0.61</v>
      </c>
      <c r="V4847" s="42">
        <f t="shared" si="151"/>
        <v>100</v>
      </c>
    </row>
    <row r="4848" spans="1:22" ht="15" thickBot="1" x14ac:dyDescent="0.35">
      <c r="A4848" t="s">
        <v>9304</v>
      </c>
      <c r="B4848" t="s">
        <v>9305</v>
      </c>
      <c r="C4848" t="s">
        <v>5161</v>
      </c>
      <c r="D4848" t="s">
        <v>5162</v>
      </c>
      <c r="E4848">
        <v>0</v>
      </c>
      <c r="F4848">
        <v>0.34</v>
      </c>
      <c r="G4848">
        <v>0</v>
      </c>
      <c r="H4848">
        <v>0</v>
      </c>
      <c r="I4848">
        <v>0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 s="43">
        <f t="shared" si="150"/>
        <v>0.34</v>
      </c>
      <c r="V4848" s="42">
        <f t="shared" si="151"/>
        <v>100</v>
      </c>
    </row>
    <row r="4849" spans="1:22" ht="15" thickBot="1" x14ac:dyDescent="0.35">
      <c r="A4849" t="s">
        <v>9306</v>
      </c>
      <c r="B4849" t="s">
        <v>9307</v>
      </c>
      <c r="C4849" t="s">
        <v>5161</v>
      </c>
      <c r="D4849" t="s">
        <v>5162</v>
      </c>
      <c r="E4849">
        <v>0</v>
      </c>
      <c r="F4849">
        <v>0.65</v>
      </c>
      <c r="G4849">
        <v>0</v>
      </c>
      <c r="H4849">
        <v>0</v>
      </c>
      <c r="I4849">
        <v>0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 s="43">
        <f t="shared" si="150"/>
        <v>0.65</v>
      </c>
      <c r="V4849" s="42">
        <f t="shared" si="151"/>
        <v>100</v>
      </c>
    </row>
    <row r="4850" spans="1:22" ht="15" thickBot="1" x14ac:dyDescent="0.35">
      <c r="A4850" t="s">
        <v>9308</v>
      </c>
      <c r="B4850" t="s">
        <v>9309</v>
      </c>
      <c r="C4850" t="s">
        <v>3371</v>
      </c>
      <c r="D4850" t="s">
        <v>10739</v>
      </c>
      <c r="E4850">
        <v>0</v>
      </c>
      <c r="F4850">
        <v>0</v>
      </c>
      <c r="G4850">
        <v>0</v>
      </c>
      <c r="H4850">
        <v>0.1</v>
      </c>
      <c r="I4850">
        <v>0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 s="43">
        <f t="shared" si="150"/>
        <v>0.1</v>
      </c>
      <c r="V4850" s="42">
        <f t="shared" si="151"/>
        <v>100</v>
      </c>
    </row>
    <row r="4851" spans="1:22" ht="15" thickBot="1" x14ac:dyDescent="0.35">
      <c r="A4851" t="s">
        <v>9310</v>
      </c>
      <c r="B4851" t="s">
        <v>9311</v>
      </c>
      <c r="C4851" t="s">
        <v>4942</v>
      </c>
      <c r="D4851" t="s">
        <v>4943</v>
      </c>
      <c r="E4851">
        <v>0</v>
      </c>
      <c r="F4851">
        <v>0.3</v>
      </c>
      <c r="G4851">
        <v>0</v>
      </c>
      <c r="H4851">
        <v>0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 s="43">
        <f t="shared" si="150"/>
        <v>0.3</v>
      </c>
      <c r="V4851" s="42">
        <f t="shared" si="151"/>
        <v>100</v>
      </c>
    </row>
    <row r="4852" spans="1:22" ht="15" thickBot="1" x14ac:dyDescent="0.35">
      <c r="A4852" t="s">
        <v>9312</v>
      </c>
      <c r="B4852" t="s">
        <v>9313</v>
      </c>
      <c r="C4852" t="s">
        <v>4942</v>
      </c>
      <c r="D4852" t="s">
        <v>4943</v>
      </c>
      <c r="E4852">
        <v>0</v>
      </c>
      <c r="F4852">
        <v>0.33</v>
      </c>
      <c r="G4852">
        <v>0</v>
      </c>
      <c r="H4852">
        <v>0</v>
      </c>
      <c r="I4852">
        <v>0</v>
      </c>
      <c r="J4852">
        <v>0</v>
      </c>
      <c r="K4852">
        <v>0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 s="43">
        <f t="shared" si="150"/>
        <v>0.33</v>
      </c>
      <c r="V4852" s="42">
        <f t="shared" si="151"/>
        <v>100</v>
      </c>
    </row>
    <row r="4853" spans="1:22" ht="15" thickBot="1" x14ac:dyDescent="0.35">
      <c r="A4853" t="s">
        <v>9314</v>
      </c>
      <c r="B4853" t="s">
        <v>9315</v>
      </c>
      <c r="C4853" t="s">
        <v>3810</v>
      </c>
      <c r="D4853" t="s">
        <v>3811</v>
      </c>
      <c r="E4853">
        <v>0</v>
      </c>
      <c r="F4853">
        <v>0.18</v>
      </c>
      <c r="G4853">
        <v>0</v>
      </c>
      <c r="H4853">
        <v>0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 s="43">
        <f t="shared" si="150"/>
        <v>0.18</v>
      </c>
      <c r="V4853" s="42">
        <f t="shared" si="151"/>
        <v>100</v>
      </c>
    </row>
    <row r="4854" spans="1:22" ht="15" thickBot="1" x14ac:dyDescent="0.35">
      <c r="A4854" t="s">
        <v>9316</v>
      </c>
      <c r="B4854" t="s">
        <v>9317</v>
      </c>
      <c r="C4854" t="s">
        <v>3810</v>
      </c>
      <c r="D4854" t="s">
        <v>3811</v>
      </c>
      <c r="E4854">
        <v>0</v>
      </c>
      <c r="F4854">
        <v>0.45</v>
      </c>
      <c r="G4854">
        <v>0.02</v>
      </c>
      <c r="H4854">
        <v>0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 s="43">
        <f t="shared" si="150"/>
        <v>0.47000000000000003</v>
      </c>
      <c r="V4854" s="42">
        <f t="shared" si="151"/>
        <v>100</v>
      </c>
    </row>
    <row r="4855" spans="1:22" ht="15" thickBot="1" x14ac:dyDescent="0.35">
      <c r="A4855" t="s">
        <v>9318</v>
      </c>
      <c r="B4855" t="s">
        <v>3262</v>
      </c>
      <c r="C4855" t="s">
        <v>3810</v>
      </c>
      <c r="D4855" t="s">
        <v>3811</v>
      </c>
      <c r="E4855">
        <v>0</v>
      </c>
      <c r="F4855">
        <v>2.33</v>
      </c>
      <c r="G4855">
        <v>0</v>
      </c>
      <c r="H4855">
        <v>0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 s="43">
        <f t="shared" si="150"/>
        <v>2.33</v>
      </c>
      <c r="V4855" s="42">
        <f t="shared" si="151"/>
        <v>100</v>
      </c>
    </row>
    <row r="4856" spans="1:22" ht="15" thickBot="1" x14ac:dyDescent="0.35">
      <c r="A4856" t="s">
        <v>9319</v>
      </c>
      <c r="B4856" t="s">
        <v>9320</v>
      </c>
      <c r="C4856" t="s">
        <v>3810</v>
      </c>
      <c r="D4856" t="s">
        <v>3811</v>
      </c>
      <c r="E4856">
        <v>0</v>
      </c>
      <c r="F4856">
        <v>1.1100000000000001</v>
      </c>
      <c r="G4856">
        <v>0</v>
      </c>
      <c r="H4856">
        <v>0</v>
      </c>
      <c r="I4856">
        <v>0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 s="43">
        <f t="shared" si="150"/>
        <v>1.1100000000000001</v>
      </c>
      <c r="V4856" s="42">
        <f t="shared" si="151"/>
        <v>100</v>
      </c>
    </row>
    <row r="4857" spans="1:22" ht="15" thickBot="1" x14ac:dyDescent="0.35">
      <c r="A4857" t="s">
        <v>9321</v>
      </c>
      <c r="B4857" t="s">
        <v>9322</v>
      </c>
      <c r="C4857" t="s">
        <v>3701</v>
      </c>
      <c r="D4857" t="s">
        <v>3702</v>
      </c>
      <c r="E4857">
        <v>0</v>
      </c>
      <c r="F4857">
        <v>0.64</v>
      </c>
      <c r="G4857">
        <v>0</v>
      </c>
      <c r="H4857">
        <v>0</v>
      </c>
      <c r="I4857">
        <v>0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 s="43">
        <f t="shared" si="150"/>
        <v>0.64</v>
      </c>
      <c r="V4857" s="42">
        <f t="shared" si="151"/>
        <v>100</v>
      </c>
    </row>
    <row r="4858" spans="1:22" ht="15" thickBot="1" x14ac:dyDescent="0.35">
      <c r="A4858" t="s">
        <v>9323</v>
      </c>
      <c r="B4858" t="s">
        <v>9324</v>
      </c>
      <c r="C4858" t="s">
        <v>3602</v>
      </c>
      <c r="D4858" t="s">
        <v>3603</v>
      </c>
      <c r="E4858">
        <v>0</v>
      </c>
      <c r="F4858">
        <v>0.4</v>
      </c>
      <c r="G4858">
        <v>7.0000000000000007E-2</v>
      </c>
      <c r="H4858">
        <v>0</v>
      </c>
      <c r="I4858">
        <v>0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 s="43">
        <f t="shared" si="150"/>
        <v>0.47000000000000003</v>
      </c>
      <c r="V4858" s="42">
        <f t="shared" si="151"/>
        <v>100</v>
      </c>
    </row>
    <row r="4859" spans="1:22" ht="15" thickBot="1" x14ac:dyDescent="0.35">
      <c r="A4859" t="s">
        <v>9325</v>
      </c>
      <c r="B4859" t="s">
        <v>9326</v>
      </c>
      <c r="C4859" t="s">
        <v>3602</v>
      </c>
      <c r="D4859" t="s">
        <v>3603</v>
      </c>
      <c r="E4859">
        <v>0</v>
      </c>
      <c r="F4859">
        <v>0.33</v>
      </c>
      <c r="G4859">
        <v>0.04</v>
      </c>
      <c r="H4859">
        <v>0</v>
      </c>
      <c r="I4859">
        <v>0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 s="43">
        <f t="shared" si="150"/>
        <v>0.37</v>
      </c>
      <c r="V4859" s="42">
        <f t="shared" si="151"/>
        <v>100</v>
      </c>
    </row>
    <row r="4860" spans="1:22" ht="15" thickBot="1" x14ac:dyDescent="0.35">
      <c r="A4860" t="s">
        <v>9327</v>
      </c>
      <c r="B4860" t="s">
        <v>9328</v>
      </c>
      <c r="C4860" t="s">
        <v>3602</v>
      </c>
      <c r="D4860" t="s">
        <v>3603</v>
      </c>
      <c r="E4860">
        <v>0</v>
      </c>
      <c r="F4860">
        <v>0.2</v>
      </c>
      <c r="G4860">
        <v>0.15</v>
      </c>
      <c r="H4860">
        <v>0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 s="43">
        <f t="shared" si="150"/>
        <v>0.35</v>
      </c>
      <c r="V4860" s="42">
        <f t="shared" si="151"/>
        <v>100</v>
      </c>
    </row>
    <row r="4861" spans="1:22" ht="15" thickBot="1" x14ac:dyDescent="0.35">
      <c r="A4861" t="s">
        <v>9329</v>
      </c>
      <c r="B4861" t="s">
        <v>9330</v>
      </c>
      <c r="C4861" t="s">
        <v>3602</v>
      </c>
      <c r="D4861" t="s">
        <v>3603</v>
      </c>
      <c r="E4861">
        <v>0</v>
      </c>
      <c r="F4861">
        <v>0.62</v>
      </c>
      <c r="G4861">
        <v>0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 s="43">
        <f t="shared" si="150"/>
        <v>0.62</v>
      </c>
      <c r="V4861" s="42">
        <f t="shared" si="151"/>
        <v>100</v>
      </c>
    </row>
    <row r="4862" spans="1:22" ht="15" thickBot="1" x14ac:dyDescent="0.35">
      <c r="A4862" t="s">
        <v>9331</v>
      </c>
      <c r="B4862" t="s">
        <v>9332</v>
      </c>
      <c r="C4862" t="s">
        <v>3602</v>
      </c>
      <c r="D4862" t="s">
        <v>3603</v>
      </c>
      <c r="E4862">
        <v>0</v>
      </c>
      <c r="F4862">
        <v>0.65</v>
      </c>
      <c r="G4862">
        <v>0</v>
      </c>
      <c r="H4862">
        <v>0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 s="43">
        <f t="shared" si="150"/>
        <v>0.65</v>
      </c>
      <c r="V4862" s="42">
        <f t="shared" si="151"/>
        <v>100</v>
      </c>
    </row>
    <row r="4863" spans="1:22" ht="15" thickBot="1" x14ac:dyDescent="0.35">
      <c r="A4863" t="s">
        <v>9333</v>
      </c>
      <c r="B4863" t="s">
        <v>9334</v>
      </c>
      <c r="C4863" t="s">
        <v>3602</v>
      </c>
      <c r="D4863" t="s">
        <v>3603</v>
      </c>
      <c r="E4863">
        <v>0</v>
      </c>
      <c r="F4863">
        <v>0.96</v>
      </c>
      <c r="G4863">
        <v>0.09</v>
      </c>
      <c r="H4863">
        <v>0</v>
      </c>
      <c r="I4863">
        <v>0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 s="43">
        <f t="shared" si="150"/>
        <v>1.05</v>
      </c>
      <c r="V4863" s="42">
        <f t="shared" si="151"/>
        <v>100</v>
      </c>
    </row>
    <row r="4864" spans="1:22" ht="15" thickBot="1" x14ac:dyDescent="0.35">
      <c r="A4864" t="s">
        <v>9335</v>
      </c>
      <c r="B4864" t="s">
        <v>9336</v>
      </c>
      <c r="C4864" t="s">
        <v>10634</v>
      </c>
      <c r="D4864" t="s">
        <v>10635</v>
      </c>
      <c r="E4864">
        <v>0</v>
      </c>
      <c r="F4864">
        <v>0</v>
      </c>
      <c r="G4864">
        <v>0.05</v>
      </c>
      <c r="H4864">
        <v>0.43</v>
      </c>
      <c r="I4864">
        <v>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 s="43">
        <f t="shared" si="150"/>
        <v>0.48</v>
      </c>
      <c r="V4864" s="42">
        <f t="shared" si="151"/>
        <v>100</v>
      </c>
    </row>
    <row r="4865" spans="1:22" ht="15" thickBot="1" x14ac:dyDescent="0.35">
      <c r="A4865" t="s">
        <v>9337</v>
      </c>
      <c r="B4865" t="s">
        <v>9338</v>
      </c>
      <c r="C4865" t="s">
        <v>10634</v>
      </c>
      <c r="D4865" t="s">
        <v>10635</v>
      </c>
      <c r="E4865">
        <v>0</v>
      </c>
      <c r="F4865">
        <v>0.11</v>
      </c>
      <c r="G4865">
        <v>0.04</v>
      </c>
      <c r="H4865">
        <v>0</v>
      </c>
      <c r="I4865">
        <v>0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 s="43">
        <f t="shared" si="150"/>
        <v>0.15</v>
      </c>
      <c r="V4865" s="42">
        <f t="shared" si="151"/>
        <v>100</v>
      </c>
    </row>
    <row r="4866" spans="1:22" ht="15" thickBot="1" x14ac:dyDescent="0.35">
      <c r="A4866" t="s">
        <v>9339</v>
      </c>
      <c r="B4866" t="s">
        <v>9340</v>
      </c>
      <c r="C4866" t="s">
        <v>10634</v>
      </c>
      <c r="D4866" t="s">
        <v>10635</v>
      </c>
      <c r="E4866">
        <v>0</v>
      </c>
      <c r="F4866">
        <v>0.24</v>
      </c>
      <c r="G4866">
        <v>0.04</v>
      </c>
      <c r="H4866">
        <v>0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 s="43">
        <f t="shared" si="150"/>
        <v>0.27999999999999997</v>
      </c>
      <c r="V4866" s="42">
        <f t="shared" si="151"/>
        <v>100</v>
      </c>
    </row>
    <row r="4867" spans="1:22" ht="15" thickBot="1" x14ac:dyDescent="0.35">
      <c r="A4867" t="s">
        <v>9341</v>
      </c>
      <c r="B4867" t="s">
        <v>9342</v>
      </c>
      <c r="C4867" t="s">
        <v>10634</v>
      </c>
      <c r="D4867" t="s">
        <v>10635</v>
      </c>
      <c r="E4867">
        <v>0.02</v>
      </c>
      <c r="F4867">
        <v>1.23</v>
      </c>
      <c r="G4867">
        <v>0.08</v>
      </c>
      <c r="H4867">
        <v>0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 s="43">
        <f t="shared" si="150"/>
        <v>1.33</v>
      </c>
      <c r="V4867" s="42">
        <f t="shared" si="151"/>
        <v>100</v>
      </c>
    </row>
    <row r="4868" spans="1:22" ht="15" thickBot="1" x14ac:dyDescent="0.35">
      <c r="A4868" t="s">
        <v>9343</v>
      </c>
      <c r="B4868" t="s">
        <v>11467</v>
      </c>
      <c r="C4868" t="s">
        <v>1921</v>
      </c>
      <c r="D4868" t="s">
        <v>1922</v>
      </c>
      <c r="E4868">
        <v>0.06</v>
      </c>
      <c r="F4868">
        <v>1.06</v>
      </c>
      <c r="G4868">
        <v>0</v>
      </c>
      <c r="H4868">
        <v>0</v>
      </c>
      <c r="I4868">
        <v>0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 s="43">
        <f t="shared" si="150"/>
        <v>1.1200000000000001</v>
      </c>
      <c r="V4868" s="42">
        <f t="shared" si="151"/>
        <v>100</v>
      </c>
    </row>
    <row r="4869" spans="1:22" ht="15" thickBot="1" x14ac:dyDescent="0.35">
      <c r="A4869" t="s">
        <v>9344</v>
      </c>
      <c r="B4869" t="s">
        <v>9345</v>
      </c>
      <c r="C4869" t="s">
        <v>10634</v>
      </c>
      <c r="D4869" t="s">
        <v>10635</v>
      </c>
      <c r="E4869">
        <v>0</v>
      </c>
      <c r="F4869">
        <v>0.44</v>
      </c>
      <c r="G4869">
        <v>0.08</v>
      </c>
      <c r="H4869">
        <v>0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 s="43">
        <f t="shared" si="150"/>
        <v>0.52</v>
      </c>
      <c r="V4869" s="42">
        <f t="shared" si="151"/>
        <v>100</v>
      </c>
    </row>
    <row r="4870" spans="1:22" ht="15" thickBot="1" x14ac:dyDescent="0.35">
      <c r="A4870" t="s">
        <v>9346</v>
      </c>
      <c r="B4870" t="s">
        <v>9347</v>
      </c>
      <c r="C4870" t="s">
        <v>10634</v>
      </c>
      <c r="D4870" t="s">
        <v>10635</v>
      </c>
      <c r="E4870">
        <v>0</v>
      </c>
      <c r="F4870">
        <v>0.28000000000000003</v>
      </c>
      <c r="G4870">
        <v>0</v>
      </c>
      <c r="H4870">
        <v>0</v>
      </c>
      <c r="I4870">
        <v>0</v>
      </c>
      <c r="J4870">
        <v>0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 s="43">
        <f t="shared" ref="U4870:U4933" si="152">SUM(E4870:T4870)</f>
        <v>0.28000000000000003</v>
      </c>
      <c r="V4870" s="42">
        <f t="shared" ref="V4870:V4933" si="153">(E4870+F4870+G4870+H4870+I4870+K4870)/U4870*100</f>
        <v>100</v>
      </c>
    </row>
    <row r="4871" spans="1:22" ht="15" thickBot="1" x14ac:dyDescent="0.35">
      <c r="A4871" t="s">
        <v>9348</v>
      </c>
      <c r="B4871" t="s">
        <v>9349</v>
      </c>
      <c r="C4871" t="s">
        <v>10634</v>
      </c>
      <c r="D4871" t="s">
        <v>10635</v>
      </c>
      <c r="E4871">
        <v>0</v>
      </c>
      <c r="F4871">
        <v>1</v>
      </c>
      <c r="G4871">
        <v>0</v>
      </c>
      <c r="H4871">
        <v>0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 s="43">
        <f t="shared" si="152"/>
        <v>1</v>
      </c>
      <c r="V4871" s="42">
        <f t="shared" si="153"/>
        <v>100</v>
      </c>
    </row>
    <row r="4872" spans="1:22" ht="15" thickBot="1" x14ac:dyDescent="0.35">
      <c r="A4872" t="s">
        <v>9350</v>
      </c>
      <c r="B4872" t="s">
        <v>9351</v>
      </c>
      <c r="C4872" t="s">
        <v>10634</v>
      </c>
      <c r="D4872" t="s">
        <v>10635</v>
      </c>
      <c r="E4872">
        <v>0</v>
      </c>
      <c r="F4872">
        <v>0.56000000000000005</v>
      </c>
      <c r="G4872">
        <v>0.13</v>
      </c>
      <c r="H4872">
        <v>0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 s="43">
        <f t="shared" si="152"/>
        <v>0.69000000000000006</v>
      </c>
      <c r="V4872" s="42">
        <f t="shared" si="153"/>
        <v>100</v>
      </c>
    </row>
    <row r="4873" spans="1:22" ht="15" thickBot="1" x14ac:dyDescent="0.35">
      <c r="A4873" t="s">
        <v>9352</v>
      </c>
      <c r="B4873" t="s">
        <v>9353</v>
      </c>
      <c r="C4873" t="s">
        <v>10634</v>
      </c>
      <c r="D4873" t="s">
        <v>10635</v>
      </c>
      <c r="E4873">
        <v>0</v>
      </c>
      <c r="F4873">
        <v>0.25</v>
      </c>
      <c r="G4873">
        <v>0</v>
      </c>
      <c r="H4873">
        <v>0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 s="43">
        <f t="shared" si="152"/>
        <v>0.25</v>
      </c>
      <c r="V4873" s="42">
        <f t="shared" si="153"/>
        <v>100</v>
      </c>
    </row>
    <row r="4874" spans="1:22" ht="15" thickBot="1" x14ac:dyDescent="0.35">
      <c r="A4874" t="s">
        <v>9354</v>
      </c>
      <c r="B4874" t="s">
        <v>9355</v>
      </c>
      <c r="C4874" t="s">
        <v>10634</v>
      </c>
      <c r="D4874" t="s">
        <v>10635</v>
      </c>
      <c r="E4874">
        <v>0</v>
      </c>
      <c r="F4874">
        <v>0.48</v>
      </c>
      <c r="G4874">
        <v>0</v>
      </c>
      <c r="H4874">
        <v>0</v>
      </c>
      <c r="I4874">
        <v>0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 s="43">
        <f t="shared" si="152"/>
        <v>0.48</v>
      </c>
      <c r="V4874" s="42">
        <f t="shared" si="153"/>
        <v>100</v>
      </c>
    </row>
    <row r="4875" spans="1:22" ht="15" thickBot="1" x14ac:dyDescent="0.35">
      <c r="A4875" t="s">
        <v>9356</v>
      </c>
      <c r="B4875" t="s">
        <v>11026</v>
      </c>
      <c r="C4875" t="s">
        <v>10634</v>
      </c>
      <c r="D4875" t="s">
        <v>10635</v>
      </c>
      <c r="E4875">
        <v>0</v>
      </c>
      <c r="F4875">
        <v>2.1800000000000002</v>
      </c>
      <c r="G4875">
        <v>0.02</v>
      </c>
      <c r="H4875">
        <v>0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 s="43">
        <f t="shared" si="152"/>
        <v>2.2000000000000002</v>
      </c>
      <c r="V4875" s="42">
        <f t="shared" si="153"/>
        <v>100</v>
      </c>
    </row>
    <row r="4876" spans="1:22" ht="15" thickBot="1" x14ac:dyDescent="0.35">
      <c r="A4876" t="s">
        <v>9357</v>
      </c>
      <c r="B4876" t="s">
        <v>9358</v>
      </c>
      <c r="C4876" t="s">
        <v>10634</v>
      </c>
      <c r="D4876" t="s">
        <v>10635</v>
      </c>
      <c r="E4876">
        <v>0</v>
      </c>
      <c r="F4876">
        <v>0.14000000000000001</v>
      </c>
      <c r="G4876">
        <v>0.05</v>
      </c>
      <c r="H4876">
        <v>0</v>
      </c>
      <c r="I4876">
        <v>0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 s="43">
        <f t="shared" si="152"/>
        <v>0.19</v>
      </c>
      <c r="V4876" s="42">
        <f t="shared" si="153"/>
        <v>100</v>
      </c>
    </row>
    <row r="4877" spans="1:22" ht="15" thickBot="1" x14ac:dyDescent="0.35">
      <c r="A4877" t="s">
        <v>9359</v>
      </c>
      <c r="B4877" t="s">
        <v>9360</v>
      </c>
      <c r="C4877" t="s">
        <v>3728</v>
      </c>
      <c r="D4877" t="s">
        <v>3729</v>
      </c>
      <c r="E4877">
        <v>0</v>
      </c>
      <c r="F4877">
        <v>0.51</v>
      </c>
      <c r="G4877">
        <v>0</v>
      </c>
      <c r="H4877">
        <v>0</v>
      </c>
      <c r="I4877">
        <v>0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 s="43">
        <f t="shared" si="152"/>
        <v>0.51</v>
      </c>
      <c r="V4877" s="42">
        <f t="shared" si="153"/>
        <v>100</v>
      </c>
    </row>
    <row r="4878" spans="1:22" ht="15" thickBot="1" x14ac:dyDescent="0.35">
      <c r="A4878" t="s">
        <v>9361</v>
      </c>
      <c r="B4878" t="s">
        <v>9362</v>
      </c>
      <c r="C4878" t="s">
        <v>2731</v>
      </c>
      <c r="D4878" t="s">
        <v>2732</v>
      </c>
      <c r="E4878">
        <v>0</v>
      </c>
      <c r="F4878">
        <v>0.65</v>
      </c>
      <c r="G4878">
        <v>0</v>
      </c>
      <c r="H4878">
        <v>0</v>
      </c>
      <c r="I4878">
        <v>0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 s="43">
        <f t="shared" si="152"/>
        <v>0.65</v>
      </c>
      <c r="V4878" s="42">
        <f t="shared" si="153"/>
        <v>100</v>
      </c>
    </row>
    <row r="4879" spans="1:22" ht="15" thickBot="1" x14ac:dyDescent="0.35">
      <c r="A4879" t="s">
        <v>9363</v>
      </c>
      <c r="B4879" t="s">
        <v>9364</v>
      </c>
      <c r="C4879" t="s">
        <v>2731</v>
      </c>
      <c r="D4879" t="s">
        <v>2732</v>
      </c>
      <c r="E4879">
        <v>0</v>
      </c>
      <c r="F4879">
        <v>0.74</v>
      </c>
      <c r="G4879">
        <v>0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 s="43">
        <f t="shared" si="152"/>
        <v>0.74</v>
      </c>
      <c r="V4879" s="42">
        <f t="shared" si="153"/>
        <v>100</v>
      </c>
    </row>
    <row r="4880" spans="1:22" ht="15" thickBot="1" x14ac:dyDescent="0.35">
      <c r="A4880" t="s">
        <v>9365</v>
      </c>
      <c r="B4880" t="s">
        <v>9366</v>
      </c>
      <c r="C4880" t="s">
        <v>2731</v>
      </c>
      <c r="D4880" t="s">
        <v>2732</v>
      </c>
      <c r="E4880">
        <v>0</v>
      </c>
      <c r="F4880">
        <v>0</v>
      </c>
      <c r="G4880">
        <v>0</v>
      </c>
      <c r="H4880">
        <v>0.12</v>
      </c>
      <c r="I4880">
        <v>0</v>
      </c>
      <c r="J4880">
        <v>0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0.02</v>
      </c>
      <c r="T4880">
        <v>0</v>
      </c>
      <c r="U4880" s="43">
        <f t="shared" si="152"/>
        <v>0.13999999999999999</v>
      </c>
      <c r="V4880" s="42">
        <f t="shared" si="153"/>
        <v>85.714285714285722</v>
      </c>
    </row>
    <row r="4881" spans="1:22" ht="15" thickBot="1" x14ac:dyDescent="0.35">
      <c r="A4881" t="s">
        <v>9367</v>
      </c>
      <c r="B4881" t="s">
        <v>9368</v>
      </c>
      <c r="C4881" t="s">
        <v>2731</v>
      </c>
      <c r="D4881" t="s">
        <v>2732</v>
      </c>
      <c r="E4881">
        <v>0</v>
      </c>
      <c r="F4881">
        <v>2.0499999999999998</v>
      </c>
      <c r="G4881">
        <v>0</v>
      </c>
      <c r="H4881">
        <v>0</v>
      </c>
      <c r="I4881">
        <v>0</v>
      </c>
      <c r="J4881">
        <v>0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 s="43">
        <f t="shared" si="152"/>
        <v>2.0499999999999998</v>
      </c>
      <c r="V4881" s="42">
        <f t="shared" si="153"/>
        <v>100</v>
      </c>
    </row>
    <row r="4882" spans="1:22" ht="15" thickBot="1" x14ac:dyDescent="0.35">
      <c r="A4882" t="s">
        <v>9369</v>
      </c>
      <c r="B4882" t="s">
        <v>9370</v>
      </c>
      <c r="C4882" t="s">
        <v>2731</v>
      </c>
      <c r="D4882" t="s">
        <v>2732</v>
      </c>
      <c r="E4882">
        <v>0</v>
      </c>
      <c r="F4882">
        <v>0.26</v>
      </c>
      <c r="G4882">
        <v>0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 s="43">
        <f t="shared" si="152"/>
        <v>0.26</v>
      </c>
      <c r="V4882" s="42">
        <f t="shared" si="153"/>
        <v>100</v>
      </c>
    </row>
    <row r="4883" spans="1:22" ht="15" thickBot="1" x14ac:dyDescent="0.35">
      <c r="A4883" t="s">
        <v>9371</v>
      </c>
      <c r="B4883" t="s">
        <v>9372</v>
      </c>
      <c r="C4883" t="s">
        <v>2731</v>
      </c>
      <c r="D4883" t="s">
        <v>2732</v>
      </c>
      <c r="E4883">
        <v>0</v>
      </c>
      <c r="F4883">
        <v>1.05</v>
      </c>
      <c r="G4883">
        <v>0.04</v>
      </c>
      <c r="H4883">
        <v>0</v>
      </c>
      <c r="I4883">
        <v>0</v>
      </c>
      <c r="J4883">
        <v>0</v>
      </c>
      <c r="K4883">
        <v>0</v>
      </c>
      <c r="L4883">
        <v>0.36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 s="43">
        <f t="shared" si="152"/>
        <v>1.4500000000000002</v>
      </c>
      <c r="V4883" s="42">
        <f t="shared" si="153"/>
        <v>75.172413793103445</v>
      </c>
    </row>
    <row r="4884" spans="1:22" ht="15" thickBot="1" x14ac:dyDescent="0.35">
      <c r="A4884" t="s">
        <v>9373</v>
      </c>
      <c r="B4884" t="s">
        <v>9374</v>
      </c>
      <c r="C4884" t="s">
        <v>4942</v>
      </c>
      <c r="D4884" t="s">
        <v>4943</v>
      </c>
      <c r="E4884">
        <v>0</v>
      </c>
      <c r="F4884">
        <v>0.59</v>
      </c>
      <c r="G4884">
        <v>0.12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 s="43">
        <f t="shared" si="152"/>
        <v>0.71</v>
      </c>
      <c r="V4884" s="42">
        <f t="shared" si="153"/>
        <v>100</v>
      </c>
    </row>
    <row r="4885" spans="1:22" ht="15" thickBot="1" x14ac:dyDescent="0.35">
      <c r="A4885" t="s">
        <v>9375</v>
      </c>
      <c r="B4885" t="s">
        <v>9376</v>
      </c>
      <c r="C4885" t="s">
        <v>2731</v>
      </c>
      <c r="D4885" t="s">
        <v>2732</v>
      </c>
      <c r="E4885">
        <v>0</v>
      </c>
      <c r="F4885">
        <v>0.16</v>
      </c>
      <c r="G4885">
        <v>0</v>
      </c>
      <c r="H4885">
        <v>0</v>
      </c>
      <c r="I4885">
        <v>0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 s="43">
        <f t="shared" si="152"/>
        <v>0.16</v>
      </c>
      <c r="V4885" s="42">
        <f t="shared" si="153"/>
        <v>100</v>
      </c>
    </row>
    <row r="4886" spans="1:22" ht="15" thickBot="1" x14ac:dyDescent="0.35">
      <c r="A4886" t="s">
        <v>9377</v>
      </c>
      <c r="B4886" t="s">
        <v>9378</v>
      </c>
      <c r="C4886" t="s">
        <v>4942</v>
      </c>
      <c r="D4886" t="s">
        <v>4943</v>
      </c>
      <c r="E4886">
        <v>0</v>
      </c>
      <c r="F4886">
        <v>0.39</v>
      </c>
      <c r="G4886">
        <v>0</v>
      </c>
      <c r="H4886">
        <v>0</v>
      </c>
      <c r="I4886">
        <v>0</v>
      </c>
      <c r="J4886">
        <v>0</v>
      </c>
      <c r="K4886">
        <v>0</v>
      </c>
      <c r="L4886">
        <v>0.11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 s="43">
        <f t="shared" si="152"/>
        <v>0.5</v>
      </c>
      <c r="V4886" s="42">
        <f t="shared" si="153"/>
        <v>78</v>
      </c>
    </row>
    <row r="4887" spans="1:22" ht="15" thickBot="1" x14ac:dyDescent="0.35">
      <c r="A4887" t="s">
        <v>9379</v>
      </c>
      <c r="B4887" t="s">
        <v>9380</v>
      </c>
      <c r="C4887" t="s">
        <v>10634</v>
      </c>
      <c r="D4887" t="s">
        <v>10635</v>
      </c>
      <c r="E4887">
        <v>0</v>
      </c>
      <c r="F4887">
        <v>0</v>
      </c>
      <c r="G4887">
        <v>0.06</v>
      </c>
      <c r="H4887">
        <v>0.16</v>
      </c>
      <c r="I4887">
        <v>0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 s="43">
        <f t="shared" si="152"/>
        <v>0.22</v>
      </c>
      <c r="V4887" s="42">
        <f t="shared" si="153"/>
        <v>100</v>
      </c>
    </row>
    <row r="4888" spans="1:22" ht="15" thickBot="1" x14ac:dyDescent="0.35">
      <c r="A4888" t="s">
        <v>9381</v>
      </c>
      <c r="B4888" t="s">
        <v>9382</v>
      </c>
      <c r="C4888" t="s">
        <v>3667</v>
      </c>
      <c r="D4888" t="s">
        <v>3668</v>
      </c>
      <c r="E4888">
        <v>0</v>
      </c>
      <c r="F4888">
        <v>0</v>
      </c>
      <c r="G4888">
        <v>0</v>
      </c>
      <c r="H4888">
        <v>0.39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 s="43">
        <f t="shared" si="152"/>
        <v>0.39</v>
      </c>
      <c r="V4888" s="42">
        <f t="shared" si="153"/>
        <v>100</v>
      </c>
    </row>
    <row r="4889" spans="1:22" ht="15" thickBot="1" x14ac:dyDescent="0.35">
      <c r="A4889" t="s">
        <v>9383</v>
      </c>
      <c r="B4889" t="s">
        <v>9384</v>
      </c>
      <c r="C4889" t="s">
        <v>3667</v>
      </c>
      <c r="D4889" t="s">
        <v>3668</v>
      </c>
      <c r="E4889">
        <v>0</v>
      </c>
      <c r="F4889">
        <v>0</v>
      </c>
      <c r="G4889">
        <v>0</v>
      </c>
      <c r="H4889">
        <v>0.31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 s="43">
        <f t="shared" si="152"/>
        <v>0.31</v>
      </c>
      <c r="V4889" s="42">
        <f t="shared" si="153"/>
        <v>100</v>
      </c>
    </row>
    <row r="4890" spans="1:22" ht="15" thickBot="1" x14ac:dyDescent="0.35">
      <c r="A4890" t="s">
        <v>9385</v>
      </c>
      <c r="B4890" t="s">
        <v>9386</v>
      </c>
      <c r="C4890" t="s">
        <v>3667</v>
      </c>
      <c r="D4890" t="s">
        <v>3668</v>
      </c>
      <c r="E4890">
        <v>0</v>
      </c>
      <c r="F4890">
        <v>0.2</v>
      </c>
      <c r="G4890">
        <v>0</v>
      </c>
      <c r="H4890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 s="43">
        <f t="shared" si="152"/>
        <v>0.2</v>
      </c>
      <c r="V4890" s="42">
        <f t="shared" si="153"/>
        <v>100</v>
      </c>
    </row>
    <row r="4891" spans="1:22" ht="15" thickBot="1" x14ac:dyDescent="0.35">
      <c r="A4891" t="s">
        <v>9387</v>
      </c>
      <c r="B4891" t="s">
        <v>9388</v>
      </c>
      <c r="C4891" t="s">
        <v>3667</v>
      </c>
      <c r="D4891" t="s">
        <v>3668</v>
      </c>
      <c r="E4891">
        <v>0</v>
      </c>
      <c r="F4891">
        <v>0.21</v>
      </c>
      <c r="G4891">
        <v>0</v>
      </c>
      <c r="H4891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 s="43">
        <f t="shared" si="152"/>
        <v>0.21</v>
      </c>
      <c r="V4891" s="42">
        <f t="shared" si="153"/>
        <v>100</v>
      </c>
    </row>
    <row r="4892" spans="1:22" ht="15" thickBot="1" x14ac:dyDescent="0.35">
      <c r="A4892" t="s">
        <v>9389</v>
      </c>
      <c r="B4892" t="s">
        <v>9390</v>
      </c>
      <c r="C4892" t="s">
        <v>3667</v>
      </c>
      <c r="D4892" t="s">
        <v>3668</v>
      </c>
      <c r="E4892">
        <v>0</v>
      </c>
      <c r="F4892">
        <v>0.65</v>
      </c>
      <c r="G4892">
        <v>0</v>
      </c>
      <c r="H4892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 s="43">
        <f t="shared" si="152"/>
        <v>0.65</v>
      </c>
      <c r="V4892" s="42">
        <f t="shared" si="153"/>
        <v>100</v>
      </c>
    </row>
    <row r="4893" spans="1:22" ht="15" thickBot="1" x14ac:dyDescent="0.35">
      <c r="A4893" t="s">
        <v>9391</v>
      </c>
      <c r="B4893" t="s">
        <v>9392</v>
      </c>
      <c r="C4893" t="s">
        <v>4942</v>
      </c>
      <c r="D4893" t="s">
        <v>4943</v>
      </c>
      <c r="E4893">
        <v>0</v>
      </c>
      <c r="F4893">
        <v>0.32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 s="43">
        <f t="shared" si="152"/>
        <v>0.32</v>
      </c>
      <c r="V4893" s="42">
        <f t="shared" si="153"/>
        <v>100</v>
      </c>
    </row>
    <row r="4894" spans="1:22" ht="15" thickBot="1" x14ac:dyDescent="0.35">
      <c r="A4894" t="s">
        <v>9393</v>
      </c>
      <c r="B4894" t="s">
        <v>9394</v>
      </c>
      <c r="C4894" t="s">
        <v>4942</v>
      </c>
      <c r="D4894" t="s">
        <v>4943</v>
      </c>
      <c r="E4894">
        <v>0</v>
      </c>
      <c r="F4894">
        <v>0.13</v>
      </c>
      <c r="G4894">
        <v>0.03</v>
      </c>
      <c r="H4894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 s="43">
        <f t="shared" si="152"/>
        <v>0.16</v>
      </c>
      <c r="V4894" s="42">
        <f t="shared" si="153"/>
        <v>100</v>
      </c>
    </row>
    <row r="4895" spans="1:22" ht="15" thickBot="1" x14ac:dyDescent="0.35">
      <c r="A4895" t="s">
        <v>9395</v>
      </c>
      <c r="B4895" t="s">
        <v>9396</v>
      </c>
      <c r="C4895" t="s">
        <v>4959</v>
      </c>
      <c r="D4895" t="s">
        <v>4960</v>
      </c>
      <c r="E4895">
        <v>0</v>
      </c>
      <c r="F4895">
        <v>0.36</v>
      </c>
      <c r="G4895">
        <v>0</v>
      </c>
      <c r="H489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 s="43">
        <f t="shared" si="152"/>
        <v>0.36</v>
      </c>
      <c r="V4895" s="42">
        <f t="shared" si="153"/>
        <v>100</v>
      </c>
    </row>
    <row r="4896" spans="1:22" ht="15" thickBot="1" x14ac:dyDescent="0.35">
      <c r="A4896" t="s">
        <v>9397</v>
      </c>
      <c r="B4896" t="s">
        <v>9398</v>
      </c>
      <c r="C4896" t="s">
        <v>4959</v>
      </c>
      <c r="D4896" t="s">
        <v>4960</v>
      </c>
      <c r="E4896">
        <v>0</v>
      </c>
      <c r="F4896">
        <v>0.28999999999999998</v>
      </c>
      <c r="G4896">
        <v>0.03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 s="43">
        <f t="shared" si="152"/>
        <v>0.31999999999999995</v>
      </c>
      <c r="V4896" s="42">
        <f t="shared" si="153"/>
        <v>100</v>
      </c>
    </row>
    <row r="4897" spans="1:22" ht="15" thickBot="1" x14ac:dyDescent="0.35">
      <c r="A4897" t="s">
        <v>9399</v>
      </c>
      <c r="B4897" t="s">
        <v>9400</v>
      </c>
      <c r="C4897" t="s">
        <v>2731</v>
      </c>
      <c r="D4897" t="s">
        <v>2732</v>
      </c>
      <c r="E4897">
        <v>0</v>
      </c>
      <c r="F4897">
        <v>0.54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 s="43">
        <f t="shared" si="152"/>
        <v>0.54</v>
      </c>
      <c r="V4897" s="42">
        <f t="shared" si="153"/>
        <v>100</v>
      </c>
    </row>
    <row r="4898" spans="1:22" ht="15" thickBot="1" x14ac:dyDescent="0.35">
      <c r="A4898" t="s">
        <v>9401</v>
      </c>
      <c r="B4898" t="s">
        <v>9402</v>
      </c>
      <c r="C4898" t="s">
        <v>2731</v>
      </c>
      <c r="D4898" t="s">
        <v>2732</v>
      </c>
      <c r="E4898">
        <v>0</v>
      </c>
      <c r="F4898">
        <v>0.81</v>
      </c>
      <c r="G4898">
        <v>0</v>
      </c>
      <c r="H4898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 s="43">
        <f t="shared" si="152"/>
        <v>0.81</v>
      </c>
      <c r="V4898" s="42">
        <f t="shared" si="153"/>
        <v>100</v>
      </c>
    </row>
    <row r="4899" spans="1:22" ht="15" thickBot="1" x14ac:dyDescent="0.35">
      <c r="A4899" t="s">
        <v>9403</v>
      </c>
      <c r="B4899" t="s">
        <v>9404</v>
      </c>
      <c r="C4899" t="s">
        <v>3163</v>
      </c>
      <c r="D4899" t="s">
        <v>3164</v>
      </c>
      <c r="E4899">
        <v>0</v>
      </c>
      <c r="F4899">
        <v>0.38</v>
      </c>
      <c r="G4899">
        <v>0</v>
      </c>
      <c r="H4899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 s="43">
        <f t="shared" si="152"/>
        <v>0.38</v>
      </c>
      <c r="V4899" s="42">
        <f t="shared" si="153"/>
        <v>100</v>
      </c>
    </row>
    <row r="4900" spans="1:22" ht="15" thickBot="1" x14ac:dyDescent="0.35">
      <c r="A4900" t="s">
        <v>9405</v>
      </c>
      <c r="B4900" t="s">
        <v>9406</v>
      </c>
      <c r="C4900" t="s">
        <v>3796</v>
      </c>
      <c r="D4900" t="s">
        <v>3797</v>
      </c>
      <c r="E4900">
        <v>0</v>
      </c>
      <c r="F4900">
        <v>0.37</v>
      </c>
      <c r="G4900">
        <v>1.74</v>
      </c>
      <c r="H4900">
        <v>0.93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0.32</v>
      </c>
      <c r="T4900">
        <v>0.19</v>
      </c>
      <c r="U4900" s="43">
        <f t="shared" si="152"/>
        <v>3.55</v>
      </c>
      <c r="V4900" s="42">
        <f t="shared" si="153"/>
        <v>85.633802816901422</v>
      </c>
    </row>
    <row r="4901" spans="1:22" ht="15" thickBot="1" x14ac:dyDescent="0.35">
      <c r="A4901" t="s">
        <v>9407</v>
      </c>
      <c r="B4901" t="s">
        <v>9408</v>
      </c>
      <c r="C4901" t="s">
        <v>4959</v>
      </c>
      <c r="D4901" t="s">
        <v>4960</v>
      </c>
      <c r="E4901">
        <v>0</v>
      </c>
      <c r="F4901">
        <v>1.5</v>
      </c>
      <c r="G4901">
        <v>0</v>
      </c>
      <c r="H4901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 s="43">
        <f t="shared" si="152"/>
        <v>1.5</v>
      </c>
      <c r="V4901" s="42">
        <f t="shared" si="153"/>
        <v>100</v>
      </c>
    </row>
    <row r="4902" spans="1:22" ht="15" thickBot="1" x14ac:dyDescent="0.35">
      <c r="A4902" t="s">
        <v>9409</v>
      </c>
      <c r="B4902" t="s">
        <v>9410</v>
      </c>
      <c r="C4902" t="s">
        <v>4959</v>
      </c>
      <c r="D4902" t="s">
        <v>4960</v>
      </c>
      <c r="E4902">
        <v>0</v>
      </c>
      <c r="F4902">
        <v>0.35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 s="43">
        <f t="shared" si="152"/>
        <v>0.35</v>
      </c>
      <c r="V4902" s="42">
        <f t="shared" si="153"/>
        <v>100</v>
      </c>
    </row>
    <row r="4903" spans="1:22" ht="15" thickBot="1" x14ac:dyDescent="0.35">
      <c r="A4903" t="s">
        <v>9411</v>
      </c>
      <c r="B4903" t="s">
        <v>9412</v>
      </c>
      <c r="C4903" t="s">
        <v>3787</v>
      </c>
      <c r="D4903" t="s">
        <v>3788</v>
      </c>
      <c r="E4903">
        <v>0</v>
      </c>
      <c r="F4903">
        <v>1.25</v>
      </c>
      <c r="G4903">
        <v>0.61</v>
      </c>
      <c r="H4903">
        <v>0.2</v>
      </c>
      <c r="I4903">
        <v>0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0.25</v>
      </c>
      <c r="T4903">
        <v>0.02</v>
      </c>
      <c r="U4903" s="43">
        <f t="shared" si="152"/>
        <v>2.33</v>
      </c>
      <c r="V4903" s="42">
        <f t="shared" si="153"/>
        <v>88.412017167381975</v>
      </c>
    </row>
    <row r="4904" spans="1:22" ht="15" thickBot="1" x14ac:dyDescent="0.35">
      <c r="A4904" t="s">
        <v>9413</v>
      </c>
      <c r="B4904" t="s">
        <v>9414</v>
      </c>
      <c r="C4904" t="s">
        <v>3787</v>
      </c>
      <c r="D4904" t="s">
        <v>3788</v>
      </c>
      <c r="E4904">
        <v>0</v>
      </c>
      <c r="F4904">
        <v>0.64</v>
      </c>
      <c r="G4904">
        <v>0.08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 s="43">
        <f t="shared" si="152"/>
        <v>0.72</v>
      </c>
      <c r="V4904" s="42">
        <f t="shared" si="153"/>
        <v>100</v>
      </c>
    </row>
    <row r="4905" spans="1:22" ht="15" thickBot="1" x14ac:dyDescent="0.35">
      <c r="A4905" t="s">
        <v>9415</v>
      </c>
      <c r="B4905" t="s">
        <v>9416</v>
      </c>
      <c r="C4905" t="s">
        <v>3787</v>
      </c>
      <c r="D4905" t="s">
        <v>3788</v>
      </c>
      <c r="E4905">
        <v>0.01</v>
      </c>
      <c r="F4905">
        <v>0</v>
      </c>
      <c r="G4905">
        <v>0</v>
      </c>
      <c r="H4905">
        <v>0.18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 s="43">
        <f t="shared" si="152"/>
        <v>0.19</v>
      </c>
      <c r="V4905" s="42">
        <f t="shared" si="153"/>
        <v>100</v>
      </c>
    </row>
    <row r="4906" spans="1:22" ht="15" thickBot="1" x14ac:dyDescent="0.35">
      <c r="A4906" t="s">
        <v>9417</v>
      </c>
      <c r="B4906" t="s">
        <v>9418</v>
      </c>
      <c r="C4906" t="s">
        <v>4959</v>
      </c>
      <c r="D4906" t="s">
        <v>4960</v>
      </c>
      <c r="E4906">
        <v>0</v>
      </c>
      <c r="F4906">
        <v>0.5</v>
      </c>
      <c r="G4906">
        <v>0.13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 s="43">
        <f t="shared" si="152"/>
        <v>0.63</v>
      </c>
      <c r="V4906" s="42">
        <f t="shared" si="153"/>
        <v>100</v>
      </c>
    </row>
    <row r="4907" spans="1:22" ht="15" thickBot="1" x14ac:dyDescent="0.35">
      <c r="A4907" t="s">
        <v>9419</v>
      </c>
      <c r="B4907" t="s">
        <v>9420</v>
      </c>
      <c r="C4907" t="s">
        <v>4390</v>
      </c>
      <c r="D4907" t="s">
        <v>4391</v>
      </c>
      <c r="E4907">
        <v>0</v>
      </c>
      <c r="F4907">
        <v>0.18</v>
      </c>
      <c r="G4907">
        <v>0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 s="43">
        <f t="shared" si="152"/>
        <v>0.18</v>
      </c>
      <c r="V4907" s="42">
        <f t="shared" si="153"/>
        <v>100</v>
      </c>
    </row>
    <row r="4908" spans="1:22" ht="15" thickBot="1" x14ac:dyDescent="0.35">
      <c r="A4908" t="s">
        <v>9421</v>
      </c>
      <c r="B4908" t="s">
        <v>9422</v>
      </c>
      <c r="C4908" t="s">
        <v>3653</v>
      </c>
      <c r="D4908" t="s">
        <v>3654</v>
      </c>
      <c r="E4908">
        <v>0</v>
      </c>
      <c r="F4908">
        <v>0.54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 s="43">
        <f t="shared" si="152"/>
        <v>0.54</v>
      </c>
      <c r="V4908" s="42">
        <f t="shared" si="153"/>
        <v>100</v>
      </c>
    </row>
    <row r="4909" spans="1:22" ht="15" thickBot="1" x14ac:dyDescent="0.35">
      <c r="A4909" t="s">
        <v>9423</v>
      </c>
      <c r="B4909" t="s">
        <v>9424</v>
      </c>
      <c r="C4909" t="s">
        <v>3653</v>
      </c>
      <c r="D4909" t="s">
        <v>3654</v>
      </c>
      <c r="E4909">
        <v>0</v>
      </c>
      <c r="F4909">
        <v>0.36</v>
      </c>
      <c r="G4909">
        <v>0.1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 s="43">
        <f t="shared" si="152"/>
        <v>0.45999999999999996</v>
      </c>
      <c r="V4909" s="42">
        <f t="shared" si="153"/>
        <v>100</v>
      </c>
    </row>
    <row r="4910" spans="1:22" ht="15" thickBot="1" x14ac:dyDescent="0.35">
      <c r="A4910" t="s">
        <v>9425</v>
      </c>
      <c r="B4910" t="s">
        <v>9426</v>
      </c>
      <c r="C4910" t="s">
        <v>3653</v>
      </c>
      <c r="D4910" t="s">
        <v>3654</v>
      </c>
      <c r="E4910">
        <v>0</v>
      </c>
      <c r="F4910">
        <v>0.14000000000000001</v>
      </c>
      <c r="G4910">
        <v>0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 s="43">
        <f t="shared" si="152"/>
        <v>0.14000000000000001</v>
      </c>
      <c r="V4910" s="42">
        <f t="shared" si="153"/>
        <v>100</v>
      </c>
    </row>
    <row r="4911" spans="1:22" ht="15" thickBot="1" x14ac:dyDescent="0.35">
      <c r="A4911" t="s">
        <v>9427</v>
      </c>
      <c r="B4911" t="s">
        <v>9428</v>
      </c>
      <c r="C4911" t="s">
        <v>3653</v>
      </c>
      <c r="D4911" t="s">
        <v>3654</v>
      </c>
      <c r="E4911">
        <v>0</v>
      </c>
      <c r="F4911">
        <v>0.96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 s="43">
        <f t="shared" si="152"/>
        <v>0.96</v>
      </c>
      <c r="V4911" s="42">
        <f t="shared" si="153"/>
        <v>100</v>
      </c>
    </row>
    <row r="4912" spans="1:22" ht="15" thickBot="1" x14ac:dyDescent="0.35">
      <c r="A4912" t="s">
        <v>9429</v>
      </c>
      <c r="B4912" t="s">
        <v>9430</v>
      </c>
      <c r="C4912" t="s">
        <v>3653</v>
      </c>
      <c r="D4912" t="s">
        <v>3654</v>
      </c>
      <c r="E4912">
        <v>0</v>
      </c>
      <c r="F4912">
        <v>0</v>
      </c>
      <c r="G4912">
        <v>0.02</v>
      </c>
      <c r="H4912">
        <v>0.14000000000000001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0.23</v>
      </c>
      <c r="T4912">
        <v>0</v>
      </c>
      <c r="U4912" s="43">
        <f t="shared" si="152"/>
        <v>0.39</v>
      </c>
      <c r="V4912" s="42">
        <f t="shared" si="153"/>
        <v>41.025641025641022</v>
      </c>
    </row>
    <row r="4913" spans="1:22" ht="15" thickBot="1" x14ac:dyDescent="0.35">
      <c r="A4913" t="s">
        <v>9431</v>
      </c>
      <c r="B4913" t="s">
        <v>9432</v>
      </c>
      <c r="C4913" t="s">
        <v>3011</v>
      </c>
      <c r="D4913" t="s">
        <v>3012</v>
      </c>
      <c r="E4913">
        <v>0</v>
      </c>
      <c r="F4913">
        <v>0.45</v>
      </c>
      <c r="G4913">
        <v>0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 s="43">
        <f t="shared" si="152"/>
        <v>0.45</v>
      </c>
      <c r="V4913" s="42">
        <f t="shared" si="153"/>
        <v>100</v>
      </c>
    </row>
    <row r="4914" spans="1:22" ht="15" thickBot="1" x14ac:dyDescent="0.35">
      <c r="A4914" t="s">
        <v>9433</v>
      </c>
      <c r="B4914" t="s">
        <v>9434</v>
      </c>
      <c r="C4914" t="s">
        <v>3011</v>
      </c>
      <c r="D4914" t="s">
        <v>3012</v>
      </c>
      <c r="E4914">
        <v>0</v>
      </c>
      <c r="F4914">
        <v>0.73</v>
      </c>
      <c r="G4914">
        <v>7.0000000000000007E-2</v>
      </c>
      <c r="H4914">
        <v>0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 s="43">
        <f t="shared" si="152"/>
        <v>0.8</v>
      </c>
      <c r="V4914" s="42">
        <f t="shared" si="153"/>
        <v>100</v>
      </c>
    </row>
    <row r="4915" spans="1:22" ht="15" thickBot="1" x14ac:dyDescent="0.35">
      <c r="A4915" t="s">
        <v>9435</v>
      </c>
      <c r="B4915" t="s">
        <v>9436</v>
      </c>
      <c r="C4915" t="s">
        <v>3011</v>
      </c>
      <c r="D4915" t="s">
        <v>3012</v>
      </c>
      <c r="E4915">
        <v>0</v>
      </c>
      <c r="F4915">
        <v>0.44</v>
      </c>
      <c r="G4915">
        <v>0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 s="43">
        <f t="shared" si="152"/>
        <v>0.44</v>
      </c>
      <c r="V4915" s="42">
        <f t="shared" si="153"/>
        <v>100</v>
      </c>
    </row>
    <row r="4916" spans="1:22" ht="15" thickBot="1" x14ac:dyDescent="0.35">
      <c r="A4916" t="s">
        <v>9437</v>
      </c>
      <c r="B4916" t="s">
        <v>9438</v>
      </c>
      <c r="C4916" t="s">
        <v>2749</v>
      </c>
      <c r="D4916" t="s">
        <v>2750</v>
      </c>
      <c r="E4916">
        <v>0</v>
      </c>
      <c r="F4916">
        <v>0.3</v>
      </c>
      <c r="G4916">
        <v>0</v>
      </c>
      <c r="H4916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 s="43">
        <f t="shared" si="152"/>
        <v>0.3</v>
      </c>
      <c r="V4916" s="42">
        <f t="shared" si="153"/>
        <v>100</v>
      </c>
    </row>
    <row r="4917" spans="1:22" ht="15" thickBot="1" x14ac:dyDescent="0.35">
      <c r="A4917" t="s">
        <v>9439</v>
      </c>
      <c r="B4917" t="s">
        <v>9440</v>
      </c>
      <c r="C4917" t="s">
        <v>2749</v>
      </c>
      <c r="D4917" t="s">
        <v>2750</v>
      </c>
      <c r="E4917">
        <v>0</v>
      </c>
      <c r="F4917">
        <v>0.14000000000000001</v>
      </c>
      <c r="G4917">
        <v>0.01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 s="43">
        <f t="shared" si="152"/>
        <v>0.15000000000000002</v>
      </c>
      <c r="V4917" s="42">
        <f t="shared" si="153"/>
        <v>100</v>
      </c>
    </row>
    <row r="4918" spans="1:22" ht="15" thickBot="1" x14ac:dyDescent="0.35">
      <c r="A4918" t="s">
        <v>9441</v>
      </c>
      <c r="B4918" t="s">
        <v>9442</v>
      </c>
      <c r="C4918" t="s">
        <v>2749</v>
      </c>
      <c r="D4918" t="s">
        <v>2750</v>
      </c>
      <c r="E4918">
        <v>0</v>
      </c>
      <c r="F4918">
        <v>0</v>
      </c>
      <c r="G4918">
        <v>0</v>
      </c>
      <c r="H4918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0.12</v>
      </c>
      <c r="T4918">
        <v>0</v>
      </c>
      <c r="U4918" s="43">
        <f t="shared" si="152"/>
        <v>0.12</v>
      </c>
      <c r="V4918" s="42">
        <f t="shared" si="153"/>
        <v>0</v>
      </c>
    </row>
    <row r="4919" spans="1:22" ht="15" thickBot="1" x14ac:dyDescent="0.35">
      <c r="A4919" t="s">
        <v>9443</v>
      </c>
      <c r="B4919" t="s">
        <v>9444</v>
      </c>
      <c r="C4919" t="s">
        <v>2749</v>
      </c>
      <c r="D4919" t="s">
        <v>2750</v>
      </c>
      <c r="E4919">
        <v>0</v>
      </c>
      <c r="F4919">
        <v>0.24</v>
      </c>
      <c r="G4919">
        <v>7.0000000000000007E-2</v>
      </c>
      <c r="H4919">
        <v>0.14000000000000001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0.18</v>
      </c>
      <c r="T4919">
        <v>0</v>
      </c>
      <c r="U4919" s="43">
        <f t="shared" si="152"/>
        <v>0.63</v>
      </c>
      <c r="V4919" s="42">
        <f t="shared" si="153"/>
        <v>71.428571428571431</v>
      </c>
    </row>
    <row r="4920" spans="1:22" ht="15" thickBot="1" x14ac:dyDescent="0.35">
      <c r="A4920" t="s">
        <v>9445</v>
      </c>
      <c r="B4920" t="s">
        <v>9446</v>
      </c>
      <c r="C4920" t="s">
        <v>2749</v>
      </c>
      <c r="D4920" t="s">
        <v>2750</v>
      </c>
      <c r="E4920">
        <v>0</v>
      </c>
      <c r="F4920">
        <v>0.83</v>
      </c>
      <c r="G4920">
        <v>0.05</v>
      </c>
      <c r="H4920">
        <v>0.09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 s="43">
        <f t="shared" si="152"/>
        <v>0.97</v>
      </c>
      <c r="V4920" s="42">
        <f t="shared" si="153"/>
        <v>100</v>
      </c>
    </row>
    <row r="4921" spans="1:22" ht="15" thickBot="1" x14ac:dyDescent="0.35">
      <c r="A4921" t="s">
        <v>9447</v>
      </c>
      <c r="B4921" t="s">
        <v>9448</v>
      </c>
      <c r="C4921" t="s">
        <v>2749</v>
      </c>
      <c r="D4921" t="s">
        <v>2750</v>
      </c>
      <c r="E4921">
        <v>0</v>
      </c>
      <c r="F4921">
        <v>0.25</v>
      </c>
      <c r="G4921">
        <v>0.01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 s="43">
        <f t="shared" si="152"/>
        <v>0.26</v>
      </c>
      <c r="V4921" s="42">
        <f t="shared" si="153"/>
        <v>100</v>
      </c>
    </row>
    <row r="4922" spans="1:22" ht="15" thickBot="1" x14ac:dyDescent="0.35">
      <c r="A4922" t="s">
        <v>9449</v>
      </c>
      <c r="B4922" t="s">
        <v>9450</v>
      </c>
      <c r="C4922" t="s">
        <v>2749</v>
      </c>
      <c r="D4922" t="s">
        <v>2750</v>
      </c>
      <c r="E4922">
        <v>0</v>
      </c>
      <c r="F4922">
        <v>0</v>
      </c>
      <c r="G4922">
        <v>0</v>
      </c>
      <c r="H4922">
        <v>0.32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 s="43">
        <f t="shared" si="152"/>
        <v>0.32</v>
      </c>
      <c r="V4922" s="42">
        <f t="shared" si="153"/>
        <v>100</v>
      </c>
    </row>
    <row r="4923" spans="1:22" ht="15" thickBot="1" x14ac:dyDescent="0.35">
      <c r="A4923" t="s">
        <v>9451</v>
      </c>
      <c r="B4923" t="s">
        <v>9452</v>
      </c>
      <c r="C4923" t="s">
        <v>4434</v>
      </c>
      <c r="D4923" t="s">
        <v>10781</v>
      </c>
      <c r="E4923">
        <v>0</v>
      </c>
      <c r="F4923">
        <v>0.66</v>
      </c>
      <c r="G4923">
        <v>0</v>
      </c>
      <c r="H4923">
        <v>0</v>
      </c>
      <c r="I4923">
        <v>0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 s="43">
        <f t="shared" si="152"/>
        <v>0.66</v>
      </c>
      <c r="V4923" s="42">
        <f t="shared" si="153"/>
        <v>100</v>
      </c>
    </row>
    <row r="4924" spans="1:22" ht="15" thickBot="1" x14ac:dyDescent="0.35">
      <c r="A4924" t="s">
        <v>9453</v>
      </c>
      <c r="B4924" t="s">
        <v>9454</v>
      </c>
      <c r="C4924" t="s">
        <v>4434</v>
      </c>
      <c r="D4924" t="s">
        <v>10781</v>
      </c>
      <c r="E4924">
        <v>0</v>
      </c>
      <c r="F4924">
        <v>0.52</v>
      </c>
      <c r="G4924">
        <v>0.04</v>
      </c>
      <c r="H4924">
        <v>0</v>
      </c>
      <c r="I4924">
        <v>0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 s="43">
        <f t="shared" si="152"/>
        <v>0.56000000000000005</v>
      </c>
      <c r="V4924" s="42">
        <f t="shared" si="153"/>
        <v>100</v>
      </c>
    </row>
    <row r="4925" spans="1:22" ht="15" thickBot="1" x14ac:dyDescent="0.35">
      <c r="A4925" t="s">
        <v>9455</v>
      </c>
      <c r="B4925" t="s">
        <v>9456</v>
      </c>
      <c r="C4925" t="s">
        <v>10741</v>
      </c>
      <c r="D4925" t="s">
        <v>10742</v>
      </c>
      <c r="E4925">
        <v>0</v>
      </c>
      <c r="F4925">
        <v>7.0000000000000007E-2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 s="43">
        <f t="shared" si="152"/>
        <v>7.0000000000000007E-2</v>
      </c>
      <c r="V4925" s="42">
        <f t="shared" si="153"/>
        <v>100</v>
      </c>
    </row>
    <row r="4926" spans="1:22" ht="15" thickBot="1" x14ac:dyDescent="0.35">
      <c r="A4926" t="s">
        <v>9457</v>
      </c>
      <c r="B4926" t="s">
        <v>9458</v>
      </c>
      <c r="C4926" t="s">
        <v>10741</v>
      </c>
      <c r="D4926" t="s">
        <v>10742</v>
      </c>
      <c r="E4926">
        <v>0</v>
      </c>
      <c r="F4926">
        <v>0.44</v>
      </c>
      <c r="G4926">
        <v>0.03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 s="43">
        <f t="shared" si="152"/>
        <v>0.47</v>
      </c>
      <c r="V4926" s="42">
        <f t="shared" si="153"/>
        <v>100</v>
      </c>
    </row>
    <row r="4927" spans="1:22" ht="15" thickBot="1" x14ac:dyDescent="0.35">
      <c r="A4927" t="s">
        <v>9459</v>
      </c>
      <c r="B4927" t="s">
        <v>9460</v>
      </c>
      <c r="C4927" t="s">
        <v>10741</v>
      </c>
      <c r="D4927" t="s">
        <v>10742</v>
      </c>
      <c r="E4927">
        <v>0</v>
      </c>
      <c r="F4927">
        <v>0.53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 s="43">
        <f t="shared" si="152"/>
        <v>0.53</v>
      </c>
      <c r="V4927" s="42">
        <f t="shared" si="153"/>
        <v>100</v>
      </c>
    </row>
    <row r="4928" spans="1:22" ht="15" thickBot="1" x14ac:dyDescent="0.35">
      <c r="A4928" t="s">
        <v>9461</v>
      </c>
      <c r="B4928" t="s">
        <v>11468</v>
      </c>
      <c r="C4928" t="s">
        <v>1963</v>
      </c>
      <c r="D4928" t="s">
        <v>1964</v>
      </c>
      <c r="E4928">
        <v>0.18</v>
      </c>
      <c r="F4928">
        <v>2.0299999999999998</v>
      </c>
      <c r="G4928">
        <v>0</v>
      </c>
      <c r="H4928">
        <v>1.36</v>
      </c>
      <c r="I4928">
        <v>0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 s="43">
        <f t="shared" si="152"/>
        <v>3.5700000000000003</v>
      </c>
      <c r="V4928" s="42">
        <f t="shared" si="153"/>
        <v>100</v>
      </c>
    </row>
    <row r="4929" spans="1:22" ht="15" thickBot="1" x14ac:dyDescent="0.35">
      <c r="A4929" t="s">
        <v>9462</v>
      </c>
      <c r="B4929" t="s">
        <v>9463</v>
      </c>
      <c r="C4929" t="s">
        <v>4758</v>
      </c>
      <c r="D4929" t="s">
        <v>4759</v>
      </c>
      <c r="E4929">
        <v>1.73</v>
      </c>
      <c r="F4929">
        <v>0</v>
      </c>
      <c r="G4929">
        <v>0</v>
      </c>
      <c r="H4929">
        <v>0</v>
      </c>
      <c r="I4929">
        <v>0</v>
      </c>
      <c r="J4929">
        <v>0.65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0.87</v>
      </c>
      <c r="U4929" s="43">
        <f t="shared" si="152"/>
        <v>3.25</v>
      </c>
      <c r="V4929" s="42">
        <f t="shared" si="153"/>
        <v>53.230769230769226</v>
      </c>
    </row>
    <row r="4930" spans="1:22" ht="15" thickBot="1" x14ac:dyDescent="0.35">
      <c r="A4930" t="s">
        <v>9464</v>
      </c>
      <c r="B4930" t="s">
        <v>9465</v>
      </c>
      <c r="C4930" t="s">
        <v>4758</v>
      </c>
      <c r="D4930" t="s">
        <v>4759</v>
      </c>
      <c r="E4930">
        <v>0</v>
      </c>
      <c r="F4930">
        <v>0.49</v>
      </c>
      <c r="G4930">
        <v>0</v>
      </c>
      <c r="H4930">
        <v>0</v>
      </c>
      <c r="I4930">
        <v>0</v>
      </c>
      <c r="J4930">
        <v>0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 s="43">
        <f t="shared" si="152"/>
        <v>0.49</v>
      </c>
      <c r="V4930" s="42">
        <f t="shared" si="153"/>
        <v>100</v>
      </c>
    </row>
    <row r="4931" spans="1:22" ht="15" thickBot="1" x14ac:dyDescent="0.35">
      <c r="A4931" t="s">
        <v>9466</v>
      </c>
      <c r="B4931" t="s">
        <v>9467</v>
      </c>
      <c r="C4931" t="s">
        <v>1011</v>
      </c>
      <c r="D4931" t="s">
        <v>1012</v>
      </c>
      <c r="E4931">
        <v>0</v>
      </c>
      <c r="F4931">
        <v>0</v>
      </c>
      <c r="G4931">
        <v>0</v>
      </c>
      <c r="H4931">
        <v>0.17</v>
      </c>
      <c r="I4931">
        <v>0</v>
      </c>
      <c r="J4931">
        <v>0</v>
      </c>
      <c r="K4931">
        <v>0</v>
      </c>
      <c r="L4931">
        <v>0.12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 s="43">
        <f t="shared" si="152"/>
        <v>0.29000000000000004</v>
      </c>
      <c r="V4931" s="42">
        <f t="shared" si="153"/>
        <v>58.620689655172406</v>
      </c>
    </row>
    <row r="4932" spans="1:22" ht="15" thickBot="1" x14ac:dyDescent="0.35">
      <c r="A4932" t="s">
        <v>9468</v>
      </c>
      <c r="B4932" t="s">
        <v>10561</v>
      </c>
      <c r="C4932" t="s">
        <v>4709</v>
      </c>
      <c r="D4932" t="s">
        <v>4710</v>
      </c>
      <c r="E4932">
        <v>0</v>
      </c>
      <c r="F4932">
        <v>0</v>
      </c>
      <c r="G4932">
        <v>0.05</v>
      </c>
      <c r="H4932">
        <v>0.38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 s="43">
        <f t="shared" si="152"/>
        <v>0.43</v>
      </c>
      <c r="V4932" s="42">
        <f t="shared" si="153"/>
        <v>100</v>
      </c>
    </row>
    <row r="4933" spans="1:22" ht="15" thickBot="1" x14ac:dyDescent="0.35">
      <c r="A4933" t="s">
        <v>9469</v>
      </c>
      <c r="B4933" t="s">
        <v>9470</v>
      </c>
      <c r="C4933" t="s">
        <v>2731</v>
      </c>
      <c r="D4933" t="s">
        <v>2732</v>
      </c>
      <c r="E4933">
        <v>0</v>
      </c>
      <c r="F4933">
        <v>0</v>
      </c>
      <c r="G4933">
        <v>0</v>
      </c>
      <c r="H4933">
        <v>0.17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 s="43">
        <f t="shared" si="152"/>
        <v>0.17</v>
      </c>
      <c r="V4933" s="42">
        <f t="shared" si="153"/>
        <v>100</v>
      </c>
    </row>
    <row r="4934" spans="1:22" ht="15" thickBot="1" x14ac:dyDescent="0.35">
      <c r="A4934" t="s">
        <v>9471</v>
      </c>
      <c r="B4934" t="s">
        <v>9472</v>
      </c>
      <c r="C4934" t="s">
        <v>4481</v>
      </c>
      <c r="D4934" t="s">
        <v>10782</v>
      </c>
      <c r="E4934">
        <v>0</v>
      </c>
      <c r="F4934">
        <v>1.38</v>
      </c>
      <c r="G4934">
        <v>0</v>
      </c>
      <c r="H4934">
        <v>0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 s="43">
        <f t="shared" ref="U4934:U4997" si="154">SUM(E4934:T4934)</f>
        <v>1.38</v>
      </c>
      <c r="V4934" s="42">
        <f t="shared" ref="V4934:V4997" si="155">(E4934+F4934+G4934+H4934+I4934+K4934)/U4934*100</f>
        <v>100</v>
      </c>
    </row>
    <row r="4935" spans="1:22" ht="15" thickBot="1" x14ac:dyDescent="0.35">
      <c r="A4935" t="s">
        <v>9473</v>
      </c>
      <c r="B4935" t="s">
        <v>10562</v>
      </c>
      <c r="C4935" t="s">
        <v>5591</v>
      </c>
      <c r="D4935" t="s">
        <v>5592</v>
      </c>
      <c r="E4935">
        <v>0</v>
      </c>
      <c r="F4935">
        <v>1.89</v>
      </c>
      <c r="G4935">
        <v>0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0.31</v>
      </c>
      <c r="T4935">
        <v>0.04</v>
      </c>
      <c r="U4935" s="43">
        <f t="shared" si="154"/>
        <v>2.2399999999999998</v>
      </c>
      <c r="V4935" s="42">
        <f t="shared" si="155"/>
        <v>84.375</v>
      </c>
    </row>
    <row r="4936" spans="1:22" ht="15" thickBot="1" x14ac:dyDescent="0.35">
      <c r="A4936" t="s">
        <v>9474</v>
      </c>
      <c r="B4936" t="s">
        <v>9475</v>
      </c>
      <c r="C4936" t="s">
        <v>2731</v>
      </c>
      <c r="D4936" t="s">
        <v>2732</v>
      </c>
      <c r="E4936">
        <v>0</v>
      </c>
      <c r="F4936">
        <v>2.78</v>
      </c>
      <c r="G4936">
        <v>0</v>
      </c>
      <c r="H4936">
        <v>0</v>
      </c>
      <c r="I4936">
        <v>0</v>
      </c>
      <c r="J4936">
        <v>0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 s="43">
        <f t="shared" si="154"/>
        <v>2.78</v>
      </c>
      <c r="V4936" s="42">
        <f t="shared" si="155"/>
        <v>100</v>
      </c>
    </row>
    <row r="4937" spans="1:22" ht="15" thickBot="1" x14ac:dyDescent="0.35">
      <c r="A4937" t="s">
        <v>9476</v>
      </c>
      <c r="B4937" t="s">
        <v>9477</v>
      </c>
      <c r="C4937" t="s">
        <v>2731</v>
      </c>
      <c r="D4937" t="s">
        <v>2732</v>
      </c>
      <c r="E4937">
        <v>0</v>
      </c>
      <c r="F4937">
        <v>0.69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 s="43">
        <f t="shared" si="154"/>
        <v>0.69</v>
      </c>
      <c r="V4937" s="42">
        <f t="shared" si="155"/>
        <v>100</v>
      </c>
    </row>
    <row r="4938" spans="1:22" ht="15" thickBot="1" x14ac:dyDescent="0.35">
      <c r="A4938" t="s">
        <v>9478</v>
      </c>
      <c r="B4938" t="s">
        <v>9479</v>
      </c>
      <c r="C4938" t="s">
        <v>2731</v>
      </c>
      <c r="D4938" t="s">
        <v>2732</v>
      </c>
      <c r="E4938">
        <v>0</v>
      </c>
      <c r="F4938">
        <v>0.94</v>
      </c>
      <c r="G4938">
        <v>0</v>
      </c>
      <c r="H4938">
        <v>0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 s="43">
        <f t="shared" si="154"/>
        <v>0.94</v>
      </c>
      <c r="V4938" s="42">
        <f t="shared" si="155"/>
        <v>100</v>
      </c>
    </row>
    <row r="4939" spans="1:22" ht="15" thickBot="1" x14ac:dyDescent="0.35">
      <c r="A4939" t="s">
        <v>9480</v>
      </c>
      <c r="B4939" t="s">
        <v>9481</v>
      </c>
      <c r="C4939" t="s">
        <v>2731</v>
      </c>
      <c r="D4939" t="s">
        <v>2732</v>
      </c>
      <c r="E4939">
        <v>0</v>
      </c>
      <c r="F4939">
        <v>0.11</v>
      </c>
      <c r="G4939">
        <v>0.06</v>
      </c>
      <c r="H4939">
        <v>0</v>
      </c>
      <c r="I4939">
        <v>0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 s="43">
        <f t="shared" si="154"/>
        <v>0.16999999999999998</v>
      </c>
      <c r="V4939" s="42">
        <f t="shared" si="155"/>
        <v>100</v>
      </c>
    </row>
    <row r="4940" spans="1:22" ht="15" thickBot="1" x14ac:dyDescent="0.35">
      <c r="A4940" t="s">
        <v>9482</v>
      </c>
      <c r="B4940" t="s">
        <v>9483</v>
      </c>
      <c r="C4940" t="s">
        <v>2731</v>
      </c>
      <c r="D4940" t="s">
        <v>2732</v>
      </c>
      <c r="E4940">
        <v>0</v>
      </c>
      <c r="F4940">
        <v>0.35</v>
      </c>
      <c r="G4940">
        <v>0</v>
      </c>
      <c r="H4940">
        <v>0</v>
      </c>
      <c r="I4940">
        <v>0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 s="43">
        <f t="shared" si="154"/>
        <v>0.35</v>
      </c>
      <c r="V4940" s="42">
        <f t="shared" si="155"/>
        <v>100</v>
      </c>
    </row>
    <row r="4941" spans="1:22" ht="15" thickBot="1" x14ac:dyDescent="0.35">
      <c r="A4941" t="s">
        <v>9484</v>
      </c>
      <c r="B4941" t="s">
        <v>9485</v>
      </c>
      <c r="C4941" t="s">
        <v>3787</v>
      </c>
      <c r="D4941" t="s">
        <v>3788</v>
      </c>
      <c r="E4941">
        <v>0</v>
      </c>
      <c r="F4941">
        <v>0.34</v>
      </c>
      <c r="G4941">
        <v>0.26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 s="43">
        <f t="shared" si="154"/>
        <v>0.60000000000000009</v>
      </c>
      <c r="V4941" s="42">
        <f t="shared" si="155"/>
        <v>100</v>
      </c>
    </row>
    <row r="4942" spans="1:22" ht="15" thickBot="1" x14ac:dyDescent="0.35">
      <c r="A4942" t="s">
        <v>9486</v>
      </c>
      <c r="B4942" t="s">
        <v>9487</v>
      </c>
      <c r="C4942" t="s">
        <v>3787</v>
      </c>
      <c r="D4942" t="s">
        <v>3788</v>
      </c>
      <c r="E4942">
        <v>0</v>
      </c>
      <c r="F4942">
        <v>0.21</v>
      </c>
      <c r="G4942">
        <v>0</v>
      </c>
      <c r="H4942">
        <v>0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 s="43">
        <f t="shared" si="154"/>
        <v>0.21</v>
      </c>
      <c r="V4942" s="42">
        <f t="shared" si="155"/>
        <v>100</v>
      </c>
    </row>
    <row r="4943" spans="1:22" ht="15" thickBot="1" x14ac:dyDescent="0.35">
      <c r="A4943" t="s">
        <v>9488</v>
      </c>
      <c r="B4943" t="s">
        <v>9489</v>
      </c>
      <c r="C4943" t="s">
        <v>3745</v>
      </c>
      <c r="D4943" t="s">
        <v>3746</v>
      </c>
      <c r="E4943">
        <v>0</v>
      </c>
      <c r="F4943">
        <v>0.33</v>
      </c>
      <c r="G4943">
        <v>0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 s="43">
        <f t="shared" si="154"/>
        <v>0.33</v>
      </c>
      <c r="V4943" s="42">
        <f t="shared" si="155"/>
        <v>100</v>
      </c>
    </row>
    <row r="4944" spans="1:22" ht="15" thickBot="1" x14ac:dyDescent="0.35">
      <c r="A4944" t="s">
        <v>9490</v>
      </c>
      <c r="B4944" t="s">
        <v>9491</v>
      </c>
      <c r="C4944" t="s">
        <v>3745</v>
      </c>
      <c r="D4944" t="s">
        <v>3746</v>
      </c>
      <c r="E4944">
        <v>0</v>
      </c>
      <c r="F4944">
        <v>0.22</v>
      </c>
      <c r="G4944">
        <v>0.04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 s="43">
        <f t="shared" si="154"/>
        <v>0.26</v>
      </c>
      <c r="V4944" s="42">
        <f t="shared" si="155"/>
        <v>100</v>
      </c>
    </row>
    <row r="4945" spans="1:22" ht="15" thickBot="1" x14ac:dyDescent="0.35">
      <c r="A4945" t="s">
        <v>9492</v>
      </c>
      <c r="B4945" t="s">
        <v>9493</v>
      </c>
      <c r="C4945" t="s">
        <v>3745</v>
      </c>
      <c r="D4945" t="s">
        <v>3746</v>
      </c>
      <c r="E4945">
        <v>0</v>
      </c>
      <c r="F4945">
        <v>1.47</v>
      </c>
      <c r="G4945">
        <v>0.64</v>
      </c>
      <c r="H4945">
        <v>0.17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0.2</v>
      </c>
      <c r="R4945">
        <v>0</v>
      </c>
      <c r="S4945">
        <v>0</v>
      </c>
      <c r="T4945">
        <v>0</v>
      </c>
      <c r="U4945" s="43">
        <f t="shared" si="154"/>
        <v>2.48</v>
      </c>
      <c r="V4945" s="42">
        <f t="shared" si="155"/>
        <v>91.935483870967744</v>
      </c>
    </row>
    <row r="4946" spans="1:22" ht="15" thickBot="1" x14ac:dyDescent="0.35">
      <c r="A4946" t="s">
        <v>9494</v>
      </c>
      <c r="B4946" t="s">
        <v>9495</v>
      </c>
      <c r="C4946" t="s">
        <v>3768</v>
      </c>
      <c r="D4946" t="s">
        <v>3769</v>
      </c>
      <c r="E4946">
        <v>0</v>
      </c>
      <c r="F4946">
        <v>0.3</v>
      </c>
      <c r="G4946">
        <v>0</v>
      </c>
      <c r="H4946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 s="43">
        <f t="shared" si="154"/>
        <v>0.3</v>
      </c>
      <c r="V4946" s="42">
        <f t="shared" si="155"/>
        <v>100</v>
      </c>
    </row>
    <row r="4947" spans="1:22" ht="15" thickBot="1" x14ac:dyDescent="0.35">
      <c r="A4947" t="s">
        <v>9496</v>
      </c>
      <c r="B4947" t="s">
        <v>11027</v>
      </c>
      <c r="C4947" t="s">
        <v>4959</v>
      </c>
      <c r="D4947" t="s">
        <v>4960</v>
      </c>
      <c r="E4947">
        <v>0.01</v>
      </c>
      <c r="F4947">
        <v>0.65</v>
      </c>
      <c r="G4947">
        <v>0</v>
      </c>
      <c r="H4947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0.16</v>
      </c>
      <c r="U4947" s="43">
        <f t="shared" si="154"/>
        <v>0.82000000000000006</v>
      </c>
      <c r="V4947" s="42">
        <f t="shared" si="155"/>
        <v>80.487804878048777</v>
      </c>
    </row>
    <row r="4948" spans="1:22" ht="15" thickBot="1" x14ac:dyDescent="0.35">
      <c r="A4948" t="s">
        <v>9497</v>
      </c>
      <c r="B4948" t="s">
        <v>9498</v>
      </c>
      <c r="C4948" t="s">
        <v>3250</v>
      </c>
      <c r="D4948" t="s">
        <v>3251</v>
      </c>
      <c r="E4948">
        <v>0</v>
      </c>
      <c r="F4948">
        <v>0.4</v>
      </c>
      <c r="G4948">
        <v>0.05</v>
      </c>
      <c r="H4948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 s="43">
        <f t="shared" si="154"/>
        <v>0.45</v>
      </c>
      <c r="V4948" s="42">
        <f t="shared" si="155"/>
        <v>100</v>
      </c>
    </row>
    <row r="4949" spans="1:22" ht="15" thickBot="1" x14ac:dyDescent="0.35">
      <c r="A4949" t="s">
        <v>9499</v>
      </c>
      <c r="B4949" t="s">
        <v>9500</v>
      </c>
      <c r="C4949" t="s">
        <v>2856</v>
      </c>
      <c r="D4949" t="s">
        <v>2857</v>
      </c>
      <c r="E4949">
        <v>0.01</v>
      </c>
      <c r="F4949">
        <v>0.99</v>
      </c>
      <c r="G4949">
        <v>0</v>
      </c>
      <c r="H4949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 s="43">
        <f t="shared" si="154"/>
        <v>1</v>
      </c>
      <c r="V4949" s="42">
        <f t="shared" si="155"/>
        <v>100</v>
      </c>
    </row>
    <row r="4950" spans="1:22" ht="15" thickBot="1" x14ac:dyDescent="0.35">
      <c r="A4950" t="s">
        <v>9501</v>
      </c>
      <c r="B4950" t="s">
        <v>9502</v>
      </c>
      <c r="C4950" t="s">
        <v>3271</v>
      </c>
      <c r="D4950" t="s">
        <v>3272</v>
      </c>
      <c r="E4950">
        <v>0</v>
      </c>
      <c r="F4950">
        <v>0.67</v>
      </c>
      <c r="G4950">
        <v>0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 s="43">
        <f t="shared" si="154"/>
        <v>0.67</v>
      </c>
      <c r="V4950" s="42">
        <f t="shared" si="155"/>
        <v>100</v>
      </c>
    </row>
    <row r="4951" spans="1:22" ht="15" thickBot="1" x14ac:dyDescent="0.35">
      <c r="A4951" t="s">
        <v>9503</v>
      </c>
      <c r="B4951" t="s">
        <v>9504</v>
      </c>
      <c r="C4951" t="s">
        <v>3653</v>
      </c>
      <c r="D4951" t="s">
        <v>3654</v>
      </c>
      <c r="E4951">
        <v>0</v>
      </c>
      <c r="F4951">
        <v>1</v>
      </c>
      <c r="G4951">
        <v>0</v>
      </c>
      <c r="H4951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 s="43">
        <f t="shared" si="154"/>
        <v>1</v>
      </c>
      <c r="V4951" s="42">
        <f t="shared" si="155"/>
        <v>100</v>
      </c>
    </row>
    <row r="4952" spans="1:22" ht="15" thickBot="1" x14ac:dyDescent="0.35">
      <c r="A4952" t="s">
        <v>9505</v>
      </c>
      <c r="B4952" t="s">
        <v>9506</v>
      </c>
      <c r="C4952" t="s">
        <v>3653</v>
      </c>
      <c r="D4952" t="s">
        <v>3654</v>
      </c>
      <c r="E4952">
        <v>0</v>
      </c>
      <c r="F4952">
        <v>0.93</v>
      </c>
      <c r="G4952">
        <v>0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 s="43">
        <f t="shared" si="154"/>
        <v>0.93</v>
      </c>
      <c r="V4952" s="42">
        <f t="shared" si="155"/>
        <v>100</v>
      </c>
    </row>
    <row r="4953" spans="1:22" ht="15" thickBot="1" x14ac:dyDescent="0.35">
      <c r="A4953" t="s">
        <v>9507</v>
      </c>
      <c r="B4953" t="s">
        <v>9508</v>
      </c>
      <c r="C4953" t="s">
        <v>3653</v>
      </c>
      <c r="D4953" t="s">
        <v>3654</v>
      </c>
      <c r="E4953">
        <v>0</v>
      </c>
      <c r="F4953">
        <v>0.65</v>
      </c>
      <c r="G4953">
        <v>0</v>
      </c>
      <c r="H4953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 s="43">
        <f t="shared" si="154"/>
        <v>0.65</v>
      </c>
      <c r="V4953" s="42">
        <f t="shared" si="155"/>
        <v>100</v>
      </c>
    </row>
    <row r="4954" spans="1:22" ht="15" thickBot="1" x14ac:dyDescent="0.35">
      <c r="A4954" t="s">
        <v>9509</v>
      </c>
      <c r="B4954" t="s">
        <v>9510</v>
      </c>
      <c r="C4954" t="s">
        <v>3653</v>
      </c>
      <c r="D4954" t="s">
        <v>3654</v>
      </c>
      <c r="E4954">
        <v>0</v>
      </c>
      <c r="F4954">
        <v>0.44</v>
      </c>
      <c r="G4954">
        <v>0</v>
      </c>
      <c r="H4954">
        <v>0</v>
      </c>
      <c r="I4954">
        <v>0</v>
      </c>
      <c r="J4954">
        <v>0</v>
      </c>
      <c r="K4954">
        <v>0</v>
      </c>
      <c r="L4954">
        <v>0.33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 s="43">
        <f t="shared" si="154"/>
        <v>0.77</v>
      </c>
      <c r="V4954" s="42">
        <f t="shared" si="155"/>
        <v>57.142857142857139</v>
      </c>
    </row>
    <row r="4955" spans="1:22" ht="15" thickBot="1" x14ac:dyDescent="0.35">
      <c r="A4955" t="s">
        <v>9511</v>
      </c>
      <c r="B4955" t="s">
        <v>9512</v>
      </c>
      <c r="C4955" t="s">
        <v>3653</v>
      </c>
      <c r="D4955" t="s">
        <v>3654</v>
      </c>
      <c r="E4955">
        <v>0</v>
      </c>
      <c r="F4955">
        <v>1.34</v>
      </c>
      <c r="G4955">
        <v>0</v>
      </c>
      <c r="H495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 s="43">
        <f t="shared" si="154"/>
        <v>1.34</v>
      </c>
      <c r="V4955" s="42">
        <f t="shared" si="155"/>
        <v>100</v>
      </c>
    </row>
    <row r="4956" spans="1:22" ht="15" thickBot="1" x14ac:dyDescent="0.35">
      <c r="A4956" t="s">
        <v>9513</v>
      </c>
      <c r="B4956" t="s">
        <v>9514</v>
      </c>
      <c r="C4956" t="s">
        <v>3653</v>
      </c>
      <c r="D4956" t="s">
        <v>3654</v>
      </c>
      <c r="E4956">
        <v>0</v>
      </c>
      <c r="F4956">
        <v>0.35</v>
      </c>
      <c r="G4956">
        <v>0</v>
      </c>
      <c r="H4956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 s="43">
        <f t="shared" si="154"/>
        <v>0.35</v>
      </c>
      <c r="V4956" s="42">
        <f t="shared" si="155"/>
        <v>100</v>
      </c>
    </row>
    <row r="4957" spans="1:22" ht="15" thickBot="1" x14ac:dyDescent="0.35">
      <c r="A4957" t="s">
        <v>9515</v>
      </c>
      <c r="B4957" t="s">
        <v>9516</v>
      </c>
      <c r="C4957" t="s">
        <v>3653</v>
      </c>
      <c r="D4957" t="s">
        <v>3654</v>
      </c>
      <c r="E4957">
        <v>0</v>
      </c>
      <c r="F4957">
        <v>0</v>
      </c>
      <c r="G4957">
        <v>0</v>
      </c>
      <c r="H4957">
        <v>0.25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 s="43">
        <f t="shared" si="154"/>
        <v>0.25</v>
      </c>
      <c r="V4957" s="42">
        <f t="shared" si="155"/>
        <v>100</v>
      </c>
    </row>
    <row r="4958" spans="1:22" ht="15" thickBot="1" x14ac:dyDescent="0.35">
      <c r="A4958" t="s">
        <v>9517</v>
      </c>
      <c r="B4958" t="s">
        <v>9518</v>
      </c>
      <c r="C4958" t="s">
        <v>3653</v>
      </c>
      <c r="D4958" t="s">
        <v>3654</v>
      </c>
      <c r="E4958">
        <v>0</v>
      </c>
      <c r="F4958">
        <v>0</v>
      </c>
      <c r="G4958">
        <v>0.47</v>
      </c>
      <c r="H4958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 s="43">
        <f t="shared" si="154"/>
        <v>0.47</v>
      </c>
      <c r="V4958" s="42">
        <f t="shared" si="155"/>
        <v>100</v>
      </c>
    </row>
    <row r="4959" spans="1:22" ht="15" thickBot="1" x14ac:dyDescent="0.35">
      <c r="A4959" t="s">
        <v>9519</v>
      </c>
      <c r="B4959" t="s">
        <v>9520</v>
      </c>
      <c r="C4959" t="s">
        <v>5050</v>
      </c>
      <c r="D4959" t="s">
        <v>5051</v>
      </c>
      <c r="E4959">
        <v>0</v>
      </c>
      <c r="F4959">
        <v>0.23</v>
      </c>
      <c r="G4959">
        <v>0</v>
      </c>
      <c r="H4959">
        <v>0</v>
      </c>
      <c r="I4959">
        <v>0</v>
      </c>
      <c r="J4959">
        <v>0</v>
      </c>
      <c r="K4959">
        <v>0.09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 s="43">
        <f t="shared" si="154"/>
        <v>0.32</v>
      </c>
      <c r="V4959" s="42">
        <f t="shared" si="155"/>
        <v>100</v>
      </c>
    </row>
    <row r="4960" spans="1:22" ht="15" thickBot="1" x14ac:dyDescent="0.35">
      <c r="A4960" t="s">
        <v>9521</v>
      </c>
      <c r="B4960" t="s">
        <v>9522</v>
      </c>
      <c r="C4960" t="s">
        <v>3011</v>
      </c>
      <c r="D4960" t="s">
        <v>3012</v>
      </c>
      <c r="E4960">
        <v>0</v>
      </c>
      <c r="F4960">
        <v>0.98</v>
      </c>
      <c r="G4960">
        <v>0</v>
      </c>
      <c r="H4960">
        <v>0</v>
      </c>
      <c r="I4960">
        <v>0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 s="43">
        <f t="shared" si="154"/>
        <v>0.98</v>
      </c>
      <c r="V4960" s="42">
        <f t="shared" si="155"/>
        <v>100</v>
      </c>
    </row>
    <row r="4961" spans="1:22" ht="15" thickBot="1" x14ac:dyDescent="0.35">
      <c r="A4961" t="s">
        <v>9523</v>
      </c>
      <c r="B4961" t="s">
        <v>9524</v>
      </c>
      <c r="C4961" t="s">
        <v>3011</v>
      </c>
      <c r="D4961" t="s">
        <v>3012</v>
      </c>
      <c r="E4961">
        <v>0</v>
      </c>
      <c r="F4961">
        <v>0.42</v>
      </c>
      <c r="G4961">
        <v>0.06</v>
      </c>
      <c r="H4961">
        <v>0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 s="43">
        <f t="shared" si="154"/>
        <v>0.48</v>
      </c>
      <c r="V4961" s="42">
        <f t="shared" si="155"/>
        <v>100</v>
      </c>
    </row>
    <row r="4962" spans="1:22" ht="15" thickBot="1" x14ac:dyDescent="0.35">
      <c r="A4962" t="s">
        <v>9525</v>
      </c>
      <c r="B4962" t="s">
        <v>9526</v>
      </c>
      <c r="C4962" t="s">
        <v>3745</v>
      </c>
      <c r="D4962" t="s">
        <v>3746</v>
      </c>
      <c r="E4962">
        <v>0</v>
      </c>
      <c r="F4962">
        <v>0.21</v>
      </c>
      <c r="G4962">
        <v>0</v>
      </c>
      <c r="H4962">
        <v>0</v>
      </c>
      <c r="I4962">
        <v>0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 s="43">
        <f t="shared" si="154"/>
        <v>0.21</v>
      </c>
      <c r="V4962" s="42">
        <f t="shared" si="155"/>
        <v>100</v>
      </c>
    </row>
    <row r="4963" spans="1:22" ht="15" thickBot="1" x14ac:dyDescent="0.35">
      <c r="A4963" t="s">
        <v>9527</v>
      </c>
      <c r="B4963" t="s">
        <v>9528</v>
      </c>
      <c r="C4963" t="s">
        <v>5050</v>
      </c>
      <c r="D4963" t="s">
        <v>5051</v>
      </c>
      <c r="E4963">
        <v>0</v>
      </c>
      <c r="F4963">
        <v>0.64</v>
      </c>
      <c r="G4963">
        <v>0</v>
      </c>
      <c r="H4963">
        <v>0</v>
      </c>
      <c r="I4963">
        <v>0</v>
      </c>
      <c r="J4963">
        <v>0</v>
      </c>
      <c r="K4963">
        <v>0</v>
      </c>
      <c r="L4963">
        <v>0.52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 s="43">
        <f t="shared" si="154"/>
        <v>1.1600000000000001</v>
      </c>
      <c r="V4963" s="42">
        <f t="shared" si="155"/>
        <v>55.172413793103445</v>
      </c>
    </row>
    <row r="4964" spans="1:22" ht="15" thickBot="1" x14ac:dyDescent="0.35">
      <c r="A4964" t="s">
        <v>9529</v>
      </c>
      <c r="B4964" t="s">
        <v>9530</v>
      </c>
      <c r="C4964" t="s">
        <v>5050</v>
      </c>
      <c r="D4964" t="s">
        <v>5051</v>
      </c>
      <c r="E4964">
        <v>0</v>
      </c>
      <c r="F4964">
        <v>1.5</v>
      </c>
      <c r="G4964">
        <v>0</v>
      </c>
      <c r="H4964">
        <v>0</v>
      </c>
      <c r="I4964">
        <v>0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 s="43">
        <f t="shared" si="154"/>
        <v>1.5</v>
      </c>
      <c r="V4964" s="42">
        <f t="shared" si="155"/>
        <v>100</v>
      </c>
    </row>
    <row r="4965" spans="1:22" ht="15" thickBot="1" x14ac:dyDescent="0.35">
      <c r="A4965" t="s">
        <v>9531</v>
      </c>
      <c r="B4965" t="s">
        <v>9532</v>
      </c>
      <c r="C4965" t="s">
        <v>3011</v>
      </c>
      <c r="D4965" t="s">
        <v>3012</v>
      </c>
      <c r="E4965">
        <v>0</v>
      </c>
      <c r="F4965">
        <v>0.22</v>
      </c>
      <c r="G4965">
        <v>0.26</v>
      </c>
      <c r="H4965">
        <v>0</v>
      </c>
      <c r="I4965">
        <v>0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 s="43">
        <f t="shared" si="154"/>
        <v>0.48</v>
      </c>
      <c r="V4965" s="42">
        <f t="shared" si="155"/>
        <v>100</v>
      </c>
    </row>
    <row r="4966" spans="1:22" ht="15" thickBot="1" x14ac:dyDescent="0.35">
      <c r="A4966" t="s">
        <v>9533</v>
      </c>
      <c r="B4966" t="s">
        <v>9534</v>
      </c>
      <c r="C4966" t="s">
        <v>3011</v>
      </c>
      <c r="D4966" t="s">
        <v>3012</v>
      </c>
      <c r="E4966">
        <v>0</v>
      </c>
      <c r="F4966">
        <v>0.37</v>
      </c>
      <c r="G4966">
        <v>0</v>
      </c>
      <c r="H4966">
        <v>0</v>
      </c>
      <c r="I4966">
        <v>0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 s="43">
        <f t="shared" si="154"/>
        <v>0.37</v>
      </c>
      <c r="V4966" s="42">
        <f t="shared" si="155"/>
        <v>100</v>
      </c>
    </row>
    <row r="4967" spans="1:22" ht="15" thickBot="1" x14ac:dyDescent="0.35">
      <c r="A4967" t="s">
        <v>9535</v>
      </c>
      <c r="B4967" t="s">
        <v>11028</v>
      </c>
      <c r="C4967" t="s">
        <v>4959</v>
      </c>
      <c r="D4967" t="s">
        <v>4960</v>
      </c>
      <c r="E4967">
        <v>0</v>
      </c>
      <c r="F4967">
        <v>1.41</v>
      </c>
      <c r="G4967">
        <v>0</v>
      </c>
      <c r="H4967">
        <v>0</v>
      </c>
      <c r="I4967">
        <v>0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 s="43">
        <f t="shared" si="154"/>
        <v>1.41</v>
      </c>
      <c r="V4967" s="42">
        <f t="shared" si="155"/>
        <v>100</v>
      </c>
    </row>
    <row r="4968" spans="1:22" ht="15" thickBot="1" x14ac:dyDescent="0.35">
      <c r="A4968" t="s">
        <v>9536</v>
      </c>
      <c r="B4968" t="s">
        <v>10563</v>
      </c>
      <c r="C4968" t="s">
        <v>2231</v>
      </c>
      <c r="D4968" t="s">
        <v>2232</v>
      </c>
      <c r="E4968">
        <v>2.72</v>
      </c>
      <c r="F4968">
        <v>5.74</v>
      </c>
      <c r="G4968">
        <v>0</v>
      </c>
      <c r="H4968">
        <v>0</v>
      </c>
      <c r="I4968">
        <v>0</v>
      </c>
      <c r="J4968">
        <v>0</v>
      </c>
      <c r="K4968">
        <v>0</v>
      </c>
      <c r="L4968">
        <v>0</v>
      </c>
      <c r="M4968">
        <v>0.68</v>
      </c>
      <c r="N4968">
        <v>0</v>
      </c>
      <c r="O4968">
        <v>0</v>
      </c>
      <c r="P4968">
        <v>0</v>
      </c>
      <c r="Q4968">
        <v>0.13</v>
      </c>
      <c r="R4968">
        <v>0</v>
      </c>
      <c r="S4968">
        <v>0</v>
      </c>
      <c r="T4968">
        <v>0</v>
      </c>
      <c r="U4968" s="43">
        <f t="shared" si="154"/>
        <v>9.2700000000000014</v>
      </c>
      <c r="V4968" s="42">
        <f t="shared" si="155"/>
        <v>91.262135922330089</v>
      </c>
    </row>
    <row r="4969" spans="1:22" ht="15" thickBot="1" x14ac:dyDescent="0.35">
      <c r="A4969" t="s">
        <v>9537</v>
      </c>
      <c r="B4969" t="s">
        <v>11029</v>
      </c>
      <c r="C4969" t="s">
        <v>4434</v>
      </c>
      <c r="D4969" t="s">
        <v>10781</v>
      </c>
      <c r="E4969">
        <v>0</v>
      </c>
      <c r="F4969">
        <v>0.17</v>
      </c>
      <c r="G4969">
        <v>0.15</v>
      </c>
      <c r="H4969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 s="43">
        <f t="shared" si="154"/>
        <v>0.32</v>
      </c>
      <c r="V4969" s="42">
        <f t="shared" si="155"/>
        <v>100</v>
      </c>
    </row>
    <row r="4970" spans="1:22" ht="15" thickBot="1" x14ac:dyDescent="0.35">
      <c r="A4970" t="s">
        <v>9538</v>
      </c>
      <c r="B4970" t="s">
        <v>9539</v>
      </c>
      <c r="C4970" t="s">
        <v>3513</v>
      </c>
      <c r="D4970" t="s">
        <v>3514</v>
      </c>
      <c r="E4970">
        <v>0</v>
      </c>
      <c r="F4970">
        <v>1.72</v>
      </c>
      <c r="G4970">
        <v>0.06</v>
      </c>
      <c r="H4970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 s="43">
        <f t="shared" si="154"/>
        <v>1.78</v>
      </c>
      <c r="V4970" s="42">
        <f t="shared" si="155"/>
        <v>100</v>
      </c>
    </row>
    <row r="4971" spans="1:22" ht="15" thickBot="1" x14ac:dyDescent="0.35">
      <c r="A4971" t="s">
        <v>9540</v>
      </c>
      <c r="B4971" t="s">
        <v>9541</v>
      </c>
      <c r="C4971" t="s">
        <v>3308</v>
      </c>
      <c r="D4971" t="s">
        <v>10737</v>
      </c>
      <c r="E4971">
        <v>0</v>
      </c>
      <c r="F4971">
        <v>0.56000000000000005</v>
      </c>
      <c r="G4971">
        <v>0.08</v>
      </c>
      <c r="H4971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 s="43">
        <f t="shared" si="154"/>
        <v>0.64</v>
      </c>
      <c r="V4971" s="42">
        <f t="shared" si="155"/>
        <v>100</v>
      </c>
    </row>
    <row r="4972" spans="1:22" ht="15" thickBot="1" x14ac:dyDescent="0.35">
      <c r="A4972" t="s">
        <v>9542</v>
      </c>
      <c r="B4972" t="s">
        <v>9543</v>
      </c>
      <c r="C4972" t="s">
        <v>3308</v>
      </c>
      <c r="D4972" t="s">
        <v>10737</v>
      </c>
      <c r="E4972">
        <v>0</v>
      </c>
      <c r="F4972">
        <v>0.94</v>
      </c>
      <c r="G4972">
        <v>0.03</v>
      </c>
      <c r="H4972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 s="43">
        <f t="shared" si="154"/>
        <v>0.97</v>
      </c>
      <c r="V4972" s="42">
        <f t="shared" si="155"/>
        <v>100</v>
      </c>
    </row>
    <row r="4973" spans="1:22" ht="15" thickBot="1" x14ac:dyDescent="0.35">
      <c r="A4973" t="s">
        <v>9544</v>
      </c>
      <c r="B4973" t="s">
        <v>9545</v>
      </c>
      <c r="C4973" t="s">
        <v>9546</v>
      </c>
      <c r="D4973" t="s">
        <v>9547</v>
      </c>
      <c r="E4973">
        <v>0</v>
      </c>
      <c r="F4973">
        <v>0</v>
      </c>
      <c r="G4973">
        <v>0.3</v>
      </c>
      <c r="H4973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1.35</v>
      </c>
      <c r="R4973">
        <v>0</v>
      </c>
      <c r="S4973">
        <v>0</v>
      </c>
      <c r="T4973">
        <v>0</v>
      </c>
      <c r="U4973" s="43">
        <f t="shared" si="154"/>
        <v>1.6500000000000001</v>
      </c>
      <c r="V4973" s="42">
        <f t="shared" si="155"/>
        <v>18.18181818181818</v>
      </c>
    </row>
    <row r="4974" spans="1:22" ht="15" thickBot="1" x14ac:dyDescent="0.35">
      <c r="A4974" t="s">
        <v>9548</v>
      </c>
      <c r="B4974" t="s">
        <v>9549</v>
      </c>
      <c r="C4974" t="s">
        <v>3050</v>
      </c>
      <c r="D4974" t="s">
        <v>3051</v>
      </c>
      <c r="E4974">
        <v>0</v>
      </c>
      <c r="F4974">
        <v>0</v>
      </c>
      <c r="G4974">
        <v>0</v>
      </c>
      <c r="H4974">
        <v>0.73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 s="43">
        <f t="shared" si="154"/>
        <v>0.73</v>
      </c>
      <c r="V4974" s="42">
        <f t="shared" si="155"/>
        <v>100</v>
      </c>
    </row>
    <row r="4975" spans="1:22" ht="15" thickBot="1" x14ac:dyDescent="0.35">
      <c r="A4975" t="s">
        <v>9550</v>
      </c>
      <c r="B4975" t="s">
        <v>9551</v>
      </c>
      <c r="C4975" t="s">
        <v>3050</v>
      </c>
      <c r="D4975" t="s">
        <v>3051</v>
      </c>
      <c r="E4975">
        <v>0</v>
      </c>
      <c r="F4975">
        <v>0.23</v>
      </c>
      <c r="G4975">
        <v>0.09</v>
      </c>
      <c r="H4975">
        <v>0.15</v>
      </c>
      <c r="I4975">
        <v>0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 s="43">
        <f t="shared" si="154"/>
        <v>0.47</v>
      </c>
      <c r="V4975" s="42">
        <f t="shared" si="155"/>
        <v>100</v>
      </c>
    </row>
    <row r="4976" spans="1:22" ht="15" thickBot="1" x14ac:dyDescent="0.35">
      <c r="A4976" t="s">
        <v>9552</v>
      </c>
      <c r="B4976" t="s">
        <v>9553</v>
      </c>
      <c r="C4976" t="s">
        <v>3050</v>
      </c>
      <c r="D4976" t="s">
        <v>3051</v>
      </c>
      <c r="E4976">
        <v>0</v>
      </c>
      <c r="F4976">
        <v>0</v>
      </c>
      <c r="G4976">
        <v>0.03</v>
      </c>
      <c r="H4976">
        <v>0.13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 s="43">
        <f t="shared" si="154"/>
        <v>0.16</v>
      </c>
      <c r="V4976" s="42">
        <f t="shared" si="155"/>
        <v>100</v>
      </c>
    </row>
    <row r="4977" spans="1:22" ht="15" thickBot="1" x14ac:dyDescent="0.35">
      <c r="A4977" t="s">
        <v>9554</v>
      </c>
      <c r="B4977" t="s">
        <v>9555</v>
      </c>
      <c r="C4977" t="s">
        <v>10741</v>
      </c>
      <c r="D4977" t="s">
        <v>10742</v>
      </c>
      <c r="E4977">
        <v>0</v>
      </c>
      <c r="F4977">
        <v>0.24</v>
      </c>
      <c r="G4977">
        <v>0</v>
      </c>
      <c r="H4977">
        <v>0</v>
      </c>
      <c r="I4977">
        <v>0</v>
      </c>
      <c r="J4977">
        <v>0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 s="43">
        <f t="shared" si="154"/>
        <v>0.24</v>
      </c>
      <c r="V4977" s="42">
        <f t="shared" si="155"/>
        <v>100</v>
      </c>
    </row>
    <row r="4978" spans="1:22" ht="15" thickBot="1" x14ac:dyDescent="0.35">
      <c r="A4978" t="s">
        <v>9556</v>
      </c>
      <c r="B4978" t="s">
        <v>9557</v>
      </c>
      <c r="C4978" t="s">
        <v>10741</v>
      </c>
      <c r="D4978" t="s">
        <v>10742</v>
      </c>
      <c r="E4978">
        <v>0</v>
      </c>
      <c r="F4978">
        <v>0.34</v>
      </c>
      <c r="G4978">
        <v>0</v>
      </c>
      <c r="H4978">
        <v>0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 s="43">
        <f t="shared" si="154"/>
        <v>0.34</v>
      </c>
      <c r="V4978" s="42">
        <f t="shared" si="155"/>
        <v>100</v>
      </c>
    </row>
    <row r="4979" spans="1:22" ht="15" thickBot="1" x14ac:dyDescent="0.35">
      <c r="A4979" t="s">
        <v>9558</v>
      </c>
      <c r="B4979" t="s">
        <v>9559</v>
      </c>
      <c r="C4979" t="s">
        <v>10741</v>
      </c>
      <c r="D4979" t="s">
        <v>10742</v>
      </c>
      <c r="E4979">
        <v>0</v>
      </c>
      <c r="F4979">
        <v>0.88</v>
      </c>
      <c r="G4979">
        <v>7.0000000000000007E-2</v>
      </c>
      <c r="H4979">
        <v>0</v>
      </c>
      <c r="I4979">
        <v>0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0.32</v>
      </c>
      <c r="T4979">
        <v>0</v>
      </c>
      <c r="U4979" s="43">
        <f t="shared" si="154"/>
        <v>1.27</v>
      </c>
      <c r="V4979" s="42">
        <f t="shared" si="155"/>
        <v>74.803149606299215</v>
      </c>
    </row>
    <row r="4980" spans="1:22" ht="15" thickBot="1" x14ac:dyDescent="0.35">
      <c r="A4980" t="s">
        <v>9560</v>
      </c>
      <c r="B4980" t="s">
        <v>9561</v>
      </c>
      <c r="C4980" t="s">
        <v>10741</v>
      </c>
      <c r="D4980" t="s">
        <v>10742</v>
      </c>
      <c r="E4980">
        <v>0</v>
      </c>
      <c r="F4980">
        <v>0.81</v>
      </c>
      <c r="G4980">
        <v>0.05</v>
      </c>
      <c r="H4980">
        <v>0</v>
      </c>
      <c r="I4980">
        <v>0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 s="43">
        <f t="shared" si="154"/>
        <v>0.8600000000000001</v>
      </c>
      <c r="V4980" s="42">
        <f t="shared" si="155"/>
        <v>100</v>
      </c>
    </row>
    <row r="4981" spans="1:22" ht="15" thickBot="1" x14ac:dyDescent="0.35">
      <c r="A4981" t="s">
        <v>9562</v>
      </c>
      <c r="B4981" t="s">
        <v>9563</v>
      </c>
      <c r="C4981" t="s">
        <v>2816</v>
      </c>
      <c r="D4981" t="s">
        <v>2817</v>
      </c>
      <c r="E4981">
        <v>0</v>
      </c>
      <c r="F4981">
        <v>0.23</v>
      </c>
      <c r="G4981">
        <v>0.01</v>
      </c>
      <c r="H4981">
        <v>0</v>
      </c>
      <c r="I4981">
        <v>0</v>
      </c>
      <c r="J4981">
        <v>0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 s="43">
        <f t="shared" si="154"/>
        <v>0.24000000000000002</v>
      </c>
      <c r="V4981" s="42">
        <f t="shared" si="155"/>
        <v>100</v>
      </c>
    </row>
    <row r="4982" spans="1:22" ht="15" thickBot="1" x14ac:dyDescent="0.35">
      <c r="A4982" t="s">
        <v>9564</v>
      </c>
      <c r="B4982" t="s">
        <v>9565</v>
      </c>
      <c r="C4982" t="s">
        <v>3236</v>
      </c>
      <c r="D4982" t="s">
        <v>3237</v>
      </c>
      <c r="E4982">
        <v>0</v>
      </c>
      <c r="F4982">
        <v>0.27</v>
      </c>
      <c r="G4982">
        <v>0</v>
      </c>
      <c r="H4982">
        <v>0</v>
      </c>
      <c r="I4982">
        <v>0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 s="43">
        <f t="shared" si="154"/>
        <v>0.27</v>
      </c>
      <c r="V4982" s="42">
        <f t="shared" si="155"/>
        <v>100</v>
      </c>
    </row>
    <row r="4983" spans="1:22" ht="15" thickBot="1" x14ac:dyDescent="0.35">
      <c r="A4983" t="s">
        <v>9566</v>
      </c>
      <c r="B4983" t="s">
        <v>9567</v>
      </c>
      <c r="C4983" t="s">
        <v>10634</v>
      </c>
      <c r="D4983" t="s">
        <v>10635</v>
      </c>
      <c r="E4983">
        <v>0</v>
      </c>
      <c r="F4983">
        <v>0.27</v>
      </c>
      <c r="G4983">
        <v>0</v>
      </c>
      <c r="H4983">
        <v>0</v>
      </c>
      <c r="I4983">
        <v>0</v>
      </c>
      <c r="J4983">
        <v>0</v>
      </c>
      <c r="K4983">
        <v>0.16</v>
      </c>
      <c r="L4983">
        <v>0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0.01</v>
      </c>
      <c r="T4983">
        <v>0</v>
      </c>
      <c r="U4983" s="43">
        <f t="shared" si="154"/>
        <v>0.44000000000000006</v>
      </c>
      <c r="V4983" s="42">
        <f t="shared" si="155"/>
        <v>97.727272727272734</v>
      </c>
    </row>
    <row r="4984" spans="1:22" ht="15" thickBot="1" x14ac:dyDescent="0.35">
      <c r="A4984" t="s">
        <v>9568</v>
      </c>
      <c r="B4984" t="s">
        <v>9569</v>
      </c>
      <c r="C4984" t="s">
        <v>3236</v>
      </c>
      <c r="D4984" t="s">
        <v>3237</v>
      </c>
      <c r="E4984">
        <v>0</v>
      </c>
      <c r="F4984">
        <v>1.04</v>
      </c>
      <c r="G4984">
        <v>0</v>
      </c>
      <c r="H4984">
        <v>0</v>
      </c>
      <c r="I4984">
        <v>0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 s="43">
        <f t="shared" si="154"/>
        <v>1.04</v>
      </c>
      <c r="V4984" s="42">
        <f t="shared" si="155"/>
        <v>100</v>
      </c>
    </row>
    <row r="4985" spans="1:22" ht="15" thickBot="1" x14ac:dyDescent="0.35">
      <c r="A4985" t="s">
        <v>9570</v>
      </c>
      <c r="B4985" t="s">
        <v>9571</v>
      </c>
      <c r="C4985" t="s">
        <v>5067</v>
      </c>
      <c r="D4985" t="s">
        <v>5068</v>
      </c>
      <c r="E4985">
        <v>0</v>
      </c>
      <c r="F4985">
        <v>0.46</v>
      </c>
      <c r="G4985">
        <v>0</v>
      </c>
      <c r="H4985">
        <v>0</v>
      </c>
      <c r="I4985">
        <v>0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 s="43">
        <f t="shared" si="154"/>
        <v>0.46</v>
      </c>
      <c r="V4985" s="42">
        <f t="shared" si="155"/>
        <v>100</v>
      </c>
    </row>
    <row r="4986" spans="1:22" ht="15" thickBot="1" x14ac:dyDescent="0.35">
      <c r="A4986" t="s">
        <v>9572</v>
      </c>
      <c r="B4986" t="s">
        <v>9573</v>
      </c>
      <c r="C4986" t="s">
        <v>5458</v>
      </c>
      <c r="D4986" t="s">
        <v>5459</v>
      </c>
      <c r="E4986">
        <v>0</v>
      </c>
      <c r="F4986">
        <v>0.35</v>
      </c>
      <c r="G4986">
        <v>0</v>
      </c>
      <c r="H4986">
        <v>0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 s="43">
        <f t="shared" si="154"/>
        <v>0.35</v>
      </c>
      <c r="V4986" s="42">
        <f t="shared" si="155"/>
        <v>100</v>
      </c>
    </row>
    <row r="4987" spans="1:22" ht="15" thickBot="1" x14ac:dyDescent="0.35">
      <c r="A4987" t="s">
        <v>9574</v>
      </c>
      <c r="B4987" t="s">
        <v>9575</v>
      </c>
      <c r="C4987" t="s">
        <v>5458</v>
      </c>
      <c r="D4987" t="s">
        <v>5459</v>
      </c>
      <c r="E4987">
        <v>0</v>
      </c>
      <c r="F4987">
        <v>0.47</v>
      </c>
      <c r="G4987">
        <v>0</v>
      </c>
      <c r="H4987">
        <v>0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 s="43">
        <f t="shared" si="154"/>
        <v>0.47</v>
      </c>
      <c r="V4987" s="42">
        <f t="shared" si="155"/>
        <v>100</v>
      </c>
    </row>
    <row r="4988" spans="1:22" ht="15" thickBot="1" x14ac:dyDescent="0.35">
      <c r="A4988" t="s">
        <v>9576</v>
      </c>
      <c r="B4988" t="s">
        <v>9577</v>
      </c>
      <c r="C4988" t="s">
        <v>4677</v>
      </c>
      <c r="D4988" t="s">
        <v>4678</v>
      </c>
      <c r="E4988">
        <v>0</v>
      </c>
      <c r="F4988">
        <v>0.51</v>
      </c>
      <c r="G4988">
        <v>0</v>
      </c>
      <c r="H4988">
        <v>0</v>
      </c>
      <c r="I4988">
        <v>0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 s="43">
        <f t="shared" si="154"/>
        <v>0.51</v>
      </c>
      <c r="V4988" s="42">
        <f t="shared" si="155"/>
        <v>100</v>
      </c>
    </row>
    <row r="4989" spans="1:22" ht="15" thickBot="1" x14ac:dyDescent="0.35">
      <c r="A4989" t="s">
        <v>9578</v>
      </c>
      <c r="B4989" t="s">
        <v>9579</v>
      </c>
      <c r="C4989" t="s">
        <v>2749</v>
      </c>
      <c r="D4989" t="s">
        <v>2750</v>
      </c>
      <c r="E4989">
        <v>0</v>
      </c>
      <c r="F4989">
        <v>0.8</v>
      </c>
      <c r="G4989">
        <v>0</v>
      </c>
      <c r="H4989">
        <v>0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 s="43">
        <f t="shared" si="154"/>
        <v>0.8</v>
      </c>
      <c r="V4989" s="42">
        <f t="shared" si="155"/>
        <v>100</v>
      </c>
    </row>
    <row r="4990" spans="1:22" ht="15" thickBot="1" x14ac:dyDescent="0.35">
      <c r="A4990" t="s">
        <v>9580</v>
      </c>
      <c r="B4990" t="s">
        <v>9581</v>
      </c>
      <c r="C4990" t="s">
        <v>2749</v>
      </c>
      <c r="D4990" t="s">
        <v>2750</v>
      </c>
      <c r="E4990">
        <v>0</v>
      </c>
      <c r="F4990">
        <v>0.22</v>
      </c>
      <c r="G4990">
        <v>0</v>
      </c>
      <c r="H4990">
        <v>0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 s="43">
        <f t="shared" si="154"/>
        <v>0.22</v>
      </c>
      <c r="V4990" s="42">
        <f t="shared" si="155"/>
        <v>100</v>
      </c>
    </row>
    <row r="4991" spans="1:22" ht="15" thickBot="1" x14ac:dyDescent="0.35">
      <c r="A4991" t="s">
        <v>9582</v>
      </c>
      <c r="B4991" t="s">
        <v>9583</v>
      </c>
      <c r="C4991" t="s">
        <v>2749</v>
      </c>
      <c r="D4991" t="s">
        <v>2750</v>
      </c>
      <c r="E4991">
        <v>0</v>
      </c>
      <c r="F4991">
        <v>1.24</v>
      </c>
      <c r="G4991">
        <v>0</v>
      </c>
      <c r="H4991">
        <v>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 s="43">
        <f t="shared" si="154"/>
        <v>1.24</v>
      </c>
      <c r="V4991" s="42">
        <f t="shared" si="155"/>
        <v>100</v>
      </c>
    </row>
    <row r="4992" spans="1:22" ht="15" thickBot="1" x14ac:dyDescent="0.35">
      <c r="A4992" t="s">
        <v>9584</v>
      </c>
      <c r="B4992" t="s">
        <v>9585</v>
      </c>
      <c r="C4992" t="s">
        <v>3192</v>
      </c>
      <c r="D4992" t="s">
        <v>3193</v>
      </c>
      <c r="E4992">
        <v>0</v>
      </c>
      <c r="F4992">
        <v>0</v>
      </c>
      <c r="G4992">
        <v>0</v>
      </c>
      <c r="H4992">
        <v>0.25</v>
      </c>
      <c r="I4992">
        <v>0</v>
      </c>
      <c r="J4992">
        <v>0</v>
      </c>
      <c r="K4992">
        <v>0</v>
      </c>
      <c r="L4992">
        <v>0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 s="43">
        <f t="shared" si="154"/>
        <v>0.25</v>
      </c>
      <c r="V4992" s="42">
        <f t="shared" si="155"/>
        <v>100</v>
      </c>
    </row>
    <row r="4993" spans="1:22" ht="15" thickBot="1" x14ac:dyDescent="0.35">
      <c r="A4993" t="s">
        <v>9586</v>
      </c>
      <c r="B4993" t="s">
        <v>9587</v>
      </c>
      <c r="C4993" t="s">
        <v>3192</v>
      </c>
      <c r="D4993" t="s">
        <v>3193</v>
      </c>
      <c r="E4993">
        <v>0</v>
      </c>
      <c r="F4993">
        <v>0.25</v>
      </c>
      <c r="G4993">
        <v>0.04</v>
      </c>
      <c r="H4993">
        <v>0</v>
      </c>
      <c r="I4993">
        <v>0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 s="43">
        <f t="shared" si="154"/>
        <v>0.28999999999999998</v>
      </c>
      <c r="V4993" s="42">
        <f t="shared" si="155"/>
        <v>100</v>
      </c>
    </row>
    <row r="4994" spans="1:22" ht="15" thickBot="1" x14ac:dyDescent="0.35">
      <c r="A4994" t="s">
        <v>9588</v>
      </c>
      <c r="B4994" t="s">
        <v>9589</v>
      </c>
      <c r="C4994" t="s">
        <v>3192</v>
      </c>
      <c r="D4994" t="s">
        <v>3193</v>
      </c>
      <c r="E4994">
        <v>0</v>
      </c>
      <c r="F4994">
        <v>0.56999999999999995</v>
      </c>
      <c r="G4994">
        <v>0</v>
      </c>
      <c r="H4994">
        <v>0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 s="43">
        <f t="shared" si="154"/>
        <v>0.56999999999999995</v>
      </c>
      <c r="V4994" s="42">
        <f t="shared" si="155"/>
        <v>100</v>
      </c>
    </row>
    <row r="4995" spans="1:22" ht="15" thickBot="1" x14ac:dyDescent="0.35">
      <c r="A4995" t="s">
        <v>9590</v>
      </c>
      <c r="B4995" t="s">
        <v>9591</v>
      </c>
      <c r="C4995" t="s">
        <v>3192</v>
      </c>
      <c r="D4995" t="s">
        <v>3193</v>
      </c>
      <c r="E4995">
        <v>0</v>
      </c>
      <c r="F4995">
        <v>0.23</v>
      </c>
      <c r="G4995">
        <v>0</v>
      </c>
      <c r="H4995">
        <v>0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 s="43">
        <f t="shared" si="154"/>
        <v>0.23</v>
      </c>
      <c r="V4995" s="42">
        <f t="shared" si="155"/>
        <v>100</v>
      </c>
    </row>
    <row r="4996" spans="1:22" ht="15" thickBot="1" x14ac:dyDescent="0.35">
      <c r="A4996" t="s">
        <v>9592</v>
      </c>
      <c r="B4996" t="s">
        <v>9593</v>
      </c>
      <c r="C4996" t="s">
        <v>3192</v>
      </c>
      <c r="D4996" t="s">
        <v>3193</v>
      </c>
      <c r="E4996">
        <v>0</v>
      </c>
      <c r="F4996">
        <v>0.26</v>
      </c>
      <c r="G4996">
        <v>0</v>
      </c>
      <c r="H4996">
        <v>0</v>
      </c>
      <c r="I4996">
        <v>0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 s="43">
        <f t="shared" si="154"/>
        <v>0.26</v>
      </c>
      <c r="V4996" s="42">
        <f t="shared" si="155"/>
        <v>100</v>
      </c>
    </row>
    <row r="4997" spans="1:22" ht="15" thickBot="1" x14ac:dyDescent="0.35">
      <c r="A4997" t="s">
        <v>9594</v>
      </c>
      <c r="B4997" t="s">
        <v>9595</v>
      </c>
      <c r="C4997" t="s">
        <v>3192</v>
      </c>
      <c r="D4997" t="s">
        <v>3193</v>
      </c>
      <c r="E4997">
        <v>0</v>
      </c>
      <c r="F4997">
        <v>0.39</v>
      </c>
      <c r="G4997">
        <v>0</v>
      </c>
      <c r="H4997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 s="43">
        <f t="shared" si="154"/>
        <v>0.39</v>
      </c>
      <c r="V4997" s="42">
        <f t="shared" si="155"/>
        <v>100</v>
      </c>
    </row>
    <row r="4998" spans="1:22" ht="15" thickBot="1" x14ac:dyDescent="0.35">
      <c r="A4998" t="s">
        <v>9596</v>
      </c>
      <c r="B4998" t="s">
        <v>9597</v>
      </c>
      <c r="C4998" t="s">
        <v>3192</v>
      </c>
      <c r="D4998" t="s">
        <v>3193</v>
      </c>
      <c r="E4998">
        <v>0</v>
      </c>
      <c r="F4998">
        <v>0.28000000000000003</v>
      </c>
      <c r="G4998">
        <v>0</v>
      </c>
      <c r="H4998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 s="43">
        <f t="shared" ref="U4998:U5061" si="156">SUM(E4998:T4998)</f>
        <v>0.28000000000000003</v>
      </c>
      <c r="V4998" s="42">
        <f t="shared" ref="V4998:V5061" si="157">(E4998+F4998+G4998+H4998+I4998+K4998)/U4998*100</f>
        <v>100</v>
      </c>
    </row>
    <row r="4999" spans="1:22" ht="15" thickBot="1" x14ac:dyDescent="0.35">
      <c r="A4999" t="s">
        <v>9598</v>
      </c>
      <c r="B4999" t="s">
        <v>9599</v>
      </c>
      <c r="C4999" t="s">
        <v>4434</v>
      </c>
      <c r="D4999" t="s">
        <v>10781</v>
      </c>
      <c r="E4999">
        <v>0</v>
      </c>
      <c r="F4999">
        <v>0.93</v>
      </c>
      <c r="G4999">
        <v>0</v>
      </c>
      <c r="H4999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 s="43">
        <f t="shared" si="156"/>
        <v>0.93</v>
      </c>
      <c r="V4999" s="42">
        <f t="shared" si="157"/>
        <v>100</v>
      </c>
    </row>
    <row r="5000" spans="1:22" ht="15" thickBot="1" x14ac:dyDescent="0.35">
      <c r="A5000" t="s">
        <v>9600</v>
      </c>
      <c r="B5000" t="s">
        <v>9601</v>
      </c>
      <c r="C5000" t="s">
        <v>3118</v>
      </c>
      <c r="D5000" t="s">
        <v>3119</v>
      </c>
      <c r="E5000">
        <v>0</v>
      </c>
      <c r="F5000">
        <v>0</v>
      </c>
      <c r="G5000">
        <v>7.0000000000000007E-2</v>
      </c>
      <c r="H5000">
        <v>0.1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 s="43">
        <f t="shared" si="156"/>
        <v>0.17</v>
      </c>
      <c r="V5000" s="42">
        <f t="shared" si="157"/>
        <v>100</v>
      </c>
    </row>
    <row r="5001" spans="1:22" ht="15" thickBot="1" x14ac:dyDescent="0.35">
      <c r="A5001" t="s">
        <v>9602</v>
      </c>
      <c r="B5001" t="s">
        <v>9603</v>
      </c>
      <c r="C5001" t="s">
        <v>3118</v>
      </c>
      <c r="D5001" t="s">
        <v>3119</v>
      </c>
      <c r="E5001">
        <v>0</v>
      </c>
      <c r="F5001">
        <v>0</v>
      </c>
      <c r="G5001">
        <v>0.03</v>
      </c>
      <c r="H5001">
        <v>0.53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 s="43">
        <f t="shared" si="156"/>
        <v>0.56000000000000005</v>
      </c>
      <c r="V5001" s="42">
        <f t="shared" si="157"/>
        <v>100</v>
      </c>
    </row>
    <row r="5002" spans="1:22" ht="15" thickBot="1" x14ac:dyDescent="0.35">
      <c r="A5002" t="s">
        <v>9604</v>
      </c>
      <c r="B5002" t="s">
        <v>9605</v>
      </c>
      <c r="C5002" t="s">
        <v>3118</v>
      </c>
      <c r="D5002" t="s">
        <v>3119</v>
      </c>
      <c r="E5002">
        <v>0</v>
      </c>
      <c r="F5002">
        <v>0.52</v>
      </c>
      <c r="G5002">
        <v>0</v>
      </c>
      <c r="H5002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 s="43">
        <f t="shared" si="156"/>
        <v>0.52</v>
      </c>
      <c r="V5002" s="42">
        <f t="shared" si="157"/>
        <v>100</v>
      </c>
    </row>
    <row r="5003" spans="1:22" ht="15" thickBot="1" x14ac:dyDescent="0.35">
      <c r="A5003" t="s">
        <v>9606</v>
      </c>
      <c r="B5003" t="s">
        <v>9607</v>
      </c>
      <c r="C5003" t="s">
        <v>3118</v>
      </c>
      <c r="D5003" t="s">
        <v>3119</v>
      </c>
      <c r="E5003">
        <v>0</v>
      </c>
      <c r="F5003">
        <v>0.11</v>
      </c>
      <c r="G5003">
        <v>0</v>
      </c>
      <c r="H5003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 s="43">
        <f t="shared" si="156"/>
        <v>0.11</v>
      </c>
      <c r="V5003" s="42">
        <f t="shared" si="157"/>
        <v>100</v>
      </c>
    </row>
    <row r="5004" spans="1:22" ht="15" thickBot="1" x14ac:dyDescent="0.35">
      <c r="A5004" t="s">
        <v>9608</v>
      </c>
      <c r="B5004" t="s">
        <v>9609</v>
      </c>
      <c r="C5004" t="s">
        <v>3118</v>
      </c>
      <c r="D5004" t="s">
        <v>3119</v>
      </c>
      <c r="E5004">
        <v>0</v>
      </c>
      <c r="F5004">
        <v>0.1</v>
      </c>
      <c r="G5004">
        <v>0</v>
      </c>
      <c r="H5004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 s="43">
        <f t="shared" si="156"/>
        <v>0.1</v>
      </c>
      <c r="V5004" s="42">
        <f t="shared" si="157"/>
        <v>100</v>
      </c>
    </row>
    <row r="5005" spans="1:22" ht="15" thickBot="1" x14ac:dyDescent="0.35">
      <c r="A5005" t="s">
        <v>9610</v>
      </c>
      <c r="B5005" t="s">
        <v>9611</v>
      </c>
      <c r="C5005" t="s">
        <v>3118</v>
      </c>
      <c r="D5005" t="s">
        <v>3119</v>
      </c>
      <c r="E5005">
        <v>0</v>
      </c>
      <c r="F5005">
        <v>0.25</v>
      </c>
      <c r="G5005">
        <v>0.02</v>
      </c>
      <c r="H500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 s="43">
        <f t="shared" si="156"/>
        <v>0.27</v>
      </c>
      <c r="V5005" s="42">
        <f t="shared" si="157"/>
        <v>100</v>
      </c>
    </row>
    <row r="5006" spans="1:22" ht="15" thickBot="1" x14ac:dyDescent="0.35">
      <c r="A5006" t="s">
        <v>9612</v>
      </c>
      <c r="B5006" t="s">
        <v>9613</v>
      </c>
      <c r="C5006" t="s">
        <v>3118</v>
      </c>
      <c r="D5006" t="s">
        <v>3119</v>
      </c>
      <c r="E5006">
        <v>0</v>
      </c>
      <c r="F5006">
        <v>0.25</v>
      </c>
      <c r="G5006">
        <v>0</v>
      </c>
      <c r="H5006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 s="43">
        <f t="shared" si="156"/>
        <v>0.25</v>
      </c>
      <c r="V5006" s="42">
        <f t="shared" si="157"/>
        <v>100</v>
      </c>
    </row>
    <row r="5007" spans="1:22" ht="15" thickBot="1" x14ac:dyDescent="0.35">
      <c r="A5007" t="s">
        <v>9614</v>
      </c>
      <c r="B5007" t="s">
        <v>9615</v>
      </c>
      <c r="C5007" t="s">
        <v>3118</v>
      </c>
      <c r="D5007" t="s">
        <v>3119</v>
      </c>
      <c r="E5007">
        <v>0</v>
      </c>
      <c r="F5007">
        <v>0.95</v>
      </c>
      <c r="G5007">
        <v>0</v>
      </c>
      <c r="H5007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 s="43">
        <f t="shared" si="156"/>
        <v>0.95</v>
      </c>
      <c r="V5007" s="42">
        <f t="shared" si="157"/>
        <v>100</v>
      </c>
    </row>
    <row r="5008" spans="1:22" ht="15" thickBot="1" x14ac:dyDescent="0.35">
      <c r="A5008" t="s">
        <v>9616</v>
      </c>
      <c r="B5008" t="s">
        <v>9617</v>
      </c>
      <c r="C5008" t="s">
        <v>2921</v>
      </c>
      <c r="D5008" t="s">
        <v>2922</v>
      </c>
      <c r="E5008">
        <v>0</v>
      </c>
      <c r="F5008">
        <v>0.35</v>
      </c>
      <c r="G5008">
        <v>0</v>
      </c>
      <c r="H5008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 s="43">
        <f t="shared" si="156"/>
        <v>0.35</v>
      </c>
      <c r="V5008" s="42">
        <f t="shared" si="157"/>
        <v>100</v>
      </c>
    </row>
    <row r="5009" spans="1:22" ht="15" thickBot="1" x14ac:dyDescent="0.35">
      <c r="A5009" t="s">
        <v>9618</v>
      </c>
      <c r="B5009" t="s">
        <v>9619</v>
      </c>
      <c r="C5009" t="s">
        <v>2921</v>
      </c>
      <c r="D5009" t="s">
        <v>2922</v>
      </c>
      <c r="E5009">
        <v>0</v>
      </c>
      <c r="F5009">
        <v>0.68</v>
      </c>
      <c r="G5009">
        <v>0.06</v>
      </c>
      <c r="H5009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 s="43">
        <f t="shared" si="156"/>
        <v>0.74</v>
      </c>
      <c r="V5009" s="42">
        <f t="shared" si="157"/>
        <v>100</v>
      </c>
    </row>
    <row r="5010" spans="1:22" ht="15" thickBot="1" x14ac:dyDescent="0.35">
      <c r="A5010" t="s">
        <v>9620</v>
      </c>
      <c r="B5010" t="s">
        <v>9621</v>
      </c>
      <c r="C5010" t="s">
        <v>3308</v>
      </c>
      <c r="D5010" t="s">
        <v>10737</v>
      </c>
      <c r="E5010">
        <v>0</v>
      </c>
      <c r="F5010">
        <v>0.87</v>
      </c>
      <c r="G5010">
        <v>0</v>
      </c>
      <c r="H5010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 s="43">
        <f t="shared" si="156"/>
        <v>0.87</v>
      </c>
      <c r="V5010" s="42">
        <f t="shared" si="157"/>
        <v>100</v>
      </c>
    </row>
    <row r="5011" spans="1:22" ht="15" thickBot="1" x14ac:dyDescent="0.35">
      <c r="A5011" t="s">
        <v>9622</v>
      </c>
      <c r="B5011" t="s">
        <v>9623</v>
      </c>
      <c r="C5011" t="s">
        <v>9546</v>
      </c>
      <c r="D5011" t="s">
        <v>9547</v>
      </c>
      <c r="E5011">
        <v>0.27</v>
      </c>
      <c r="F5011">
        <v>1.1299999999999999</v>
      </c>
      <c r="G5011">
        <v>0.01</v>
      </c>
      <c r="H5011">
        <v>0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0.1</v>
      </c>
      <c r="Q5011">
        <v>0</v>
      </c>
      <c r="R5011">
        <v>0</v>
      </c>
      <c r="S5011">
        <v>0.09</v>
      </c>
      <c r="T5011">
        <v>0</v>
      </c>
      <c r="U5011" s="43">
        <f t="shared" si="156"/>
        <v>1.6</v>
      </c>
      <c r="V5011" s="42">
        <f t="shared" si="157"/>
        <v>88.124999999999986</v>
      </c>
    </row>
    <row r="5012" spans="1:22" ht="15" thickBot="1" x14ac:dyDescent="0.35">
      <c r="A5012" t="s">
        <v>9624</v>
      </c>
      <c r="B5012" t="s">
        <v>9625</v>
      </c>
      <c r="C5012" t="s">
        <v>9546</v>
      </c>
      <c r="D5012" t="s">
        <v>9547</v>
      </c>
      <c r="E5012">
        <v>0</v>
      </c>
      <c r="F5012">
        <v>0.47</v>
      </c>
      <c r="G5012">
        <v>0</v>
      </c>
      <c r="H5012">
        <v>0.35</v>
      </c>
      <c r="I5012">
        <v>0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0.06</v>
      </c>
      <c r="T5012">
        <v>0.34</v>
      </c>
      <c r="U5012" s="43">
        <f t="shared" si="156"/>
        <v>1.22</v>
      </c>
      <c r="V5012" s="42">
        <f t="shared" si="157"/>
        <v>67.213114754098356</v>
      </c>
    </row>
    <row r="5013" spans="1:22" ht="15" thickBot="1" x14ac:dyDescent="0.35">
      <c r="A5013" t="s">
        <v>9626</v>
      </c>
      <c r="B5013" t="s">
        <v>9627</v>
      </c>
      <c r="C5013" t="s">
        <v>9546</v>
      </c>
      <c r="D5013" t="s">
        <v>9547</v>
      </c>
      <c r="E5013">
        <v>0</v>
      </c>
      <c r="F5013">
        <v>1.76</v>
      </c>
      <c r="G5013">
        <v>0</v>
      </c>
      <c r="H5013">
        <v>0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 s="43">
        <f t="shared" si="156"/>
        <v>1.76</v>
      </c>
      <c r="V5013" s="42">
        <f t="shared" si="157"/>
        <v>100</v>
      </c>
    </row>
    <row r="5014" spans="1:22" ht="15" thickBot="1" x14ac:dyDescent="0.35">
      <c r="A5014" t="s">
        <v>9628</v>
      </c>
      <c r="B5014" t="s">
        <v>9629</v>
      </c>
      <c r="C5014" t="s">
        <v>9546</v>
      </c>
      <c r="D5014" t="s">
        <v>9547</v>
      </c>
      <c r="E5014">
        <v>0</v>
      </c>
      <c r="F5014">
        <v>0.89</v>
      </c>
      <c r="G5014">
        <v>0</v>
      </c>
      <c r="H5014">
        <v>0</v>
      </c>
      <c r="I5014">
        <v>0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 s="43">
        <f t="shared" si="156"/>
        <v>0.89</v>
      </c>
      <c r="V5014" s="42">
        <f t="shared" si="157"/>
        <v>100</v>
      </c>
    </row>
    <row r="5015" spans="1:22" ht="15" thickBot="1" x14ac:dyDescent="0.35">
      <c r="A5015" t="s">
        <v>9630</v>
      </c>
      <c r="B5015" t="s">
        <v>9631</v>
      </c>
      <c r="C5015" t="s">
        <v>9546</v>
      </c>
      <c r="D5015" t="s">
        <v>9547</v>
      </c>
      <c r="E5015">
        <v>0</v>
      </c>
      <c r="F5015">
        <v>0.92</v>
      </c>
      <c r="G5015">
        <v>0</v>
      </c>
      <c r="H5015">
        <v>0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 s="43">
        <f t="shared" si="156"/>
        <v>0.92</v>
      </c>
      <c r="V5015" s="42">
        <f t="shared" si="157"/>
        <v>100</v>
      </c>
    </row>
    <row r="5016" spans="1:22" ht="15" thickBot="1" x14ac:dyDescent="0.35">
      <c r="A5016" t="s">
        <v>9632</v>
      </c>
      <c r="B5016" t="s">
        <v>9633</v>
      </c>
      <c r="C5016" t="s">
        <v>9546</v>
      </c>
      <c r="D5016" t="s">
        <v>9547</v>
      </c>
      <c r="E5016">
        <v>0</v>
      </c>
      <c r="F5016">
        <v>0.8</v>
      </c>
      <c r="G5016">
        <v>0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 s="43">
        <f t="shared" si="156"/>
        <v>0.8</v>
      </c>
      <c r="V5016" s="42">
        <f t="shared" si="157"/>
        <v>100</v>
      </c>
    </row>
    <row r="5017" spans="1:22" ht="15" thickBot="1" x14ac:dyDescent="0.35">
      <c r="A5017" t="s">
        <v>9634</v>
      </c>
      <c r="B5017" t="s">
        <v>9635</v>
      </c>
      <c r="C5017" t="s">
        <v>9546</v>
      </c>
      <c r="D5017" t="s">
        <v>9547</v>
      </c>
      <c r="E5017">
        <v>0</v>
      </c>
      <c r="F5017">
        <v>0.69</v>
      </c>
      <c r="G5017">
        <v>0</v>
      </c>
      <c r="H5017">
        <v>0</v>
      </c>
      <c r="I5017">
        <v>0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 s="43">
        <f t="shared" si="156"/>
        <v>0.69</v>
      </c>
      <c r="V5017" s="42">
        <f t="shared" si="157"/>
        <v>100</v>
      </c>
    </row>
    <row r="5018" spans="1:22" ht="15" thickBot="1" x14ac:dyDescent="0.35">
      <c r="A5018" t="s">
        <v>9636</v>
      </c>
      <c r="B5018" t="s">
        <v>9637</v>
      </c>
      <c r="C5018" t="s">
        <v>9546</v>
      </c>
      <c r="D5018" t="s">
        <v>9547</v>
      </c>
      <c r="E5018">
        <v>0</v>
      </c>
      <c r="F5018">
        <v>0.59</v>
      </c>
      <c r="G5018">
        <v>0</v>
      </c>
      <c r="H5018">
        <v>0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 s="43">
        <f t="shared" si="156"/>
        <v>0.59</v>
      </c>
      <c r="V5018" s="42">
        <f t="shared" si="157"/>
        <v>100</v>
      </c>
    </row>
    <row r="5019" spans="1:22" ht="15" thickBot="1" x14ac:dyDescent="0.35">
      <c r="A5019" t="s">
        <v>9638</v>
      </c>
      <c r="B5019" t="s">
        <v>9639</v>
      </c>
      <c r="C5019" t="s">
        <v>9546</v>
      </c>
      <c r="D5019" t="s">
        <v>9547</v>
      </c>
      <c r="E5019">
        <v>0</v>
      </c>
      <c r="F5019">
        <v>0.65</v>
      </c>
      <c r="G5019">
        <v>0</v>
      </c>
      <c r="H5019">
        <v>0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 s="43">
        <f t="shared" si="156"/>
        <v>0.65</v>
      </c>
      <c r="V5019" s="42">
        <f t="shared" si="157"/>
        <v>100</v>
      </c>
    </row>
    <row r="5020" spans="1:22" ht="15" thickBot="1" x14ac:dyDescent="0.35">
      <c r="A5020" t="s">
        <v>9640</v>
      </c>
      <c r="B5020" t="s">
        <v>9641</v>
      </c>
      <c r="C5020" t="s">
        <v>9546</v>
      </c>
      <c r="D5020" t="s">
        <v>9547</v>
      </c>
      <c r="E5020">
        <v>0</v>
      </c>
      <c r="F5020">
        <v>0.52</v>
      </c>
      <c r="G5020">
        <v>0</v>
      </c>
      <c r="H5020">
        <v>0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 s="43">
        <f t="shared" si="156"/>
        <v>0.52</v>
      </c>
      <c r="V5020" s="42">
        <f t="shared" si="157"/>
        <v>100</v>
      </c>
    </row>
    <row r="5021" spans="1:22" ht="15" thickBot="1" x14ac:dyDescent="0.35">
      <c r="A5021" t="s">
        <v>9642</v>
      </c>
      <c r="B5021" t="s">
        <v>9643</v>
      </c>
      <c r="C5021" t="s">
        <v>9546</v>
      </c>
      <c r="D5021" t="s">
        <v>9547</v>
      </c>
      <c r="E5021">
        <v>0</v>
      </c>
      <c r="F5021">
        <v>0.44</v>
      </c>
      <c r="G5021">
        <v>0</v>
      </c>
      <c r="H5021">
        <v>0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 s="43">
        <f t="shared" si="156"/>
        <v>0.44</v>
      </c>
      <c r="V5021" s="42">
        <f t="shared" si="157"/>
        <v>100</v>
      </c>
    </row>
    <row r="5022" spans="1:22" ht="15" thickBot="1" x14ac:dyDescent="0.35">
      <c r="A5022" t="s">
        <v>9644</v>
      </c>
      <c r="B5022" t="s">
        <v>9645</v>
      </c>
      <c r="C5022" t="s">
        <v>9546</v>
      </c>
      <c r="D5022" t="s">
        <v>9547</v>
      </c>
      <c r="E5022">
        <v>0</v>
      </c>
      <c r="F5022">
        <v>0.46</v>
      </c>
      <c r="G5022">
        <v>0</v>
      </c>
      <c r="H5022">
        <v>0</v>
      </c>
      <c r="I5022">
        <v>0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 s="43">
        <f t="shared" si="156"/>
        <v>0.46</v>
      </c>
      <c r="V5022" s="42">
        <f t="shared" si="157"/>
        <v>100</v>
      </c>
    </row>
    <row r="5023" spans="1:22" ht="15" thickBot="1" x14ac:dyDescent="0.35">
      <c r="A5023" t="s">
        <v>9646</v>
      </c>
      <c r="B5023" t="s">
        <v>9647</v>
      </c>
      <c r="C5023" t="s">
        <v>9546</v>
      </c>
      <c r="D5023" t="s">
        <v>9547</v>
      </c>
      <c r="E5023">
        <v>0</v>
      </c>
      <c r="F5023">
        <v>0.34</v>
      </c>
      <c r="G5023">
        <v>0</v>
      </c>
      <c r="H5023">
        <v>0</v>
      </c>
      <c r="I5023">
        <v>0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 s="43">
        <f t="shared" si="156"/>
        <v>0.34</v>
      </c>
      <c r="V5023" s="42">
        <f t="shared" si="157"/>
        <v>100</v>
      </c>
    </row>
    <row r="5024" spans="1:22" ht="15" thickBot="1" x14ac:dyDescent="0.35">
      <c r="A5024" t="s">
        <v>9648</v>
      </c>
      <c r="B5024" t="s">
        <v>9649</v>
      </c>
      <c r="C5024" t="s">
        <v>3050</v>
      </c>
      <c r="D5024" t="s">
        <v>3051</v>
      </c>
      <c r="E5024">
        <v>0</v>
      </c>
      <c r="F5024">
        <v>3.05</v>
      </c>
      <c r="G5024">
        <v>0</v>
      </c>
      <c r="H5024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 s="43">
        <f t="shared" si="156"/>
        <v>3.05</v>
      </c>
      <c r="V5024" s="42">
        <f t="shared" si="157"/>
        <v>100</v>
      </c>
    </row>
    <row r="5025" spans="1:22" ht="15" thickBot="1" x14ac:dyDescent="0.35">
      <c r="A5025" t="s">
        <v>9650</v>
      </c>
      <c r="B5025" t="s">
        <v>9651</v>
      </c>
      <c r="C5025" t="s">
        <v>3050</v>
      </c>
      <c r="D5025" t="s">
        <v>3051</v>
      </c>
      <c r="E5025">
        <v>0</v>
      </c>
      <c r="F5025">
        <v>2.38</v>
      </c>
      <c r="G5025">
        <v>0</v>
      </c>
      <c r="H502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 s="43">
        <f t="shared" si="156"/>
        <v>2.38</v>
      </c>
      <c r="V5025" s="42">
        <f t="shared" si="157"/>
        <v>100</v>
      </c>
    </row>
    <row r="5026" spans="1:22" ht="15" thickBot="1" x14ac:dyDescent="0.35">
      <c r="A5026" t="s">
        <v>9652</v>
      </c>
      <c r="B5026" t="s">
        <v>9653</v>
      </c>
      <c r="C5026" t="s">
        <v>3050</v>
      </c>
      <c r="D5026" t="s">
        <v>3051</v>
      </c>
      <c r="E5026">
        <v>3.33</v>
      </c>
      <c r="F5026">
        <v>1.86</v>
      </c>
      <c r="G5026">
        <v>0.26</v>
      </c>
      <c r="H5026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 s="43">
        <f t="shared" si="156"/>
        <v>5.45</v>
      </c>
      <c r="V5026" s="42">
        <f t="shared" si="157"/>
        <v>100</v>
      </c>
    </row>
    <row r="5027" spans="1:22" ht="15" thickBot="1" x14ac:dyDescent="0.35">
      <c r="A5027" t="s">
        <v>9654</v>
      </c>
      <c r="B5027" t="s">
        <v>9655</v>
      </c>
      <c r="C5027" t="s">
        <v>3050</v>
      </c>
      <c r="D5027" t="s">
        <v>3051</v>
      </c>
      <c r="E5027">
        <v>0.11</v>
      </c>
      <c r="F5027">
        <v>6.19</v>
      </c>
      <c r="G5027">
        <v>0.64</v>
      </c>
      <c r="H5027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0.56000000000000005</v>
      </c>
      <c r="R5027">
        <v>0</v>
      </c>
      <c r="S5027">
        <v>2.11</v>
      </c>
      <c r="T5027">
        <v>0.56000000000000005</v>
      </c>
      <c r="U5027" s="43">
        <f t="shared" si="156"/>
        <v>10.17</v>
      </c>
      <c r="V5027" s="42">
        <f t="shared" si="157"/>
        <v>68.23992133726648</v>
      </c>
    </row>
    <row r="5028" spans="1:22" ht="15" thickBot="1" x14ac:dyDescent="0.35">
      <c r="A5028" t="s">
        <v>9656</v>
      </c>
      <c r="B5028" t="s">
        <v>9657</v>
      </c>
      <c r="C5028" t="s">
        <v>4538</v>
      </c>
      <c r="D5028" t="s">
        <v>4539</v>
      </c>
      <c r="E5028">
        <v>0</v>
      </c>
      <c r="F5028">
        <v>0.43</v>
      </c>
      <c r="G5028">
        <v>0</v>
      </c>
      <c r="H5028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 s="43">
        <f t="shared" si="156"/>
        <v>0.43</v>
      </c>
      <c r="V5028" s="42">
        <f t="shared" si="157"/>
        <v>100</v>
      </c>
    </row>
    <row r="5029" spans="1:22" ht="15" thickBot="1" x14ac:dyDescent="0.35">
      <c r="A5029" t="s">
        <v>9658</v>
      </c>
      <c r="B5029" t="s">
        <v>9659</v>
      </c>
      <c r="C5029" t="s">
        <v>4528</v>
      </c>
      <c r="D5029" t="s">
        <v>4529</v>
      </c>
      <c r="E5029">
        <v>0</v>
      </c>
      <c r="F5029">
        <v>0</v>
      </c>
      <c r="G5029">
        <v>0.09</v>
      </c>
      <c r="H5029">
        <v>0.23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0.39</v>
      </c>
      <c r="T5029">
        <v>0</v>
      </c>
      <c r="U5029" s="43">
        <f t="shared" si="156"/>
        <v>0.71</v>
      </c>
      <c r="V5029" s="42">
        <f t="shared" si="157"/>
        <v>45.070422535211272</v>
      </c>
    </row>
    <row r="5030" spans="1:22" ht="15" thickBot="1" x14ac:dyDescent="0.35">
      <c r="A5030" t="s">
        <v>9660</v>
      </c>
      <c r="B5030" t="s">
        <v>9661</v>
      </c>
      <c r="C5030" t="s">
        <v>3236</v>
      </c>
      <c r="D5030" t="s">
        <v>3237</v>
      </c>
      <c r="E5030">
        <v>0</v>
      </c>
      <c r="F5030">
        <v>0.25</v>
      </c>
      <c r="G5030">
        <v>0</v>
      </c>
      <c r="H5030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0.23</v>
      </c>
      <c r="T5030">
        <v>0</v>
      </c>
      <c r="U5030" s="43">
        <f t="shared" si="156"/>
        <v>0.48</v>
      </c>
      <c r="V5030" s="42">
        <f t="shared" si="157"/>
        <v>52.083333333333336</v>
      </c>
    </row>
    <row r="5031" spans="1:22" ht="15" thickBot="1" x14ac:dyDescent="0.35">
      <c r="A5031" t="s">
        <v>9662</v>
      </c>
      <c r="B5031" t="s">
        <v>9663</v>
      </c>
      <c r="C5031" t="s">
        <v>3246</v>
      </c>
      <c r="D5031" t="s">
        <v>3247</v>
      </c>
      <c r="E5031">
        <v>0</v>
      </c>
      <c r="F5031">
        <v>0.19</v>
      </c>
      <c r="G5031">
        <v>0.03</v>
      </c>
      <c r="H5031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 s="43">
        <f t="shared" si="156"/>
        <v>0.22</v>
      </c>
      <c r="V5031" s="42">
        <f t="shared" si="157"/>
        <v>100</v>
      </c>
    </row>
    <row r="5032" spans="1:22" ht="15" thickBot="1" x14ac:dyDescent="0.35">
      <c r="A5032" t="s">
        <v>9664</v>
      </c>
      <c r="B5032" t="s">
        <v>9665</v>
      </c>
      <c r="C5032" t="s">
        <v>3840</v>
      </c>
      <c r="D5032" t="s">
        <v>3841</v>
      </c>
      <c r="E5032">
        <v>0</v>
      </c>
      <c r="F5032">
        <v>1.51</v>
      </c>
      <c r="G5032">
        <v>0</v>
      </c>
      <c r="H5032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 s="43">
        <f t="shared" si="156"/>
        <v>1.51</v>
      </c>
      <c r="V5032" s="42">
        <f t="shared" si="157"/>
        <v>100</v>
      </c>
    </row>
    <row r="5033" spans="1:22" ht="15" thickBot="1" x14ac:dyDescent="0.35">
      <c r="A5033" t="s">
        <v>9666</v>
      </c>
      <c r="B5033" t="s">
        <v>9667</v>
      </c>
      <c r="C5033" t="s">
        <v>3840</v>
      </c>
      <c r="D5033" t="s">
        <v>3841</v>
      </c>
      <c r="E5033">
        <v>0</v>
      </c>
      <c r="F5033">
        <v>0.27</v>
      </c>
      <c r="G5033">
        <v>0.11</v>
      </c>
      <c r="H5033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 s="43">
        <f t="shared" si="156"/>
        <v>0.38</v>
      </c>
      <c r="V5033" s="42">
        <f t="shared" si="157"/>
        <v>100</v>
      </c>
    </row>
    <row r="5034" spans="1:22" ht="15" thickBot="1" x14ac:dyDescent="0.35">
      <c r="A5034" t="s">
        <v>9668</v>
      </c>
      <c r="B5034" t="s">
        <v>11030</v>
      </c>
      <c r="C5034" t="s">
        <v>3407</v>
      </c>
      <c r="D5034" t="s">
        <v>3408</v>
      </c>
      <c r="E5034">
        <v>0.3</v>
      </c>
      <c r="F5034">
        <v>6.67</v>
      </c>
      <c r="G5034">
        <v>1.0900000000000001</v>
      </c>
      <c r="H5034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0.49</v>
      </c>
      <c r="Q5034">
        <v>15.21</v>
      </c>
      <c r="R5034">
        <v>0</v>
      </c>
      <c r="S5034">
        <v>0.28000000000000003</v>
      </c>
      <c r="T5034">
        <v>0</v>
      </c>
      <c r="U5034" s="43">
        <f t="shared" si="156"/>
        <v>24.040000000000003</v>
      </c>
      <c r="V5034" s="42">
        <f t="shared" si="157"/>
        <v>33.527454242928449</v>
      </c>
    </row>
    <row r="5035" spans="1:22" ht="15" thickBot="1" x14ac:dyDescent="0.35">
      <c r="A5035" t="s">
        <v>9669</v>
      </c>
      <c r="B5035" t="s">
        <v>11469</v>
      </c>
      <c r="C5035" t="s">
        <v>1963</v>
      </c>
      <c r="D5035" t="s">
        <v>1964</v>
      </c>
      <c r="E5035">
        <v>0.4</v>
      </c>
      <c r="F5035">
        <v>1.74</v>
      </c>
      <c r="G5035">
        <v>1.98</v>
      </c>
      <c r="H503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0.46</v>
      </c>
      <c r="R5035">
        <v>0</v>
      </c>
      <c r="S5035">
        <v>0</v>
      </c>
      <c r="T5035">
        <v>0</v>
      </c>
      <c r="U5035" s="43">
        <f t="shared" si="156"/>
        <v>4.58</v>
      </c>
      <c r="V5035" s="42">
        <f t="shared" si="157"/>
        <v>89.956331877729255</v>
      </c>
    </row>
    <row r="5036" spans="1:22" ht="15" thickBot="1" x14ac:dyDescent="0.35">
      <c r="A5036" t="s">
        <v>9670</v>
      </c>
      <c r="B5036" t="s">
        <v>9671</v>
      </c>
      <c r="C5036" t="s">
        <v>4481</v>
      </c>
      <c r="D5036" t="s">
        <v>10782</v>
      </c>
      <c r="E5036">
        <v>0</v>
      </c>
      <c r="F5036">
        <v>0.26</v>
      </c>
      <c r="G5036">
        <v>0</v>
      </c>
      <c r="H5036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 s="43">
        <f t="shared" si="156"/>
        <v>0.26</v>
      </c>
      <c r="V5036" s="42">
        <f t="shared" si="157"/>
        <v>100</v>
      </c>
    </row>
    <row r="5037" spans="1:22" ht="15" thickBot="1" x14ac:dyDescent="0.35">
      <c r="A5037" t="s">
        <v>9672</v>
      </c>
      <c r="B5037" t="s">
        <v>9673</v>
      </c>
      <c r="C5037" t="s">
        <v>3246</v>
      </c>
      <c r="D5037" t="s">
        <v>3247</v>
      </c>
      <c r="E5037">
        <v>0</v>
      </c>
      <c r="F5037">
        <v>0.47</v>
      </c>
      <c r="G5037">
        <v>0.27</v>
      </c>
      <c r="H5037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 s="43">
        <f t="shared" si="156"/>
        <v>0.74</v>
      </c>
      <c r="V5037" s="42">
        <f t="shared" si="157"/>
        <v>100</v>
      </c>
    </row>
    <row r="5038" spans="1:22" ht="15" thickBot="1" x14ac:dyDescent="0.35">
      <c r="A5038" t="s">
        <v>9674</v>
      </c>
      <c r="B5038" t="s">
        <v>11470</v>
      </c>
      <c r="C5038" t="s">
        <v>3246</v>
      </c>
      <c r="D5038" t="s">
        <v>3247</v>
      </c>
      <c r="E5038">
        <v>0</v>
      </c>
      <c r="F5038">
        <v>0.15</v>
      </c>
      <c r="G5038">
        <v>0</v>
      </c>
      <c r="H5038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 s="43">
        <f t="shared" si="156"/>
        <v>0.15</v>
      </c>
      <c r="V5038" s="42">
        <f t="shared" si="157"/>
        <v>100</v>
      </c>
    </row>
    <row r="5039" spans="1:22" ht="15" thickBot="1" x14ac:dyDescent="0.35">
      <c r="A5039" t="s">
        <v>9675</v>
      </c>
      <c r="B5039" t="s">
        <v>9676</v>
      </c>
      <c r="C5039" t="s">
        <v>3246</v>
      </c>
      <c r="D5039" t="s">
        <v>3247</v>
      </c>
      <c r="E5039">
        <v>0</v>
      </c>
      <c r="F5039">
        <v>0</v>
      </c>
      <c r="G5039">
        <v>0.13</v>
      </c>
      <c r="H5039">
        <v>0.34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 s="43">
        <f t="shared" si="156"/>
        <v>0.47000000000000003</v>
      </c>
      <c r="V5039" s="42">
        <f t="shared" si="157"/>
        <v>100</v>
      </c>
    </row>
    <row r="5040" spans="1:22" ht="15" thickBot="1" x14ac:dyDescent="0.35">
      <c r="A5040" t="s">
        <v>9677</v>
      </c>
      <c r="B5040" t="s">
        <v>9678</v>
      </c>
      <c r="C5040" t="s">
        <v>3246</v>
      </c>
      <c r="D5040" t="s">
        <v>3247</v>
      </c>
      <c r="E5040">
        <v>0</v>
      </c>
      <c r="F5040">
        <v>0.51</v>
      </c>
      <c r="G5040">
        <v>0.03</v>
      </c>
      <c r="H5040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 s="43">
        <f t="shared" si="156"/>
        <v>0.54</v>
      </c>
      <c r="V5040" s="42">
        <f t="shared" si="157"/>
        <v>100</v>
      </c>
    </row>
    <row r="5041" spans="1:22" ht="15" thickBot="1" x14ac:dyDescent="0.35">
      <c r="A5041" t="s">
        <v>9679</v>
      </c>
      <c r="B5041" t="s">
        <v>9680</v>
      </c>
      <c r="C5041" t="s">
        <v>3246</v>
      </c>
      <c r="D5041" t="s">
        <v>3247</v>
      </c>
      <c r="E5041">
        <v>0</v>
      </c>
      <c r="F5041">
        <v>0.8</v>
      </c>
      <c r="G5041">
        <v>0.03</v>
      </c>
      <c r="H5041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 s="43">
        <f t="shared" si="156"/>
        <v>0.83000000000000007</v>
      </c>
      <c r="V5041" s="42">
        <f t="shared" si="157"/>
        <v>100</v>
      </c>
    </row>
    <row r="5042" spans="1:22" ht="15" thickBot="1" x14ac:dyDescent="0.35">
      <c r="A5042" t="s">
        <v>9681</v>
      </c>
      <c r="B5042" t="s">
        <v>9682</v>
      </c>
      <c r="C5042" t="s">
        <v>4709</v>
      </c>
      <c r="D5042" t="s">
        <v>4710</v>
      </c>
      <c r="E5042">
        <v>0</v>
      </c>
      <c r="F5042">
        <v>0.46</v>
      </c>
      <c r="G5042">
        <v>0</v>
      </c>
      <c r="H5042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 s="43">
        <f t="shared" si="156"/>
        <v>0.46</v>
      </c>
      <c r="V5042" s="42">
        <f t="shared" si="157"/>
        <v>100</v>
      </c>
    </row>
    <row r="5043" spans="1:22" ht="15" thickBot="1" x14ac:dyDescent="0.35">
      <c r="A5043" t="s">
        <v>9683</v>
      </c>
      <c r="B5043" t="s">
        <v>9684</v>
      </c>
      <c r="C5043" t="s">
        <v>3840</v>
      </c>
      <c r="D5043" t="s">
        <v>3841</v>
      </c>
      <c r="E5043">
        <v>0</v>
      </c>
      <c r="F5043">
        <v>1.65</v>
      </c>
      <c r="G5043">
        <v>0</v>
      </c>
      <c r="H5043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 s="43">
        <f t="shared" si="156"/>
        <v>1.65</v>
      </c>
      <c r="V5043" s="42">
        <f t="shared" si="157"/>
        <v>100</v>
      </c>
    </row>
    <row r="5044" spans="1:22" ht="15" thickBot="1" x14ac:dyDescent="0.35">
      <c r="A5044" t="s">
        <v>9685</v>
      </c>
      <c r="B5044" t="s">
        <v>9686</v>
      </c>
      <c r="C5044" t="s">
        <v>3840</v>
      </c>
      <c r="D5044" t="s">
        <v>3841</v>
      </c>
      <c r="E5044">
        <v>0</v>
      </c>
      <c r="F5044">
        <v>0.44</v>
      </c>
      <c r="G5044">
        <v>0</v>
      </c>
      <c r="H5044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 s="43">
        <f t="shared" si="156"/>
        <v>0.44</v>
      </c>
      <c r="V5044" s="42">
        <f t="shared" si="157"/>
        <v>100</v>
      </c>
    </row>
    <row r="5045" spans="1:22" ht="15" thickBot="1" x14ac:dyDescent="0.35">
      <c r="A5045" t="s">
        <v>9687</v>
      </c>
      <c r="B5045" t="s">
        <v>9688</v>
      </c>
      <c r="C5045" t="s">
        <v>3840</v>
      </c>
      <c r="D5045" t="s">
        <v>3841</v>
      </c>
      <c r="E5045">
        <v>0</v>
      </c>
      <c r="F5045">
        <v>0.57999999999999996</v>
      </c>
      <c r="G5045">
        <v>0</v>
      </c>
      <c r="H504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 s="43">
        <f t="shared" si="156"/>
        <v>0.57999999999999996</v>
      </c>
      <c r="V5045" s="42">
        <f t="shared" si="157"/>
        <v>100</v>
      </c>
    </row>
    <row r="5046" spans="1:22" ht="15" thickBot="1" x14ac:dyDescent="0.35">
      <c r="A5046" t="s">
        <v>9689</v>
      </c>
      <c r="B5046" t="s">
        <v>9690</v>
      </c>
      <c r="C5046" t="s">
        <v>3840</v>
      </c>
      <c r="D5046" t="s">
        <v>3841</v>
      </c>
      <c r="E5046">
        <v>0</v>
      </c>
      <c r="F5046">
        <v>0.5</v>
      </c>
      <c r="G5046">
        <v>7.0000000000000007E-2</v>
      </c>
      <c r="H5046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 s="43">
        <f t="shared" si="156"/>
        <v>0.57000000000000006</v>
      </c>
      <c r="V5046" s="42">
        <f t="shared" si="157"/>
        <v>100</v>
      </c>
    </row>
    <row r="5047" spans="1:22" ht="15" thickBot="1" x14ac:dyDescent="0.35">
      <c r="A5047" t="s">
        <v>9691</v>
      </c>
      <c r="B5047" t="s">
        <v>9692</v>
      </c>
      <c r="C5047" t="s">
        <v>3840</v>
      </c>
      <c r="D5047" t="s">
        <v>3841</v>
      </c>
      <c r="E5047">
        <v>0</v>
      </c>
      <c r="F5047">
        <v>0.28999999999999998</v>
      </c>
      <c r="G5047">
        <v>0</v>
      </c>
      <c r="H5047">
        <v>0.08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 s="43">
        <f t="shared" si="156"/>
        <v>0.37</v>
      </c>
      <c r="V5047" s="42">
        <f t="shared" si="157"/>
        <v>100</v>
      </c>
    </row>
    <row r="5048" spans="1:22" ht="15" thickBot="1" x14ac:dyDescent="0.35">
      <c r="A5048" t="s">
        <v>9693</v>
      </c>
      <c r="B5048" t="s">
        <v>9694</v>
      </c>
      <c r="C5048" t="s">
        <v>3840</v>
      </c>
      <c r="D5048" t="s">
        <v>3841</v>
      </c>
      <c r="E5048">
        <v>0</v>
      </c>
      <c r="F5048">
        <v>0.43</v>
      </c>
      <c r="G5048">
        <v>0</v>
      </c>
      <c r="H5048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 s="43">
        <f t="shared" si="156"/>
        <v>0.43</v>
      </c>
      <c r="V5048" s="42">
        <f t="shared" si="157"/>
        <v>100</v>
      </c>
    </row>
    <row r="5049" spans="1:22" ht="15" thickBot="1" x14ac:dyDescent="0.35">
      <c r="A5049" t="s">
        <v>9695</v>
      </c>
      <c r="B5049" t="s">
        <v>9696</v>
      </c>
      <c r="C5049" t="s">
        <v>3840</v>
      </c>
      <c r="D5049" t="s">
        <v>3841</v>
      </c>
      <c r="E5049">
        <v>0</v>
      </c>
      <c r="F5049">
        <v>0.49</v>
      </c>
      <c r="G5049">
        <v>0</v>
      </c>
      <c r="H5049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 s="43">
        <f t="shared" si="156"/>
        <v>0.49</v>
      </c>
      <c r="V5049" s="42">
        <f t="shared" si="157"/>
        <v>100</v>
      </c>
    </row>
    <row r="5050" spans="1:22" ht="15" thickBot="1" x14ac:dyDescent="0.35">
      <c r="A5050" t="s">
        <v>9697</v>
      </c>
      <c r="B5050" t="s">
        <v>9698</v>
      </c>
      <c r="C5050" t="s">
        <v>3840</v>
      </c>
      <c r="D5050" t="s">
        <v>3841</v>
      </c>
      <c r="E5050">
        <v>0</v>
      </c>
      <c r="F5050">
        <v>0.37</v>
      </c>
      <c r="G5050">
        <v>0</v>
      </c>
      <c r="H5050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 s="43">
        <f t="shared" si="156"/>
        <v>0.37</v>
      </c>
      <c r="V5050" s="42">
        <f t="shared" si="157"/>
        <v>100</v>
      </c>
    </row>
    <row r="5051" spans="1:22" ht="15" thickBot="1" x14ac:dyDescent="0.35">
      <c r="A5051" t="s">
        <v>9699</v>
      </c>
      <c r="B5051" t="s">
        <v>9700</v>
      </c>
      <c r="C5051" t="s">
        <v>3840</v>
      </c>
      <c r="D5051" t="s">
        <v>3841</v>
      </c>
      <c r="E5051">
        <v>0</v>
      </c>
      <c r="F5051">
        <v>0.23</v>
      </c>
      <c r="G5051">
        <v>0</v>
      </c>
      <c r="H5051">
        <v>0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 s="43">
        <f t="shared" si="156"/>
        <v>0.23</v>
      </c>
      <c r="V5051" s="42">
        <f t="shared" si="157"/>
        <v>100</v>
      </c>
    </row>
    <row r="5052" spans="1:22" ht="15" thickBot="1" x14ac:dyDescent="0.35">
      <c r="A5052" t="s">
        <v>9701</v>
      </c>
      <c r="B5052" t="s">
        <v>9702</v>
      </c>
      <c r="C5052" t="s">
        <v>3840</v>
      </c>
      <c r="D5052" t="s">
        <v>3841</v>
      </c>
      <c r="E5052">
        <v>0</v>
      </c>
      <c r="F5052">
        <v>0.12</v>
      </c>
      <c r="G5052">
        <v>0</v>
      </c>
      <c r="H5052">
        <v>0</v>
      </c>
      <c r="I5052">
        <v>0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0.09</v>
      </c>
      <c r="U5052" s="43">
        <f t="shared" si="156"/>
        <v>0.21</v>
      </c>
      <c r="V5052" s="42">
        <f t="shared" si="157"/>
        <v>57.142857142857139</v>
      </c>
    </row>
    <row r="5053" spans="1:22" ht="15" thickBot="1" x14ac:dyDescent="0.35">
      <c r="A5053" t="s">
        <v>9703</v>
      </c>
      <c r="B5053" t="s">
        <v>9704</v>
      </c>
      <c r="C5053" t="s">
        <v>3840</v>
      </c>
      <c r="D5053" t="s">
        <v>3841</v>
      </c>
      <c r="E5053">
        <v>0</v>
      </c>
      <c r="F5053">
        <v>0.28000000000000003</v>
      </c>
      <c r="G5053">
        <v>0</v>
      </c>
      <c r="H5053">
        <v>0</v>
      </c>
      <c r="I5053">
        <v>0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 s="43">
        <f t="shared" si="156"/>
        <v>0.28000000000000003</v>
      </c>
      <c r="V5053" s="42">
        <f t="shared" si="157"/>
        <v>100</v>
      </c>
    </row>
    <row r="5054" spans="1:22" ht="15" thickBot="1" x14ac:dyDescent="0.35">
      <c r="A5054" t="s">
        <v>11031</v>
      </c>
      <c r="B5054" t="s">
        <v>11699</v>
      </c>
      <c r="C5054" t="s">
        <v>1945</v>
      </c>
      <c r="D5054" t="s">
        <v>1946</v>
      </c>
      <c r="E5054">
        <v>1.36</v>
      </c>
      <c r="F5054">
        <v>0.77</v>
      </c>
      <c r="G5054">
        <v>2.39</v>
      </c>
      <c r="H5054">
        <v>0</v>
      </c>
      <c r="I5054">
        <v>0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4.42</v>
      </c>
      <c r="Q5054">
        <v>0.23</v>
      </c>
      <c r="R5054">
        <v>0.02</v>
      </c>
      <c r="S5054">
        <v>0</v>
      </c>
      <c r="T5054">
        <v>0</v>
      </c>
      <c r="U5054" s="43">
        <f t="shared" si="156"/>
        <v>9.19</v>
      </c>
      <c r="V5054" s="42">
        <f t="shared" si="157"/>
        <v>49.183895538628938</v>
      </c>
    </row>
    <row r="5055" spans="1:22" ht="15" thickBot="1" x14ac:dyDescent="0.35">
      <c r="A5055" t="s">
        <v>9705</v>
      </c>
      <c r="B5055" t="s">
        <v>9706</v>
      </c>
      <c r="C5055" t="s">
        <v>329</v>
      </c>
      <c r="D5055" t="s">
        <v>330</v>
      </c>
      <c r="E5055">
        <v>0</v>
      </c>
      <c r="F5055">
        <v>0.24</v>
      </c>
      <c r="G5055">
        <v>7.0000000000000007E-2</v>
      </c>
      <c r="H5055">
        <v>0</v>
      </c>
      <c r="I5055">
        <v>0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 s="43">
        <f t="shared" si="156"/>
        <v>0.31</v>
      </c>
      <c r="V5055" s="42">
        <f t="shared" si="157"/>
        <v>100</v>
      </c>
    </row>
    <row r="5056" spans="1:22" ht="15" thickBot="1" x14ac:dyDescent="0.35">
      <c r="A5056" t="s">
        <v>9707</v>
      </c>
      <c r="B5056" t="s">
        <v>9708</v>
      </c>
      <c r="C5056" t="s">
        <v>2803</v>
      </c>
      <c r="D5056" t="s">
        <v>2804</v>
      </c>
      <c r="E5056">
        <v>0</v>
      </c>
      <c r="F5056">
        <v>0.14000000000000001</v>
      </c>
      <c r="G5056">
        <v>0</v>
      </c>
      <c r="H5056">
        <v>0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 s="43">
        <f t="shared" si="156"/>
        <v>0.14000000000000001</v>
      </c>
      <c r="V5056" s="42">
        <f t="shared" si="157"/>
        <v>100</v>
      </c>
    </row>
    <row r="5057" spans="1:22" ht="15" thickBot="1" x14ac:dyDescent="0.35">
      <c r="A5057" t="s">
        <v>9709</v>
      </c>
      <c r="B5057" t="s">
        <v>9710</v>
      </c>
      <c r="C5057" t="s">
        <v>4709</v>
      </c>
      <c r="D5057" t="s">
        <v>4710</v>
      </c>
      <c r="E5057">
        <v>0</v>
      </c>
      <c r="F5057">
        <v>0.81</v>
      </c>
      <c r="G5057">
        <v>0.17</v>
      </c>
      <c r="H5057">
        <v>0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 s="43">
        <f t="shared" si="156"/>
        <v>0.98000000000000009</v>
      </c>
      <c r="V5057" s="42">
        <f t="shared" si="157"/>
        <v>100</v>
      </c>
    </row>
    <row r="5058" spans="1:22" ht="15" thickBot="1" x14ac:dyDescent="0.35">
      <c r="A5058" t="s">
        <v>9711</v>
      </c>
      <c r="B5058" t="s">
        <v>9712</v>
      </c>
      <c r="C5058" t="s">
        <v>1106</v>
      </c>
      <c r="D5058" t="s">
        <v>1107</v>
      </c>
      <c r="E5058">
        <v>0.02</v>
      </c>
      <c r="F5058">
        <v>1.19</v>
      </c>
      <c r="G5058">
        <v>0</v>
      </c>
      <c r="H5058">
        <v>0</v>
      </c>
      <c r="I5058">
        <v>0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 s="43">
        <f t="shared" si="156"/>
        <v>1.21</v>
      </c>
      <c r="V5058" s="42">
        <f t="shared" si="157"/>
        <v>100</v>
      </c>
    </row>
    <row r="5059" spans="1:22" ht="15" thickBot="1" x14ac:dyDescent="0.35">
      <c r="A5059" t="s">
        <v>9713</v>
      </c>
      <c r="B5059" t="s">
        <v>9714</v>
      </c>
      <c r="C5059" t="s">
        <v>4942</v>
      </c>
      <c r="D5059" t="s">
        <v>4943</v>
      </c>
      <c r="E5059">
        <v>0.23</v>
      </c>
      <c r="F5059">
        <v>3.34</v>
      </c>
      <c r="G5059">
        <v>1.73</v>
      </c>
      <c r="H5059">
        <v>0</v>
      </c>
      <c r="I5059">
        <v>0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 s="43">
        <f t="shared" si="156"/>
        <v>5.3</v>
      </c>
      <c r="V5059" s="42">
        <f t="shared" si="157"/>
        <v>100</v>
      </c>
    </row>
    <row r="5060" spans="1:22" ht="15" thickBot="1" x14ac:dyDescent="0.35">
      <c r="A5060" t="s">
        <v>9715</v>
      </c>
      <c r="B5060" t="s">
        <v>9716</v>
      </c>
      <c r="C5060" t="s">
        <v>4709</v>
      </c>
      <c r="D5060" t="s">
        <v>4710</v>
      </c>
      <c r="E5060">
        <v>0</v>
      </c>
      <c r="F5060">
        <v>0.85</v>
      </c>
      <c r="G5060">
        <v>0.05</v>
      </c>
      <c r="H5060">
        <v>0</v>
      </c>
      <c r="I5060">
        <v>0</v>
      </c>
      <c r="J5060">
        <v>0</v>
      </c>
      <c r="K5060">
        <v>0</v>
      </c>
      <c r="L5060">
        <v>0.28000000000000003</v>
      </c>
      <c r="M5060">
        <v>0</v>
      </c>
      <c r="N5060">
        <v>0</v>
      </c>
      <c r="O5060">
        <v>0</v>
      </c>
      <c r="P5060">
        <v>0</v>
      </c>
      <c r="Q5060">
        <v>0.21</v>
      </c>
      <c r="R5060">
        <v>0</v>
      </c>
      <c r="S5060">
        <v>0</v>
      </c>
      <c r="T5060">
        <v>0</v>
      </c>
      <c r="U5060" s="43">
        <f t="shared" si="156"/>
        <v>1.3900000000000001</v>
      </c>
      <c r="V5060" s="42">
        <f t="shared" si="157"/>
        <v>64.748201438848923</v>
      </c>
    </row>
    <row r="5061" spans="1:22" ht="15" thickBot="1" x14ac:dyDescent="0.35">
      <c r="A5061" t="s">
        <v>9717</v>
      </c>
      <c r="B5061" t="s">
        <v>9718</v>
      </c>
      <c r="C5061" t="s">
        <v>4709</v>
      </c>
      <c r="D5061" t="s">
        <v>4710</v>
      </c>
      <c r="E5061">
        <v>0</v>
      </c>
      <c r="F5061">
        <v>1.48</v>
      </c>
      <c r="G5061">
        <v>0.06</v>
      </c>
      <c r="H5061">
        <v>0</v>
      </c>
      <c r="I5061">
        <v>0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 s="43">
        <f t="shared" si="156"/>
        <v>1.54</v>
      </c>
      <c r="V5061" s="42">
        <f t="shared" si="157"/>
        <v>100</v>
      </c>
    </row>
    <row r="5062" spans="1:22" ht="15" thickBot="1" x14ac:dyDescent="0.35">
      <c r="A5062" t="s">
        <v>9719</v>
      </c>
      <c r="B5062" t="s">
        <v>9720</v>
      </c>
      <c r="C5062" t="s">
        <v>1011</v>
      </c>
      <c r="D5062" t="s">
        <v>1012</v>
      </c>
      <c r="E5062">
        <v>0</v>
      </c>
      <c r="F5062">
        <v>0.53</v>
      </c>
      <c r="G5062">
        <v>0</v>
      </c>
      <c r="H5062">
        <v>0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 s="43">
        <f t="shared" ref="U5062:U5125" si="158">SUM(E5062:T5062)</f>
        <v>0.53</v>
      </c>
      <c r="V5062" s="42">
        <f t="shared" ref="V5062:V5125" si="159">(E5062+F5062+G5062+H5062+I5062+K5062)/U5062*100</f>
        <v>100</v>
      </c>
    </row>
    <row r="5063" spans="1:22" ht="15" thickBot="1" x14ac:dyDescent="0.35">
      <c r="A5063" t="s">
        <v>9721</v>
      </c>
      <c r="B5063" t="s">
        <v>9722</v>
      </c>
      <c r="C5063" t="s">
        <v>4709</v>
      </c>
      <c r="D5063" t="s">
        <v>4710</v>
      </c>
      <c r="E5063">
        <v>0</v>
      </c>
      <c r="F5063">
        <v>1.1100000000000001</v>
      </c>
      <c r="G5063">
        <v>0</v>
      </c>
      <c r="H5063">
        <v>0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 s="43">
        <f t="shared" si="158"/>
        <v>1.1100000000000001</v>
      </c>
      <c r="V5063" s="42">
        <f t="shared" si="159"/>
        <v>100</v>
      </c>
    </row>
    <row r="5064" spans="1:22" ht="15" thickBot="1" x14ac:dyDescent="0.35">
      <c r="A5064" t="s">
        <v>9723</v>
      </c>
      <c r="B5064" t="s">
        <v>9724</v>
      </c>
      <c r="C5064" t="s">
        <v>4709</v>
      </c>
      <c r="D5064" t="s">
        <v>4710</v>
      </c>
      <c r="E5064">
        <v>0.04</v>
      </c>
      <c r="F5064">
        <v>0.48</v>
      </c>
      <c r="G5064">
        <v>0.56999999999999995</v>
      </c>
      <c r="H5064">
        <v>0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 s="43">
        <f t="shared" si="158"/>
        <v>1.0899999999999999</v>
      </c>
      <c r="V5064" s="42">
        <f t="shared" si="159"/>
        <v>100</v>
      </c>
    </row>
    <row r="5065" spans="1:22" ht="15" thickBot="1" x14ac:dyDescent="0.35">
      <c r="A5065" t="s">
        <v>9725</v>
      </c>
      <c r="B5065" t="s">
        <v>9726</v>
      </c>
      <c r="C5065" t="s">
        <v>4709</v>
      </c>
      <c r="D5065" t="s">
        <v>4710</v>
      </c>
      <c r="E5065">
        <v>0</v>
      </c>
      <c r="F5065">
        <v>0.57999999999999996</v>
      </c>
      <c r="G5065">
        <v>0</v>
      </c>
      <c r="H5065">
        <v>0</v>
      </c>
      <c r="I5065">
        <v>0</v>
      </c>
      <c r="J5065">
        <v>0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 s="43">
        <f t="shared" si="158"/>
        <v>0.57999999999999996</v>
      </c>
      <c r="V5065" s="42">
        <f t="shared" si="159"/>
        <v>100</v>
      </c>
    </row>
    <row r="5066" spans="1:22" ht="15" thickBot="1" x14ac:dyDescent="0.35">
      <c r="A5066" t="s">
        <v>9727</v>
      </c>
      <c r="B5066" t="s">
        <v>9728</v>
      </c>
      <c r="C5066" t="s">
        <v>5157</v>
      </c>
      <c r="D5066" t="s">
        <v>5158</v>
      </c>
      <c r="E5066">
        <v>0</v>
      </c>
      <c r="F5066">
        <v>0.18</v>
      </c>
      <c r="G5066">
        <v>0</v>
      </c>
      <c r="H5066">
        <v>0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 s="43">
        <f t="shared" si="158"/>
        <v>0.18</v>
      </c>
      <c r="V5066" s="42">
        <f t="shared" si="159"/>
        <v>100</v>
      </c>
    </row>
    <row r="5067" spans="1:22" ht="15" thickBot="1" x14ac:dyDescent="0.35">
      <c r="A5067" t="s">
        <v>9729</v>
      </c>
      <c r="B5067" t="s">
        <v>9730</v>
      </c>
      <c r="C5067" t="s">
        <v>5157</v>
      </c>
      <c r="D5067" t="s">
        <v>5158</v>
      </c>
      <c r="E5067">
        <v>0</v>
      </c>
      <c r="F5067">
        <v>0.7</v>
      </c>
      <c r="G5067">
        <v>0</v>
      </c>
      <c r="H5067">
        <v>0</v>
      </c>
      <c r="I5067">
        <v>0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 s="43">
        <f t="shared" si="158"/>
        <v>0.7</v>
      </c>
      <c r="V5067" s="42">
        <f t="shared" si="159"/>
        <v>100</v>
      </c>
    </row>
    <row r="5068" spans="1:22" ht="15" thickBot="1" x14ac:dyDescent="0.35">
      <c r="A5068" t="s">
        <v>9731</v>
      </c>
      <c r="B5068" t="s">
        <v>9732</v>
      </c>
      <c r="C5068" t="s">
        <v>4593</v>
      </c>
      <c r="D5068" t="s">
        <v>4594</v>
      </c>
      <c r="E5068">
        <v>0</v>
      </c>
      <c r="F5068">
        <v>0.9</v>
      </c>
      <c r="G5068">
        <v>0</v>
      </c>
      <c r="H5068">
        <v>0</v>
      </c>
      <c r="I5068">
        <v>0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 s="43">
        <f t="shared" si="158"/>
        <v>0.9</v>
      </c>
      <c r="V5068" s="42">
        <f t="shared" si="159"/>
        <v>100</v>
      </c>
    </row>
    <row r="5069" spans="1:22" ht="15" thickBot="1" x14ac:dyDescent="0.35">
      <c r="A5069" t="s">
        <v>9733</v>
      </c>
      <c r="B5069" t="s">
        <v>9734</v>
      </c>
      <c r="C5069" t="s">
        <v>4471</v>
      </c>
      <c r="D5069" t="s">
        <v>4472</v>
      </c>
      <c r="E5069">
        <v>0</v>
      </c>
      <c r="F5069">
        <v>0.44</v>
      </c>
      <c r="G5069">
        <v>0</v>
      </c>
      <c r="H5069">
        <v>0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 s="43">
        <f t="shared" si="158"/>
        <v>0.44</v>
      </c>
      <c r="V5069" s="42">
        <f t="shared" si="159"/>
        <v>100</v>
      </c>
    </row>
    <row r="5070" spans="1:22" ht="15" thickBot="1" x14ac:dyDescent="0.35">
      <c r="A5070" t="s">
        <v>9735</v>
      </c>
      <c r="B5070" t="s">
        <v>9736</v>
      </c>
      <c r="C5070" t="s">
        <v>4471</v>
      </c>
      <c r="D5070" t="s">
        <v>4472</v>
      </c>
      <c r="E5070">
        <v>0</v>
      </c>
      <c r="F5070">
        <v>0.74</v>
      </c>
      <c r="G5070">
        <v>0</v>
      </c>
      <c r="H5070">
        <v>0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 s="43">
        <f t="shared" si="158"/>
        <v>0.74</v>
      </c>
      <c r="V5070" s="42">
        <f t="shared" si="159"/>
        <v>100</v>
      </c>
    </row>
    <row r="5071" spans="1:22" ht="15" thickBot="1" x14ac:dyDescent="0.35">
      <c r="A5071" t="s">
        <v>9737</v>
      </c>
      <c r="B5071" t="s">
        <v>11032</v>
      </c>
      <c r="C5071" t="s">
        <v>5157</v>
      </c>
      <c r="D5071" t="s">
        <v>5158</v>
      </c>
      <c r="E5071">
        <v>2.08</v>
      </c>
      <c r="F5071">
        <v>4.57</v>
      </c>
      <c r="G5071">
        <v>0.47</v>
      </c>
      <c r="H5071">
        <v>0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0.93</v>
      </c>
      <c r="U5071" s="43">
        <f t="shared" si="158"/>
        <v>8.0500000000000007</v>
      </c>
      <c r="V5071" s="42">
        <f t="shared" si="159"/>
        <v>88.447204968944092</v>
      </c>
    </row>
    <row r="5072" spans="1:22" ht="15" thickBot="1" x14ac:dyDescent="0.35">
      <c r="A5072" t="s">
        <v>9738</v>
      </c>
      <c r="B5072" t="s">
        <v>9739</v>
      </c>
      <c r="C5072" t="s">
        <v>4709</v>
      </c>
      <c r="D5072" t="s">
        <v>4710</v>
      </c>
      <c r="E5072">
        <v>0</v>
      </c>
      <c r="F5072">
        <v>0.47</v>
      </c>
      <c r="G5072">
        <v>0</v>
      </c>
      <c r="H5072">
        <v>0</v>
      </c>
      <c r="I5072">
        <v>0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 s="43">
        <f t="shared" si="158"/>
        <v>0.47</v>
      </c>
      <c r="V5072" s="42">
        <f t="shared" si="159"/>
        <v>100</v>
      </c>
    </row>
    <row r="5073" spans="1:22" ht="15" thickBot="1" x14ac:dyDescent="0.35">
      <c r="A5073" t="s">
        <v>9740</v>
      </c>
      <c r="B5073" t="s">
        <v>9741</v>
      </c>
      <c r="C5073" t="s">
        <v>4709</v>
      </c>
      <c r="D5073" t="s">
        <v>4710</v>
      </c>
      <c r="E5073">
        <v>0</v>
      </c>
      <c r="F5073">
        <v>0.17</v>
      </c>
      <c r="G5073">
        <v>0</v>
      </c>
      <c r="H5073">
        <v>0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 s="43">
        <f t="shared" si="158"/>
        <v>0.17</v>
      </c>
      <c r="V5073" s="42">
        <f t="shared" si="159"/>
        <v>100</v>
      </c>
    </row>
    <row r="5074" spans="1:22" ht="15" thickBot="1" x14ac:dyDescent="0.35">
      <c r="A5074" t="s">
        <v>9742</v>
      </c>
      <c r="B5074" t="s">
        <v>9743</v>
      </c>
      <c r="C5074" t="s">
        <v>4421</v>
      </c>
      <c r="D5074" t="s">
        <v>4422</v>
      </c>
      <c r="E5074">
        <v>0.55000000000000004</v>
      </c>
      <c r="F5074">
        <v>0</v>
      </c>
      <c r="G5074">
        <v>1.1200000000000001</v>
      </c>
      <c r="H5074">
        <v>0</v>
      </c>
      <c r="I5074">
        <v>0</v>
      </c>
      <c r="J5074">
        <v>0</v>
      </c>
      <c r="K5074">
        <v>0</v>
      </c>
      <c r="L5074">
        <v>0</v>
      </c>
      <c r="M5074">
        <v>0</v>
      </c>
      <c r="N5074">
        <v>8.27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 s="43">
        <f t="shared" si="158"/>
        <v>9.94</v>
      </c>
      <c r="V5074" s="42">
        <f t="shared" si="159"/>
        <v>16.800804828973845</v>
      </c>
    </row>
    <row r="5075" spans="1:22" ht="15" thickBot="1" x14ac:dyDescent="0.35">
      <c r="A5075" t="s">
        <v>9744</v>
      </c>
      <c r="B5075" t="s">
        <v>11471</v>
      </c>
      <c r="C5075" t="s">
        <v>10682</v>
      </c>
      <c r="D5075" t="s">
        <v>10683</v>
      </c>
      <c r="E5075">
        <v>0</v>
      </c>
      <c r="F5075">
        <v>0.38</v>
      </c>
      <c r="G5075">
        <v>0</v>
      </c>
      <c r="H5075">
        <v>0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 s="43">
        <f t="shared" si="158"/>
        <v>0.38</v>
      </c>
      <c r="V5075" s="42">
        <f t="shared" si="159"/>
        <v>100</v>
      </c>
    </row>
    <row r="5076" spans="1:22" ht="15" thickBot="1" x14ac:dyDescent="0.35">
      <c r="A5076" t="s">
        <v>9745</v>
      </c>
      <c r="B5076" t="s">
        <v>9746</v>
      </c>
      <c r="C5076" t="s">
        <v>1313</v>
      </c>
      <c r="D5076" t="s">
        <v>1314</v>
      </c>
      <c r="E5076">
        <v>0.03</v>
      </c>
      <c r="F5076">
        <v>11.29</v>
      </c>
      <c r="G5076">
        <v>0.51</v>
      </c>
      <c r="H5076">
        <v>0</v>
      </c>
      <c r="I5076">
        <v>0</v>
      </c>
      <c r="J5076">
        <v>0</v>
      </c>
      <c r="K5076">
        <v>0</v>
      </c>
      <c r="L5076">
        <v>0.38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0.03</v>
      </c>
      <c r="T5076">
        <v>0.42</v>
      </c>
      <c r="U5076" s="43">
        <f t="shared" si="158"/>
        <v>12.659999999999998</v>
      </c>
      <c r="V5076" s="42">
        <f t="shared" si="159"/>
        <v>93.443917851500785</v>
      </c>
    </row>
    <row r="5077" spans="1:22" ht="15" thickBot="1" x14ac:dyDescent="0.35">
      <c r="A5077" t="s">
        <v>9747</v>
      </c>
      <c r="B5077" t="s">
        <v>9748</v>
      </c>
      <c r="C5077" t="s">
        <v>1388</v>
      </c>
      <c r="D5077" t="s">
        <v>1389</v>
      </c>
      <c r="E5077">
        <v>0</v>
      </c>
      <c r="F5077">
        <v>0.55000000000000004</v>
      </c>
      <c r="G5077">
        <v>0</v>
      </c>
      <c r="H5077">
        <v>0</v>
      </c>
      <c r="I5077">
        <v>0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 s="43">
        <f t="shared" si="158"/>
        <v>0.55000000000000004</v>
      </c>
      <c r="V5077" s="42">
        <f t="shared" si="159"/>
        <v>100</v>
      </c>
    </row>
    <row r="5078" spans="1:22" ht="15" thickBot="1" x14ac:dyDescent="0.35">
      <c r="A5078" t="s">
        <v>9749</v>
      </c>
      <c r="B5078" t="s">
        <v>9750</v>
      </c>
      <c r="C5078" t="s">
        <v>1388</v>
      </c>
      <c r="D5078" t="s">
        <v>1389</v>
      </c>
      <c r="E5078">
        <v>0</v>
      </c>
      <c r="F5078">
        <v>0</v>
      </c>
      <c r="G5078">
        <v>0</v>
      </c>
      <c r="H5078">
        <v>0.36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 s="43">
        <f t="shared" si="158"/>
        <v>0.36</v>
      </c>
      <c r="V5078" s="42">
        <f t="shared" si="159"/>
        <v>100</v>
      </c>
    </row>
    <row r="5079" spans="1:22" ht="15" thickBot="1" x14ac:dyDescent="0.35">
      <c r="A5079" t="s">
        <v>9751</v>
      </c>
      <c r="B5079" t="s">
        <v>9752</v>
      </c>
      <c r="C5079" t="s">
        <v>1388</v>
      </c>
      <c r="D5079" t="s">
        <v>1389</v>
      </c>
      <c r="E5079">
        <v>0</v>
      </c>
      <c r="F5079">
        <v>0.91</v>
      </c>
      <c r="G5079">
        <v>0</v>
      </c>
      <c r="H5079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 s="43">
        <f t="shared" si="158"/>
        <v>0.91</v>
      </c>
      <c r="V5079" s="42">
        <f t="shared" si="159"/>
        <v>100</v>
      </c>
    </row>
    <row r="5080" spans="1:22" ht="15" thickBot="1" x14ac:dyDescent="0.35">
      <c r="A5080" t="s">
        <v>9753</v>
      </c>
      <c r="B5080" t="s">
        <v>9754</v>
      </c>
      <c r="C5080" t="s">
        <v>1388</v>
      </c>
      <c r="D5080" t="s">
        <v>1389</v>
      </c>
      <c r="E5080">
        <v>0</v>
      </c>
      <c r="F5080">
        <v>0.25</v>
      </c>
      <c r="G5080">
        <v>0</v>
      </c>
      <c r="H5080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 s="43">
        <f t="shared" si="158"/>
        <v>0.25</v>
      </c>
      <c r="V5080" s="42">
        <f t="shared" si="159"/>
        <v>100</v>
      </c>
    </row>
    <row r="5081" spans="1:22" ht="15" thickBot="1" x14ac:dyDescent="0.35">
      <c r="A5081" t="s">
        <v>9755</v>
      </c>
      <c r="B5081" t="s">
        <v>9756</v>
      </c>
      <c r="C5081" t="s">
        <v>1388</v>
      </c>
      <c r="D5081" t="s">
        <v>1389</v>
      </c>
      <c r="E5081">
        <v>0</v>
      </c>
      <c r="F5081">
        <v>0.24</v>
      </c>
      <c r="G5081">
        <v>0</v>
      </c>
      <c r="H5081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 s="43">
        <f t="shared" si="158"/>
        <v>0.24</v>
      </c>
      <c r="V5081" s="42">
        <f t="shared" si="159"/>
        <v>100</v>
      </c>
    </row>
    <row r="5082" spans="1:22" ht="15" thickBot="1" x14ac:dyDescent="0.35">
      <c r="A5082" t="s">
        <v>9757</v>
      </c>
      <c r="B5082" t="s">
        <v>9758</v>
      </c>
      <c r="C5082" t="s">
        <v>5079</v>
      </c>
      <c r="D5082" t="s">
        <v>5080</v>
      </c>
      <c r="E5082">
        <v>0.1</v>
      </c>
      <c r="F5082">
        <v>2.04</v>
      </c>
      <c r="G5082">
        <v>0.11</v>
      </c>
      <c r="H5082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 s="43">
        <f t="shared" si="158"/>
        <v>2.25</v>
      </c>
      <c r="V5082" s="42">
        <f t="shared" si="159"/>
        <v>100</v>
      </c>
    </row>
    <row r="5083" spans="1:22" ht="15" thickBot="1" x14ac:dyDescent="0.35">
      <c r="A5083" t="s">
        <v>9759</v>
      </c>
      <c r="B5083" t="s">
        <v>11033</v>
      </c>
      <c r="C5083" t="s">
        <v>4680</v>
      </c>
      <c r="D5083" t="s">
        <v>4681</v>
      </c>
      <c r="E5083">
        <v>0</v>
      </c>
      <c r="F5083">
        <v>0.81</v>
      </c>
      <c r="G5083">
        <v>0</v>
      </c>
      <c r="H5083">
        <v>0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 s="43">
        <f t="shared" si="158"/>
        <v>0.81</v>
      </c>
      <c r="V5083" s="42">
        <f t="shared" si="159"/>
        <v>100</v>
      </c>
    </row>
    <row r="5084" spans="1:22" ht="15" thickBot="1" x14ac:dyDescent="0.35">
      <c r="A5084" t="s">
        <v>11034</v>
      </c>
      <c r="B5084" t="s">
        <v>11035</v>
      </c>
      <c r="C5084" t="s">
        <v>4680</v>
      </c>
      <c r="D5084" t="s">
        <v>4681</v>
      </c>
      <c r="E5084">
        <v>0</v>
      </c>
      <c r="F5084">
        <v>0.16</v>
      </c>
      <c r="G5084">
        <v>0</v>
      </c>
      <c r="H5084">
        <v>0</v>
      </c>
      <c r="I5084">
        <v>0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 s="43">
        <f t="shared" si="158"/>
        <v>0.16</v>
      </c>
      <c r="V5084" s="42">
        <f t="shared" si="159"/>
        <v>100</v>
      </c>
    </row>
    <row r="5085" spans="1:22" ht="15" thickBot="1" x14ac:dyDescent="0.35">
      <c r="A5085" t="s">
        <v>9760</v>
      </c>
      <c r="B5085" t="s">
        <v>11036</v>
      </c>
      <c r="C5085" t="s">
        <v>4680</v>
      </c>
      <c r="D5085" t="s">
        <v>4681</v>
      </c>
      <c r="E5085">
        <v>0</v>
      </c>
      <c r="F5085">
        <v>0.17</v>
      </c>
      <c r="G5085">
        <v>0</v>
      </c>
      <c r="H5085">
        <v>0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 s="43">
        <f t="shared" si="158"/>
        <v>0.17</v>
      </c>
      <c r="V5085" s="42">
        <f t="shared" si="159"/>
        <v>100</v>
      </c>
    </row>
    <row r="5086" spans="1:22" ht="15" thickBot="1" x14ac:dyDescent="0.35">
      <c r="A5086" t="s">
        <v>9761</v>
      </c>
      <c r="B5086" t="s">
        <v>11037</v>
      </c>
      <c r="C5086" t="s">
        <v>4680</v>
      </c>
      <c r="D5086" t="s">
        <v>4681</v>
      </c>
      <c r="E5086">
        <v>0</v>
      </c>
      <c r="F5086">
        <v>0.31</v>
      </c>
      <c r="G5086">
        <v>0</v>
      </c>
      <c r="H5086">
        <v>0</v>
      </c>
      <c r="I5086">
        <v>0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 s="43">
        <f t="shared" si="158"/>
        <v>0.31</v>
      </c>
      <c r="V5086" s="42">
        <f t="shared" si="159"/>
        <v>100</v>
      </c>
    </row>
    <row r="5087" spans="1:22" ht="15" thickBot="1" x14ac:dyDescent="0.35">
      <c r="A5087" t="s">
        <v>9762</v>
      </c>
      <c r="B5087" t="s">
        <v>11038</v>
      </c>
      <c r="C5087" t="s">
        <v>4680</v>
      </c>
      <c r="D5087" t="s">
        <v>4681</v>
      </c>
      <c r="E5087">
        <v>0</v>
      </c>
      <c r="F5087">
        <v>0.28999999999999998</v>
      </c>
      <c r="G5087">
        <v>0</v>
      </c>
      <c r="H5087">
        <v>0</v>
      </c>
      <c r="I5087">
        <v>0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 s="43">
        <f t="shared" si="158"/>
        <v>0.28999999999999998</v>
      </c>
      <c r="V5087" s="42">
        <f t="shared" si="159"/>
        <v>100</v>
      </c>
    </row>
    <row r="5088" spans="1:22" ht="15" thickBot="1" x14ac:dyDescent="0.35">
      <c r="A5088" t="s">
        <v>9763</v>
      </c>
      <c r="B5088" t="s">
        <v>9764</v>
      </c>
      <c r="C5088" t="s">
        <v>4709</v>
      </c>
      <c r="D5088" t="s">
        <v>4710</v>
      </c>
      <c r="E5088">
        <v>0</v>
      </c>
      <c r="F5088">
        <v>1.35</v>
      </c>
      <c r="G5088">
        <v>0.06</v>
      </c>
      <c r="H5088">
        <v>0</v>
      </c>
      <c r="I5088">
        <v>0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 s="43">
        <f t="shared" si="158"/>
        <v>1.4100000000000001</v>
      </c>
      <c r="V5088" s="42">
        <f t="shared" si="159"/>
        <v>100</v>
      </c>
    </row>
    <row r="5089" spans="1:22" ht="15" thickBot="1" x14ac:dyDescent="0.35">
      <c r="A5089" t="s">
        <v>9765</v>
      </c>
      <c r="B5089" t="s">
        <v>9766</v>
      </c>
      <c r="C5089" t="s">
        <v>3050</v>
      </c>
      <c r="D5089" t="s">
        <v>3051</v>
      </c>
      <c r="E5089">
        <v>1.74</v>
      </c>
      <c r="F5089">
        <v>2.61</v>
      </c>
      <c r="G5089">
        <v>0.59</v>
      </c>
      <c r="H5089">
        <v>0</v>
      </c>
      <c r="I5089">
        <v>0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0.79</v>
      </c>
      <c r="U5089" s="43">
        <f t="shared" si="158"/>
        <v>5.7299999999999995</v>
      </c>
      <c r="V5089" s="42">
        <f t="shared" si="159"/>
        <v>86.212914485165797</v>
      </c>
    </row>
    <row r="5090" spans="1:22" ht="15" thickBot="1" x14ac:dyDescent="0.35">
      <c r="A5090" t="s">
        <v>9767</v>
      </c>
      <c r="B5090" t="s">
        <v>11039</v>
      </c>
      <c r="C5090" t="s">
        <v>4680</v>
      </c>
      <c r="D5090" t="s">
        <v>4681</v>
      </c>
      <c r="E5090">
        <v>0</v>
      </c>
      <c r="F5090">
        <v>0.16</v>
      </c>
      <c r="G5090">
        <v>0</v>
      </c>
      <c r="H5090">
        <v>0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 s="43">
        <f t="shared" si="158"/>
        <v>0.16</v>
      </c>
      <c r="V5090" s="42">
        <f t="shared" si="159"/>
        <v>100</v>
      </c>
    </row>
    <row r="5091" spans="1:22" ht="15" thickBot="1" x14ac:dyDescent="0.35">
      <c r="A5091" t="s">
        <v>9768</v>
      </c>
      <c r="B5091" t="s">
        <v>11040</v>
      </c>
      <c r="C5091" t="s">
        <v>4680</v>
      </c>
      <c r="D5091" t="s">
        <v>4681</v>
      </c>
      <c r="E5091">
        <v>0</v>
      </c>
      <c r="F5091">
        <v>0.37</v>
      </c>
      <c r="G5091">
        <v>0</v>
      </c>
      <c r="H5091">
        <v>0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 s="43">
        <f t="shared" si="158"/>
        <v>0.37</v>
      </c>
      <c r="V5091" s="42">
        <f t="shared" si="159"/>
        <v>100</v>
      </c>
    </row>
    <row r="5092" spans="1:22" ht="15" thickBot="1" x14ac:dyDescent="0.35">
      <c r="A5092" t="s">
        <v>9769</v>
      </c>
      <c r="B5092" t="s">
        <v>11041</v>
      </c>
      <c r="C5092" t="s">
        <v>4680</v>
      </c>
      <c r="D5092" t="s">
        <v>4681</v>
      </c>
      <c r="E5092">
        <v>0</v>
      </c>
      <c r="F5092">
        <v>0.57999999999999996</v>
      </c>
      <c r="G5092">
        <v>0</v>
      </c>
      <c r="H5092">
        <v>0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 s="43">
        <f t="shared" si="158"/>
        <v>0.57999999999999996</v>
      </c>
      <c r="V5092" s="42">
        <f t="shared" si="159"/>
        <v>100</v>
      </c>
    </row>
    <row r="5093" spans="1:22" ht="15" thickBot="1" x14ac:dyDescent="0.35">
      <c r="A5093" t="s">
        <v>9770</v>
      </c>
      <c r="B5093" t="s">
        <v>9771</v>
      </c>
      <c r="C5093" t="s">
        <v>5161</v>
      </c>
      <c r="D5093" t="s">
        <v>5162</v>
      </c>
      <c r="E5093">
        <v>0</v>
      </c>
      <c r="F5093">
        <v>0.51</v>
      </c>
      <c r="G5093">
        <v>0</v>
      </c>
      <c r="H5093">
        <v>0</v>
      </c>
      <c r="I5093">
        <v>0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 s="43">
        <f t="shared" si="158"/>
        <v>0.51</v>
      </c>
      <c r="V5093" s="42">
        <f t="shared" si="159"/>
        <v>100</v>
      </c>
    </row>
    <row r="5094" spans="1:22" ht="15" thickBot="1" x14ac:dyDescent="0.35">
      <c r="A5094" t="s">
        <v>9772</v>
      </c>
      <c r="B5094" t="s">
        <v>9773</v>
      </c>
      <c r="C5094" t="s">
        <v>2803</v>
      </c>
      <c r="D5094" t="s">
        <v>2804</v>
      </c>
      <c r="E5094">
        <v>0</v>
      </c>
      <c r="F5094">
        <v>0.37</v>
      </c>
      <c r="G5094">
        <v>0</v>
      </c>
      <c r="H5094">
        <v>0</v>
      </c>
      <c r="I5094">
        <v>0</v>
      </c>
      <c r="J5094">
        <v>0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 s="43">
        <f t="shared" si="158"/>
        <v>0.37</v>
      </c>
      <c r="V5094" s="42">
        <f t="shared" si="159"/>
        <v>100</v>
      </c>
    </row>
    <row r="5095" spans="1:22" ht="15" thickBot="1" x14ac:dyDescent="0.35">
      <c r="A5095" t="s">
        <v>9774</v>
      </c>
      <c r="B5095" t="s">
        <v>9775</v>
      </c>
      <c r="C5095" t="s">
        <v>3371</v>
      </c>
      <c r="D5095" t="s">
        <v>10739</v>
      </c>
      <c r="E5095">
        <v>0</v>
      </c>
      <c r="F5095">
        <v>0.35</v>
      </c>
      <c r="G5095">
        <v>0.05</v>
      </c>
      <c r="H5095">
        <v>0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 s="43">
        <f t="shared" si="158"/>
        <v>0.39999999999999997</v>
      </c>
      <c r="V5095" s="42">
        <f t="shared" si="159"/>
        <v>100</v>
      </c>
    </row>
    <row r="5096" spans="1:22" ht="15" thickBot="1" x14ac:dyDescent="0.35">
      <c r="A5096" t="s">
        <v>9776</v>
      </c>
      <c r="B5096" t="s">
        <v>9777</v>
      </c>
      <c r="C5096" t="s">
        <v>3371</v>
      </c>
      <c r="D5096" t="s">
        <v>10739</v>
      </c>
      <c r="E5096">
        <v>0</v>
      </c>
      <c r="F5096">
        <v>2.66</v>
      </c>
      <c r="G5096">
        <v>0.12</v>
      </c>
      <c r="H5096">
        <v>0</v>
      </c>
      <c r="I5096">
        <v>0</v>
      </c>
      <c r="J5096">
        <v>0</v>
      </c>
      <c r="K5096">
        <v>0</v>
      </c>
      <c r="L5096">
        <v>0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 s="43">
        <f t="shared" si="158"/>
        <v>2.7800000000000002</v>
      </c>
      <c r="V5096" s="42">
        <f t="shared" si="159"/>
        <v>100</v>
      </c>
    </row>
    <row r="5097" spans="1:22" ht="15" thickBot="1" x14ac:dyDescent="0.35">
      <c r="A5097" t="s">
        <v>9778</v>
      </c>
      <c r="B5097" t="s">
        <v>9779</v>
      </c>
      <c r="C5097" t="s">
        <v>3371</v>
      </c>
      <c r="D5097" t="s">
        <v>10739</v>
      </c>
      <c r="E5097">
        <v>0</v>
      </c>
      <c r="F5097">
        <v>0.19</v>
      </c>
      <c r="G5097">
        <v>0</v>
      </c>
      <c r="H5097">
        <v>0</v>
      </c>
      <c r="I5097">
        <v>0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 s="43">
        <f t="shared" si="158"/>
        <v>0.19</v>
      </c>
      <c r="V5097" s="42">
        <f t="shared" si="159"/>
        <v>100</v>
      </c>
    </row>
    <row r="5098" spans="1:22" ht="15" thickBot="1" x14ac:dyDescent="0.35">
      <c r="A5098" t="s">
        <v>9780</v>
      </c>
      <c r="B5098" t="s">
        <v>9781</v>
      </c>
      <c r="C5098" t="s">
        <v>3371</v>
      </c>
      <c r="D5098" t="s">
        <v>10739</v>
      </c>
      <c r="E5098">
        <v>0.09</v>
      </c>
      <c r="F5098">
        <v>6.62</v>
      </c>
      <c r="G5098">
        <v>0.32</v>
      </c>
      <c r="H5098">
        <v>0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 s="43">
        <f t="shared" si="158"/>
        <v>7.03</v>
      </c>
      <c r="V5098" s="42">
        <f t="shared" si="159"/>
        <v>100</v>
      </c>
    </row>
    <row r="5099" spans="1:22" ht="15" thickBot="1" x14ac:dyDescent="0.35">
      <c r="A5099" t="s">
        <v>9782</v>
      </c>
      <c r="B5099" t="s">
        <v>9783</v>
      </c>
      <c r="C5099" t="s">
        <v>3371</v>
      </c>
      <c r="D5099" t="s">
        <v>10739</v>
      </c>
      <c r="E5099">
        <v>0</v>
      </c>
      <c r="F5099">
        <v>0.17</v>
      </c>
      <c r="G5099">
        <v>0.11</v>
      </c>
      <c r="H5099">
        <v>0</v>
      </c>
      <c r="I5099">
        <v>0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 s="43">
        <f t="shared" si="158"/>
        <v>0.28000000000000003</v>
      </c>
      <c r="V5099" s="42">
        <f t="shared" si="159"/>
        <v>100</v>
      </c>
    </row>
    <row r="5100" spans="1:22" ht="15" thickBot="1" x14ac:dyDescent="0.35">
      <c r="A5100" t="s">
        <v>9784</v>
      </c>
      <c r="B5100" t="s">
        <v>9785</v>
      </c>
      <c r="C5100" t="s">
        <v>3371</v>
      </c>
      <c r="D5100" t="s">
        <v>10739</v>
      </c>
      <c r="E5100">
        <v>0</v>
      </c>
      <c r="F5100">
        <v>0.82</v>
      </c>
      <c r="G5100">
        <v>0</v>
      </c>
      <c r="H5100">
        <v>0</v>
      </c>
      <c r="I5100">
        <v>0</v>
      </c>
      <c r="J5100">
        <v>0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 s="43">
        <f t="shared" si="158"/>
        <v>0.82</v>
      </c>
      <c r="V5100" s="42">
        <f t="shared" si="159"/>
        <v>100</v>
      </c>
    </row>
    <row r="5101" spans="1:22" ht="15" thickBot="1" x14ac:dyDescent="0.35">
      <c r="A5101" t="s">
        <v>9786</v>
      </c>
      <c r="B5101" t="s">
        <v>9787</v>
      </c>
      <c r="C5101" t="s">
        <v>3371</v>
      </c>
      <c r="D5101" t="s">
        <v>10739</v>
      </c>
      <c r="E5101">
        <v>0</v>
      </c>
      <c r="F5101">
        <v>0.19</v>
      </c>
      <c r="G5101">
        <v>0</v>
      </c>
      <c r="H5101">
        <v>0</v>
      </c>
      <c r="I5101">
        <v>0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 s="43">
        <f t="shared" si="158"/>
        <v>0.19</v>
      </c>
      <c r="V5101" s="42">
        <f t="shared" si="159"/>
        <v>100</v>
      </c>
    </row>
    <row r="5102" spans="1:22" ht="15" thickBot="1" x14ac:dyDescent="0.35">
      <c r="A5102" t="s">
        <v>9788</v>
      </c>
      <c r="B5102" t="s">
        <v>9789</v>
      </c>
      <c r="C5102" t="s">
        <v>3371</v>
      </c>
      <c r="D5102" t="s">
        <v>10739</v>
      </c>
      <c r="E5102">
        <v>0</v>
      </c>
      <c r="F5102">
        <v>0.43</v>
      </c>
      <c r="G5102">
        <v>0.08</v>
      </c>
      <c r="H5102">
        <v>0</v>
      </c>
      <c r="I5102">
        <v>0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 s="43">
        <f t="shared" si="158"/>
        <v>0.51</v>
      </c>
      <c r="V5102" s="42">
        <f t="shared" si="159"/>
        <v>100</v>
      </c>
    </row>
    <row r="5103" spans="1:22" ht="15" thickBot="1" x14ac:dyDescent="0.35">
      <c r="A5103" t="s">
        <v>9790</v>
      </c>
      <c r="B5103" t="s">
        <v>9791</v>
      </c>
      <c r="C5103" t="s">
        <v>3840</v>
      </c>
      <c r="D5103" t="s">
        <v>3841</v>
      </c>
      <c r="E5103">
        <v>0</v>
      </c>
      <c r="F5103">
        <v>0.38</v>
      </c>
      <c r="G5103">
        <v>0</v>
      </c>
      <c r="H5103">
        <v>0</v>
      </c>
      <c r="I5103">
        <v>0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 s="43">
        <f t="shared" si="158"/>
        <v>0.38</v>
      </c>
      <c r="V5103" s="42">
        <f t="shared" si="159"/>
        <v>100</v>
      </c>
    </row>
    <row r="5104" spans="1:22" ht="15" thickBot="1" x14ac:dyDescent="0.35">
      <c r="A5104" t="s">
        <v>9792</v>
      </c>
      <c r="B5104" t="s">
        <v>9793</v>
      </c>
      <c r="C5104" t="s">
        <v>4434</v>
      </c>
      <c r="D5104" t="s">
        <v>10781</v>
      </c>
      <c r="E5104">
        <v>0</v>
      </c>
      <c r="F5104">
        <v>0.55000000000000004</v>
      </c>
      <c r="G5104">
        <v>0</v>
      </c>
      <c r="H5104">
        <v>0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 s="43">
        <f t="shared" si="158"/>
        <v>0.55000000000000004</v>
      </c>
      <c r="V5104" s="42">
        <f t="shared" si="159"/>
        <v>100</v>
      </c>
    </row>
    <row r="5105" spans="1:22" ht="15" thickBot="1" x14ac:dyDescent="0.35">
      <c r="A5105" t="s">
        <v>9794</v>
      </c>
      <c r="B5105" t="s">
        <v>9795</v>
      </c>
      <c r="C5105" t="s">
        <v>4434</v>
      </c>
      <c r="D5105" t="s">
        <v>10781</v>
      </c>
      <c r="E5105">
        <v>0</v>
      </c>
      <c r="F5105">
        <v>0.56000000000000005</v>
      </c>
      <c r="G5105">
        <v>0</v>
      </c>
      <c r="H510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 s="43">
        <f t="shared" si="158"/>
        <v>0.56000000000000005</v>
      </c>
      <c r="V5105" s="42">
        <f t="shared" si="159"/>
        <v>100</v>
      </c>
    </row>
    <row r="5106" spans="1:22" ht="15" thickBot="1" x14ac:dyDescent="0.35">
      <c r="A5106" t="s">
        <v>9796</v>
      </c>
      <c r="B5106" t="s">
        <v>9797</v>
      </c>
      <c r="C5106" t="s">
        <v>4434</v>
      </c>
      <c r="D5106" t="s">
        <v>10781</v>
      </c>
      <c r="E5106">
        <v>0</v>
      </c>
      <c r="F5106">
        <v>0.2</v>
      </c>
      <c r="G5106">
        <v>0</v>
      </c>
      <c r="H5106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 s="43">
        <f t="shared" si="158"/>
        <v>0.2</v>
      </c>
      <c r="V5106" s="42">
        <f t="shared" si="159"/>
        <v>100</v>
      </c>
    </row>
    <row r="5107" spans="1:22" ht="15" thickBot="1" x14ac:dyDescent="0.35">
      <c r="A5107" t="s">
        <v>9798</v>
      </c>
      <c r="B5107" t="s">
        <v>9799</v>
      </c>
      <c r="C5107" t="s">
        <v>4434</v>
      </c>
      <c r="D5107" t="s">
        <v>10781</v>
      </c>
      <c r="E5107">
        <v>0</v>
      </c>
      <c r="F5107">
        <v>0.16</v>
      </c>
      <c r="G5107">
        <v>0</v>
      </c>
      <c r="H5107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 s="43">
        <f t="shared" si="158"/>
        <v>0.16</v>
      </c>
      <c r="V5107" s="42">
        <f t="shared" si="159"/>
        <v>100</v>
      </c>
    </row>
    <row r="5108" spans="1:22" ht="15" thickBot="1" x14ac:dyDescent="0.35">
      <c r="A5108" t="s">
        <v>9800</v>
      </c>
      <c r="B5108" t="s">
        <v>9801</v>
      </c>
      <c r="C5108" t="s">
        <v>5458</v>
      </c>
      <c r="D5108" t="s">
        <v>5459</v>
      </c>
      <c r="E5108">
        <v>0</v>
      </c>
      <c r="F5108">
        <v>0.51</v>
      </c>
      <c r="G5108">
        <v>0</v>
      </c>
      <c r="H5108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 s="43">
        <f t="shared" si="158"/>
        <v>0.51</v>
      </c>
      <c r="V5108" s="42">
        <f t="shared" si="159"/>
        <v>100</v>
      </c>
    </row>
    <row r="5109" spans="1:22" ht="15" thickBot="1" x14ac:dyDescent="0.35">
      <c r="A5109" t="s">
        <v>9802</v>
      </c>
      <c r="B5109" t="s">
        <v>1860</v>
      </c>
      <c r="C5109" t="s">
        <v>1000</v>
      </c>
      <c r="D5109" t="s">
        <v>1001</v>
      </c>
      <c r="E5109">
        <v>0</v>
      </c>
      <c r="F5109">
        <v>3.05</v>
      </c>
      <c r="G5109">
        <v>0</v>
      </c>
      <c r="H5109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0.01</v>
      </c>
      <c r="T5109">
        <v>0</v>
      </c>
      <c r="U5109" s="43">
        <f t="shared" si="158"/>
        <v>3.0599999999999996</v>
      </c>
      <c r="V5109" s="42">
        <f t="shared" si="159"/>
        <v>99.673202614379093</v>
      </c>
    </row>
    <row r="5110" spans="1:22" ht="15" thickBot="1" x14ac:dyDescent="0.35">
      <c r="A5110" t="s">
        <v>9803</v>
      </c>
      <c r="B5110" t="s">
        <v>9804</v>
      </c>
      <c r="C5110" t="s">
        <v>1054</v>
      </c>
      <c r="D5110" t="s">
        <v>1055</v>
      </c>
      <c r="E5110">
        <v>0</v>
      </c>
      <c r="F5110">
        <v>0.32</v>
      </c>
      <c r="G5110">
        <v>0.04</v>
      </c>
      <c r="H5110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 s="43">
        <f t="shared" si="158"/>
        <v>0.36</v>
      </c>
      <c r="V5110" s="42">
        <f t="shared" si="159"/>
        <v>100</v>
      </c>
    </row>
    <row r="5111" spans="1:22" ht="15" thickBot="1" x14ac:dyDescent="0.35">
      <c r="A5111" t="s">
        <v>9805</v>
      </c>
      <c r="B5111" t="s">
        <v>9806</v>
      </c>
      <c r="C5111" t="s">
        <v>3032</v>
      </c>
      <c r="D5111" t="s">
        <v>3033</v>
      </c>
      <c r="E5111">
        <v>0</v>
      </c>
      <c r="F5111">
        <v>0.95</v>
      </c>
      <c r="G5111">
        <v>0</v>
      </c>
      <c r="H5111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 s="43">
        <f t="shared" si="158"/>
        <v>0.95</v>
      </c>
      <c r="V5111" s="42">
        <f t="shared" si="159"/>
        <v>100</v>
      </c>
    </row>
    <row r="5112" spans="1:22" ht="15" thickBot="1" x14ac:dyDescent="0.35">
      <c r="A5112" t="s">
        <v>9807</v>
      </c>
      <c r="B5112" t="s">
        <v>9808</v>
      </c>
      <c r="C5112" t="s">
        <v>3032</v>
      </c>
      <c r="D5112" t="s">
        <v>3033</v>
      </c>
      <c r="E5112">
        <v>0</v>
      </c>
      <c r="F5112">
        <v>0.8</v>
      </c>
      <c r="G5112">
        <v>0</v>
      </c>
      <c r="H5112">
        <v>0</v>
      </c>
      <c r="I5112">
        <v>0</v>
      </c>
      <c r="J5112">
        <v>0</v>
      </c>
      <c r="K5112">
        <v>0.59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 s="43">
        <f t="shared" si="158"/>
        <v>1.3900000000000001</v>
      </c>
      <c r="V5112" s="42">
        <f t="shared" si="159"/>
        <v>100</v>
      </c>
    </row>
    <row r="5113" spans="1:22" ht="15" thickBot="1" x14ac:dyDescent="0.35">
      <c r="A5113" t="s">
        <v>9809</v>
      </c>
      <c r="B5113" t="s">
        <v>9810</v>
      </c>
      <c r="C5113" t="s">
        <v>5458</v>
      </c>
      <c r="D5113" t="s">
        <v>5459</v>
      </c>
      <c r="E5113">
        <v>0</v>
      </c>
      <c r="F5113">
        <v>0.32</v>
      </c>
      <c r="G5113">
        <v>0</v>
      </c>
      <c r="H5113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 s="43">
        <f t="shared" si="158"/>
        <v>0.32</v>
      </c>
      <c r="V5113" s="42">
        <f t="shared" si="159"/>
        <v>100</v>
      </c>
    </row>
    <row r="5114" spans="1:22" ht="15" thickBot="1" x14ac:dyDescent="0.35">
      <c r="A5114" t="s">
        <v>9811</v>
      </c>
      <c r="B5114" t="s">
        <v>9812</v>
      </c>
      <c r="C5114" t="s">
        <v>4758</v>
      </c>
      <c r="D5114" t="s">
        <v>4759</v>
      </c>
      <c r="E5114">
        <v>0</v>
      </c>
      <c r="F5114">
        <v>0.33</v>
      </c>
      <c r="G5114">
        <v>0.09</v>
      </c>
      <c r="H5114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 s="43">
        <f t="shared" si="158"/>
        <v>0.42000000000000004</v>
      </c>
      <c r="V5114" s="42">
        <f t="shared" si="159"/>
        <v>100</v>
      </c>
    </row>
    <row r="5115" spans="1:22" ht="15" thickBot="1" x14ac:dyDescent="0.35">
      <c r="A5115" t="s">
        <v>9813</v>
      </c>
      <c r="B5115" t="s">
        <v>9814</v>
      </c>
      <c r="C5115" t="s">
        <v>4758</v>
      </c>
      <c r="D5115" t="s">
        <v>4759</v>
      </c>
      <c r="E5115">
        <v>0</v>
      </c>
      <c r="F5115">
        <v>0.77</v>
      </c>
      <c r="G5115">
        <v>0</v>
      </c>
      <c r="H511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 s="43">
        <f t="shared" si="158"/>
        <v>0.77</v>
      </c>
      <c r="V5115" s="42">
        <f t="shared" si="159"/>
        <v>100</v>
      </c>
    </row>
    <row r="5116" spans="1:22" ht="15" thickBot="1" x14ac:dyDescent="0.35">
      <c r="A5116" t="s">
        <v>9815</v>
      </c>
      <c r="B5116" t="s">
        <v>9816</v>
      </c>
      <c r="C5116" t="s">
        <v>10634</v>
      </c>
      <c r="D5116" t="s">
        <v>10635</v>
      </c>
      <c r="E5116">
        <v>0</v>
      </c>
      <c r="F5116">
        <v>0</v>
      </c>
      <c r="G5116">
        <v>0</v>
      </c>
      <c r="H5116">
        <v>0.17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 s="43">
        <f t="shared" si="158"/>
        <v>0.17</v>
      </c>
      <c r="V5116" s="42">
        <f t="shared" si="159"/>
        <v>100</v>
      </c>
    </row>
    <row r="5117" spans="1:22" ht="15" thickBot="1" x14ac:dyDescent="0.35">
      <c r="A5117" t="s">
        <v>9817</v>
      </c>
      <c r="B5117" t="s">
        <v>9818</v>
      </c>
      <c r="C5117" t="s">
        <v>3371</v>
      </c>
      <c r="D5117" t="s">
        <v>10739</v>
      </c>
      <c r="E5117">
        <v>0</v>
      </c>
      <c r="F5117">
        <v>0.23</v>
      </c>
      <c r="G5117">
        <v>0</v>
      </c>
      <c r="H5117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 s="43">
        <f t="shared" si="158"/>
        <v>0.23</v>
      </c>
      <c r="V5117" s="42">
        <f t="shared" si="159"/>
        <v>100</v>
      </c>
    </row>
    <row r="5118" spans="1:22" ht="15" thickBot="1" x14ac:dyDescent="0.35">
      <c r="A5118" t="s">
        <v>9819</v>
      </c>
      <c r="B5118" t="s">
        <v>9820</v>
      </c>
      <c r="C5118" t="s">
        <v>3371</v>
      </c>
      <c r="D5118" t="s">
        <v>10739</v>
      </c>
      <c r="E5118">
        <v>0</v>
      </c>
      <c r="F5118">
        <v>0.2</v>
      </c>
      <c r="G5118">
        <v>0</v>
      </c>
      <c r="H5118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 s="43">
        <f t="shared" si="158"/>
        <v>0.2</v>
      </c>
      <c r="V5118" s="42">
        <f t="shared" si="159"/>
        <v>100</v>
      </c>
    </row>
    <row r="5119" spans="1:22" ht="15" thickBot="1" x14ac:dyDescent="0.35">
      <c r="A5119" t="s">
        <v>9821</v>
      </c>
      <c r="B5119" t="s">
        <v>9822</v>
      </c>
      <c r="C5119" t="s">
        <v>3371</v>
      </c>
      <c r="D5119" t="s">
        <v>10739</v>
      </c>
      <c r="E5119">
        <v>0.11</v>
      </c>
      <c r="F5119">
        <v>0.18</v>
      </c>
      <c r="G5119">
        <v>0</v>
      </c>
      <c r="H5119">
        <v>0.16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 s="43">
        <f t="shared" si="158"/>
        <v>0.44999999999999996</v>
      </c>
      <c r="V5119" s="42">
        <f t="shared" si="159"/>
        <v>100</v>
      </c>
    </row>
    <row r="5120" spans="1:22" ht="15" thickBot="1" x14ac:dyDescent="0.35">
      <c r="A5120" t="s">
        <v>9823</v>
      </c>
      <c r="B5120" t="s">
        <v>9824</v>
      </c>
      <c r="C5120" t="s">
        <v>4639</v>
      </c>
      <c r="D5120" t="s">
        <v>4640</v>
      </c>
      <c r="E5120">
        <v>0.18</v>
      </c>
      <c r="F5120">
        <v>2.14</v>
      </c>
      <c r="G5120">
        <v>0</v>
      </c>
      <c r="H5120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 s="43">
        <f t="shared" si="158"/>
        <v>2.3200000000000003</v>
      </c>
      <c r="V5120" s="42">
        <f t="shared" si="159"/>
        <v>100</v>
      </c>
    </row>
    <row r="5121" spans="1:22" ht="15" thickBot="1" x14ac:dyDescent="0.35">
      <c r="A5121" t="s">
        <v>9825</v>
      </c>
      <c r="B5121" t="s">
        <v>9826</v>
      </c>
      <c r="C5121" t="s">
        <v>1295</v>
      </c>
      <c r="D5121" t="s">
        <v>1296</v>
      </c>
      <c r="E5121">
        <v>0</v>
      </c>
      <c r="F5121">
        <v>1.75</v>
      </c>
      <c r="G5121">
        <v>0</v>
      </c>
      <c r="H5121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 s="43">
        <f t="shared" si="158"/>
        <v>1.75</v>
      </c>
      <c r="V5121" s="42">
        <f t="shared" si="159"/>
        <v>100</v>
      </c>
    </row>
    <row r="5122" spans="1:22" ht="15" thickBot="1" x14ac:dyDescent="0.35">
      <c r="A5122" t="s">
        <v>9827</v>
      </c>
      <c r="B5122" t="s">
        <v>9828</v>
      </c>
      <c r="C5122" t="s">
        <v>1470</v>
      </c>
      <c r="D5122" t="s">
        <v>1471</v>
      </c>
      <c r="E5122">
        <v>0</v>
      </c>
      <c r="F5122">
        <v>1.26</v>
      </c>
      <c r="G5122">
        <v>0</v>
      </c>
      <c r="H5122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0.13</v>
      </c>
      <c r="T5122">
        <v>0</v>
      </c>
      <c r="U5122" s="43">
        <f t="shared" si="158"/>
        <v>1.3900000000000001</v>
      </c>
      <c r="V5122" s="42">
        <f t="shared" si="159"/>
        <v>90.647482014388487</v>
      </c>
    </row>
    <row r="5123" spans="1:22" ht="15" thickBot="1" x14ac:dyDescent="0.35">
      <c r="A5123" t="s">
        <v>9829</v>
      </c>
      <c r="B5123" t="s">
        <v>9830</v>
      </c>
      <c r="C5123" t="s">
        <v>1370</v>
      </c>
      <c r="D5123" t="s">
        <v>1371</v>
      </c>
      <c r="E5123">
        <v>2.92</v>
      </c>
      <c r="F5123">
        <v>4.51</v>
      </c>
      <c r="G5123">
        <v>0</v>
      </c>
      <c r="H5123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 s="43">
        <f t="shared" si="158"/>
        <v>7.43</v>
      </c>
      <c r="V5123" s="42">
        <f t="shared" si="159"/>
        <v>100</v>
      </c>
    </row>
    <row r="5124" spans="1:22" ht="15" thickBot="1" x14ac:dyDescent="0.35">
      <c r="A5124" t="s">
        <v>9831</v>
      </c>
      <c r="B5124" t="s">
        <v>11472</v>
      </c>
      <c r="C5124" t="s">
        <v>2099</v>
      </c>
      <c r="D5124" t="s">
        <v>2100</v>
      </c>
      <c r="E5124">
        <v>0.39</v>
      </c>
      <c r="F5124">
        <v>1.27</v>
      </c>
      <c r="G5124">
        <v>0</v>
      </c>
      <c r="H5124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 s="43">
        <f t="shared" si="158"/>
        <v>1.6600000000000001</v>
      </c>
      <c r="V5124" s="42">
        <f t="shared" si="159"/>
        <v>100</v>
      </c>
    </row>
    <row r="5125" spans="1:22" ht="15" thickBot="1" x14ac:dyDescent="0.35">
      <c r="A5125" t="s">
        <v>9832</v>
      </c>
      <c r="B5125" t="s">
        <v>11473</v>
      </c>
      <c r="C5125" t="s">
        <v>2099</v>
      </c>
      <c r="D5125" t="s">
        <v>2100</v>
      </c>
      <c r="E5125">
        <v>0.14000000000000001</v>
      </c>
      <c r="F5125">
        <v>0.08</v>
      </c>
      <c r="G5125">
        <v>0</v>
      </c>
      <c r="H5125">
        <v>0.69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 s="43">
        <f t="shared" si="158"/>
        <v>0.90999999999999992</v>
      </c>
      <c r="V5125" s="42">
        <f t="shared" si="159"/>
        <v>100</v>
      </c>
    </row>
    <row r="5126" spans="1:22" ht="15" thickBot="1" x14ac:dyDescent="0.35">
      <c r="A5126" t="s">
        <v>9833</v>
      </c>
      <c r="B5126" t="s">
        <v>11474</v>
      </c>
      <c r="C5126" t="s">
        <v>2099</v>
      </c>
      <c r="D5126" t="s">
        <v>2100</v>
      </c>
      <c r="E5126">
        <v>0.01</v>
      </c>
      <c r="F5126">
        <v>0.1</v>
      </c>
      <c r="G5126">
        <v>0</v>
      </c>
      <c r="H5126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 s="43">
        <f t="shared" ref="U5126:U5189" si="160">SUM(E5126:T5126)</f>
        <v>0.11</v>
      </c>
      <c r="V5126" s="42">
        <f t="shared" ref="V5126:V5189" si="161">(E5126+F5126+G5126+H5126+I5126+K5126)/U5126*100</f>
        <v>100</v>
      </c>
    </row>
    <row r="5127" spans="1:22" ht="15" thickBot="1" x14ac:dyDescent="0.35">
      <c r="A5127" t="s">
        <v>9834</v>
      </c>
      <c r="B5127" t="s">
        <v>11475</v>
      </c>
      <c r="C5127" t="s">
        <v>2099</v>
      </c>
      <c r="D5127" t="s">
        <v>2100</v>
      </c>
      <c r="E5127">
        <v>0.16</v>
      </c>
      <c r="F5127">
        <v>1.3</v>
      </c>
      <c r="G5127">
        <v>0</v>
      </c>
      <c r="H5127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 s="43">
        <f t="shared" si="160"/>
        <v>1.46</v>
      </c>
      <c r="V5127" s="42">
        <f t="shared" si="161"/>
        <v>100</v>
      </c>
    </row>
    <row r="5128" spans="1:22" ht="15" thickBot="1" x14ac:dyDescent="0.35">
      <c r="A5128" t="s">
        <v>9835</v>
      </c>
      <c r="B5128" t="s">
        <v>9836</v>
      </c>
      <c r="C5128" t="s">
        <v>5189</v>
      </c>
      <c r="D5128" t="s">
        <v>5190</v>
      </c>
      <c r="E5128">
        <v>0</v>
      </c>
      <c r="F5128">
        <v>3.55</v>
      </c>
      <c r="G5128">
        <v>0</v>
      </c>
      <c r="H5128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 s="43">
        <f t="shared" si="160"/>
        <v>3.55</v>
      </c>
      <c r="V5128" s="42">
        <f t="shared" si="161"/>
        <v>100</v>
      </c>
    </row>
    <row r="5129" spans="1:22" ht="15" thickBot="1" x14ac:dyDescent="0.35">
      <c r="A5129" t="s">
        <v>9837</v>
      </c>
      <c r="B5129" t="s">
        <v>9838</v>
      </c>
      <c r="C5129" t="s">
        <v>8914</v>
      </c>
      <c r="D5129" t="s">
        <v>8915</v>
      </c>
      <c r="E5129">
        <v>0</v>
      </c>
      <c r="F5129">
        <v>0.63</v>
      </c>
      <c r="G5129">
        <v>0</v>
      </c>
      <c r="H5129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 s="43">
        <f t="shared" si="160"/>
        <v>0.63</v>
      </c>
      <c r="V5129" s="42">
        <f t="shared" si="161"/>
        <v>100</v>
      </c>
    </row>
    <row r="5130" spans="1:22" ht="15" thickBot="1" x14ac:dyDescent="0.35">
      <c r="A5130" t="s">
        <v>9839</v>
      </c>
      <c r="B5130" t="s">
        <v>9840</v>
      </c>
      <c r="C5130" t="s">
        <v>8914</v>
      </c>
      <c r="D5130" t="s">
        <v>8915</v>
      </c>
      <c r="E5130">
        <v>0</v>
      </c>
      <c r="F5130">
        <v>1.1100000000000001</v>
      </c>
      <c r="G5130">
        <v>0</v>
      </c>
      <c r="H5130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 s="43">
        <f t="shared" si="160"/>
        <v>1.1100000000000001</v>
      </c>
      <c r="V5130" s="42">
        <f t="shared" si="161"/>
        <v>100</v>
      </c>
    </row>
    <row r="5131" spans="1:22" ht="15" thickBot="1" x14ac:dyDescent="0.35">
      <c r="A5131" t="s">
        <v>9841</v>
      </c>
      <c r="B5131" t="s">
        <v>9842</v>
      </c>
      <c r="C5131" t="s">
        <v>8914</v>
      </c>
      <c r="D5131" t="s">
        <v>8915</v>
      </c>
      <c r="E5131">
        <v>0</v>
      </c>
      <c r="F5131">
        <v>0.09</v>
      </c>
      <c r="G5131">
        <v>0</v>
      </c>
      <c r="H5131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 s="43">
        <f t="shared" si="160"/>
        <v>0.09</v>
      </c>
      <c r="V5131" s="42">
        <f t="shared" si="161"/>
        <v>100</v>
      </c>
    </row>
    <row r="5132" spans="1:22" ht="15" thickBot="1" x14ac:dyDescent="0.35">
      <c r="A5132" t="s">
        <v>9843</v>
      </c>
      <c r="B5132" t="s">
        <v>9844</v>
      </c>
      <c r="C5132" t="s">
        <v>8914</v>
      </c>
      <c r="D5132" t="s">
        <v>8915</v>
      </c>
      <c r="E5132">
        <v>0</v>
      </c>
      <c r="F5132">
        <v>0.82</v>
      </c>
      <c r="G5132">
        <v>0</v>
      </c>
      <c r="H5132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 s="43">
        <f t="shared" si="160"/>
        <v>0.82</v>
      </c>
      <c r="V5132" s="42">
        <f t="shared" si="161"/>
        <v>100</v>
      </c>
    </row>
    <row r="5133" spans="1:22" ht="15" thickBot="1" x14ac:dyDescent="0.35">
      <c r="A5133" t="s">
        <v>9845</v>
      </c>
      <c r="B5133" t="s">
        <v>9846</v>
      </c>
      <c r="C5133" t="s">
        <v>8914</v>
      </c>
      <c r="D5133" t="s">
        <v>8915</v>
      </c>
      <c r="E5133">
        <v>0</v>
      </c>
      <c r="F5133">
        <v>0.27</v>
      </c>
      <c r="G5133">
        <v>0</v>
      </c>
      <c r="H5133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 s="43">
        <f t="shared" si="160"/>
        <v>0.27</v>
      </c>
      <c r="V5133" s="42">
        <f t="shared" si="161"/>
        <v>100</v>
      </c>
    </row>
    <row r="5134" spans="1:22" ht="15" thickBot="1" x14ac:dyDescent="0.35">
      <c r="A5134" t="s">
        <v>9847</v>
      </c>
      <c r="B5134" t="s">
        <v>9848</v>
      </c>
      <c r="C5134" t="s">
        <v>8914</v>
      </c>
      <c r="D5134" t="s">
        <v>8915</v>
      </c>
      <c r="E5134">
        <v>0</v>
      </c>
      <c r="F5134">
        <v>0.11</v>
      </c>
      <c r="G5134">
        <v>0</v>
      </c>
      <c r="H5134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 s="43">
        <f t="shared" si="160"/>
        <v>0.11</v>
      </c>
      <c r="V5134" s="42">
        <f t="shared" si="161"/>
        <v>100</v>
      </c>
    </row>
    <row r="5135" spans="1:22" ht="15" thickBot="1" x14ac:dyDescent="0.35">
      <c r="A5135" t="s">
        <v>9849</v>
      </c>
      <c r="B5135" t="s">
        <v>9850</v>
      </c>
      <c r="C5135" t="s">
        <v>8914</v>
      </c>
      <c r="D5135" t="s">
        <v>8915</v>
      </c>
      <c r="E5135">
        <v>0</v>
      </c>
      <c r="F5135">
        <v>1.43</v>
      </c>
      <c r="G5135">
        <v>0</v>
      </c>
      <c r="H513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 s="43">
        <f t="shared" si="160"/>
        <v>1.43</v>
      </c>
      <c r="V5135" s="42">
        <f t="shared" si="161"/>
        <v>100</v>
      </c>
    </row>
    <row r="5136" spans="1:22" ht="15" thickBot="1" x14ac:dyDescent="0.35">
      <c r="A5136" t="s">
        <v>9851</v>
      </c>
      <c r="B5136" t="s">
        <v>9852</v>
      </c>
      <c r="C5136" t="s">
        <v>1963</v>
      </c>
      <c r="D5136" t="s">
        <v>1964</v>
      </c>
      <c r="E5136">
        <v>0</v>
      </c>
      <c r="F5136">
        <v>2.0099999999999998</v>
      </c>
      <c r="G5136">
        <v>0</v>
      </c>
      <c r="H5136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 s="43">
        <f t="shared" si="160"/>
        <v>2.0099999999999998</v>
      </c>
      <c r="V5136" s="42">
        <f t="shared" si="161"/>
        <v>100</v>
      </c>
    </row>
    <row r="5137" spans="1:22" ht="15" thickBot="1" x14ac:dyDescent="0.35">
      <c r="A5137" t="s">
        <v>9853</v>
      </c>
      <c r="B5137" t="s">
        <v>9854</v>
      </c>
      <c r="C5137" t="s">
        <v>1963</v>
      </c>
      <c r="D5137" t="s">
        <v>1964</v>
      </c>
      <c r="E5137">
        <v>0.02</v>
      </c>
      <c r="F5137">
        <v>4.16</v>
      </c>
      <c r="G5137">
        <v>0</v>
      </c>
      <c r="H5137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 s="43">
        <f t="shared" si="160"/>
        <v>4.18</v>
      </c>
      <c r="V5137" s="42">
        <f t="shared" si="161"/>
        <v>100</v>
      </c>
    </row>
    <row r="5138" spans="1:22" ht="15" thickBot="1" x14ac:dyDescent="0.35">
      <c r="A5138" t="s">
        <v>9855</v>
      </c>
      <c r="B5138" t="s">
        <v>9856</v>
      </c>
      <c r="C5138" t="s">
        <v>8914</v>
      </c>
      <c r="D5138" t="s">
        <v>8915</v>
      </c>
      <c r="E5138">
        <v>0</v>
      </c>
      <c r="F5138">
        <v>0</v>
      </c>
      <c r="G5138">
        <v>0</v>
      </c>
      <c r="H5138">
        <v>0.16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 s="43">
        <f t="shared" si="160"/>
        <v>0.16</v>
      </c>
      <c r="V5138" s="42">
        <f t="shared" si="161"/>
        <v>100</v>
      </c>
    </row>
    <row r="5139" spans="1:22" ht="15" thickBot="1" x14ac:dyDescent="0.35">
      <c r="A5139" t="s">
        <v>9857</v>
      </c>
      <c r="B5139" t="s">
        <v>9858</v>
      </c>
      <c r="C5139" t="s">
        <v>8914</v>
      </c>
      <c r="D5139" t="s">
        <v>8915</v>
      </c>
      <c r="E5139">
        <v>0</v>
      </c>
      <c r="F5139">
        <v>0.12</v>
      </c>
      <c r="G5139">
        <v>0</v>
      </c>
      <c r="H5139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 s="43">
        <f t="shared" si="160"/>
        <v>0.12</v>
      </c>
      <c r="V5139" s="42">
        <f t="shared" si="161"/>
        <v>100</v>
      </c>
    </row>
    <row r="5140" spans="1:22" ht="15" thickBot="1" x14ac:dyDescent="0.35">
      <c r="A5140" t="s">
        <v>9859</v>
      </c>
      <c r="B5140" t="s">
        <v>9860</v>
      </c>
      <c r="C5140" t="s">
        <v>8914</v>
      </c>
      <c r="D5140" t="s">
        <v>8915</v>
      </c>
      <c r="E5140">
        <v>0</v>
      </c>
      <c r="F5140">
        <v>0</v>
      </c>
      <c r="G5140">
        <v>0.14000000000000001</v>
      </c>
      <c r="H5140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 s="43">
        <f t="shared" si="160"/>
        <v>0.14000000000000001</v>
      </c>
      <c r="V5140" s="42">
        <f t="shared" si="161"/>
        <v>100</v>
      </c>
    </row>
    <row r="5141" spans="1:22" ht="15" thickBot="1" x14ac:dyDescent="0.35">
      <c r="A5141" t="s">
        <v>9861</v>
      </c>
      <c r="B5141" t="s">
        <v>11042</v>
      </c>
      <c r="C5141" t="s">
        <v>4752</v>
      </c>
      <c r="D5141" t="s">
        <v>4753</v>
      </c>
      <c r="E5141">
        <v>0</v>
      </c>
      <c r="F5141">
        <v>0.48</v>
      </c>
      <c r="G5141">
        <v>0</v>
      </c>
      <c r="H5141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 s="43">
        <f t="shared" si="160"/>
        <v>0.48</v>
      </c>
      <c r="V5141" s="42">
        <f t="shared" si="161"/>
        <v>100</v>
      </c>
    </row>
    <row r="5142" spans="1:22" ht="15" thickBot="1" x14ac:dyDescent="0.35">
      <c r="A5142" t="s">
        <v>9862</v>
      </c>
      <c r="B5142" t="s">
        <v>11043</v>
      </c>
      <c r="C5142" t="s">
        <v>4752</v>
      </c>
      <c r="D5142" t="s">
        <v>4753</v>
      </c>
      <c r="E5142">
        <v>0</v>
      </c>
      <c r="F5142">
        <v>0.38</v>
      </c>
      <c r="G5142">
        <v>0</v>
      </c>
      <c r="H5142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 s="43">
        <f t="shared" si="160"/>
        <v>0.38</v>
      </c>
      <c r="V5142" s="42">
        <f t="shared" si="161"/>
        <v>100</v>
      </c>
    </row>
    <row r="5143" spans="1:22" ht="15" thickBot="1" x14ac:dyDescent="0.35">
      <c r="A5143" t="s">
        <v>9863</v>
      </c>
      <c r="B5143" t="s">
        <v>10564</v>
      </c>
      <c r="C5143" t="s">
        <v>3236</v>
      </c>
      <c r="D5143" t="s">
        <v>3237</v>
      </c>
      <c r="E5143">
        <v>0</v>
      </c>
      <c r="F5143">
        <v>0.32</v>
      </c>
      <c r="G5143">
        <v>0</v>
      </c>
      <c r="H5143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 s="43">
        <f t="shared" si="160"/>
        <v>0.32</v>
      </c>
      <c r="V5143" s="42">
        <f t="shared" si="161"/>
        <v>100</v>
      </c>
    </row>
    <row r="5144" spans="1:22" ht="15" thickBot="1" x14ac:dyDescent="0.35">
      <c r="A5144" t="s">
        <v>9864</v>
      </c>
      <c r="B5144" t="s">
        <v>10565</v>
      </c>
      <c r="C5144" t="s">
        <v>3236</v>
      </c>
      <c r="D5144" t="s">
        <v>3237</v>
      </c>
      <c r="E5144">
        <v>0</v>
      </c>
      <c r="F5144">
        <v>1.1299999999999999</v>
      </c>
      <c r="G5144">
        <v>0</v>
      </c>
      <c r="H5144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 s="43">
        <f t="shared" si="160"/>
        <v>1.1299999999999999</v>
      </c>
      <c r="V5144" s="42">
        <f t="shared" si="161"/>
        <v>100</v>
      </c>
    </row>
    <row r="5145" spans="1:22" ht="15" thickBot="1" x14ac:dyDescent="0.35">
      <c r="A5145" t="s">
        <v>9865</v>
      </c>
      <c r="B5145" t="s">
        <v>10566</v>
      </c>
      <c r="C5145" t="s">
        <v>3236</v>
      </c>
      <c r="D5145" t="s">
        <v>3237</v>
      </c>
      <c r="E5145">
        <v>0</v>
      </c>
      <c r="F5145">
        <v>0.18</v>
      </c>
      <c r="G5145">
        <v>0</v>
      </c>
      <c r="H514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 s="43">
        <f t="shared" si="160"/>
        <v>0.18</v>
      </c>
      <c r="V5145" s="42">
        <f t="shared" si="161"/>
        <v>100</v>
      </c>
    </row>
    <row r="5146" spans="1:22" ht="15" thickBot="1" x14ac:dyDescent="0.35">
      <c r="A5146" t="s">
        <v>9866</v>
      </c>
      <c r="B5146" t="s">
        <v>10567</v>
      </c>
      <c r="C5146" t="s">
        <v>3236</v>
      </c>
      <c r="D5146" t="s">
        <v>3237</v>
      </c>
      <c r="E5146">
        <v>0</v>
      </c>
      <c r="F5146">
        <v>0.96</v>
      </c>
      <c r="G5146">
        <v>0</v>
      </c>
      <c r="H5146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 s="43">
        <f t="shared" si="160"/>
        <v>0.96</v>
      </c>
      <c r="V5146" s="42">
        <f t="shared" si="161"/>
        <v>100</v>
      </c>
    </row>
    <row r="5147" spans="1:22" ht="15" thickBot="1" x14ac:dyDescent="0.35">
      <c r="A5147" t="s">
        <v>9867</v>
      </c>
      <c r="B5147" t="s">
        <v>10568</v>
      </c>
      <c r="C5147" t="s">
        <v>3236</v>
      </c>
      <c r="D5147" t="s">
        <v>3237</v>
      </c>
      <c r="E5147">
        <v>0</v>
      </c>
      <c r="F5147">
        <v>2.08</v>
      </c>
      <c r="G5147">
        <v>0</v>
      </c>
      <c r="H5147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 s="43">
        <f t="shared" si="160"/>
        <v>2.08</v>
      </c>
      <c r="V5147" s="42">
        <f t="shared" si="161"/>
        <v>100</v>
      </c>
    </row>
    <row r="5148" spans="1:22" ht="15" thickBot="1" x14ac:dyDescent="0.35">
      <c r="A5148" t="s">
        <v>9868</v>
      </c>
      <c r="B5148" t="s">
        <v>10569</v>
      </c>
      <c r="C5148" t="s">
        <v>3236</v>
      </c>
      <c r="D5148" t="s">
        <v>3237</v>
      </c>
      <c r="E5148">
        <v>0</v>
      </c>
      <c r="F5148">
        <v>0.37</v>
      </c>
      <c r="G5148">
        <v>0</v>
      </c>
      <c r="H5148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 s="43">
        <f t="shared" si="160"/>
        <v>0.37</v>
      </c>
      <c r="V5148" s="42">
        <f t="shared" si="161"/>
        <v>100</v>
      </c>
    </row>
    <row r="5149" spans="1:22" ht="15" thickBot="1" x14ac:dyDescent="0.35">
      <c r="A5149" t="s">
        <v>9869</v>
      </c>
      <c r="B5149" t="s">
        <v>10570</v>
      </c>
      <c r="C5149" t="s">
        <v>3236</v>
      </c>
      <c r="D5149" t="s">
        <v>3237</v>
      </c>
      <c r="E5149">
        <v>0</v>
      </c>
      <c r="F5149">
        <v>0.88</v>
      </c>
      <c r="G5149">
        <v>0</v>
      </c>
      <c r="H5149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 s="43">
        <f t="shared" si="160"/>
        <v>0.88</v>
      </c>
      <c r="V5149" s="42">
        <f t="shared" si="161"/>
        <v>100</v>
      </c>
    </row>
    <row r="5150" spans="1:22" ht="15" thickBot="1" x14ac:dyDescent="0.35">
      <c r="A5150" t="s">
        <v>9870</v>
      </c>
      <c r="B5150" t="s">
        <v>10571</v>
      </c>
      <c r="C5150" t="s">
        <v>3236</v>
      </c>
      <c r="D5150" t="s">
        <v>3237</v>
      </c>
      <c r="E5150">
        <v>0</v>
      </c>
      <c r="F5150">
        <v>0</v>
      </c>
      <c r="G5150">
        <v>0</v>
      </c>
      <c r="H5150">
        <v>0.22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 s="43">
        <f t="shared" si="160"/>
        <v>0.22</v>
      </c>
      <c r="V5150" s="42">
        <f t="shared" si="161"/>
        <v>100</v>
      </c>
    </row>
    <row r="5151" spans="1:22" ht="15" thickBot="1" x14ac:dyDescent="0.35">
      <c r="A5151" t="s">
        <v>9871</v>
      </c>
      <c r="B5151" t="s">
        <v>10572</v>
      </c>
      <c r="C5151" t="s">
        <v>3236</v>
      </c>
      <c r="D5151" t="s">
        <v>3237</v>
      </c>
      <c r="E5151">
        <v>0</v>
      </c>
      <c r="F5151">
        <v>0.64</v>
      </c>
      <c r="G5151">
        <v>0</v>
      </c>
      <c r="H5151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 s="43">
        <f t="shared" si="160"/>
        <v>0.64</v>
      </c>
      <c r="V5151" s="42">
        <f t="shared" si="161"/>
        <v>100</v>
      </c>
    </row>
    <row r="5152" spans="1:22" ht="15" thickBot="1" x14ac:dyDescent="0.35">
      <c r="A5152" t="s">
        <v>9872</v>
      </c>
      <c r="B5152" t="s">
        <v>10573</v>
      </c>
      <c r="C5152" t="s">
        <v>3236</v>
      </c>
      <c r="D5152" t="s">
        <v>3237</v>
      </c>
      <c r="E5152">
        <v>0</v>
      </c>
      <c r="F5152">
        <v>0.49</v>
      </c>
      <c r="G5152">
        <v>0</v>
      </c>
      <c r="H5152">
        <v>0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 s="43">
        <f t="shared" si="160"/>
        <v>0.49</v>
      </c>
      <c r="V5152" s="42">
        <f t="shared" si="161"/>
        <v>100</v>
      </c>
    </row>
    <row r="5153" spans="1:22" ht="15" thickBot="1" x14ac:dyDescent="0.35">
      <c r="A5153" t="s">
        <v>9873</v>
      </c>
      <c r="B5153" t="s">
        <v>10574</v>
      </c>
      <c r="C5153" t="s">
        <v>3236</v>
      </c>
      <c r="D5153" t="s">
        <v>3237</v>
      </c>
      <c r="E5153">
        <v>0</v>
      </c>
      <c r="F5153">
        <v>0.66</v>
      </c>
      <c r="G5153">
        <v>0</v>
      </c>
      <c r="H5153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 s="43">
        <f t="shared" si="160"/>
        <v>0.66</v>
      </c>
      <c r="V5153" s="42">
        <f t="shared" si="161"/>
        <v>100</v>
      </c>
    </row>
    <row r="5154" spans="1:22" ht="15" thickBot="1" x14ac:dyDescent="0.35">
      <c r="A5154" t="s">
        <v>9874</v>
      </c>
      <c r="B5154" t="s">
        <v>10575</v>
      </c>
      <c r="C5154" t="s">
        <v>3236</v>
      </c>
      <c r="D5154" t="s">
        <v>3237</v>
      </c>
      <c r="E5154">
        <v>0</v>
      </c>
      <c r="F5154">
        <v>0.2</v>
      </c>
      <c r="G5154">
        <v>0</v>
      </c>
      <c r="H5154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 s="43">
        <f t="shared" si="160"/>
        <v>0.2</v>
      </c>
      <c r="V5154" s="42">
        <f t="shared" si="161"/>
        <v>100</v>
      </c>
    </row>
    <row r="5155" spans="1:22" ht="15" thickBot="1" x14ac:dyDescent="0.35">
      <c r="A5155" t="s">
        <v>9875</v>
      </c>
      <c r="B5155" t="s">
        <v>10576</v>
      </c>
      <c r="C5155" t="s">
        <v>3236</v>
      </c>
      <c r="D5155" t="s">
        <v>3237</v>
      </c>
      <c r="E5155">
        <v>0</v>
      </c>
      <c r="F5155">
        <v>0</v>
      </c>
      <c r="G5155">
        <v>0</v>
      </c>
      <c r="H5155">
        <v>0.39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 s="43">
        <f t="shared" si="160"/>
        <v>0.39</v>
      </c>
      <c r="V5155" s="42">
        <f t="shared" si="161"/>
        <v>100</v>
      </c>
    </row>
    <row r="5156" spans="1:22" ht="15" thickBot="1" x14ac:dyDescent="0.35">
      <c r="A5156" t="s">
        <v>9876</v>
      </c>
      <c r="B5156" t="s">
        <v>10577</v>
      </c>
      <c r="C5156" t="s">
        <v>3236</v>
      </c>
      <c r="D5156" t="s">
        <v>3237</v>
      </c>
      <c r="E5156">
        <v>0</v>
      </c>
      <c r="F5156">
        <v>0.17</v>
      </c>
      <c r="G5156">
        <v>0</v>
      </c>
      <c r="H5156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 s="43">
        <f t="shared" si="160"/>
        <v>0.17</v>
      </c>
      <c r="V5156" s="42">
        <f t="shared" si="161"/>
        <v>100</v>
      </c>
    </row>
    <row r="5157" spans="1:22" ht="15" thickBot="1" x14ac:dyDescent="0.35">
      <c r="A5157" t="s">
        <v>9877</v>
      </c>
      <c r="B5157" t="s">
        <v>10578</v>
      </c>
      <c r="C5157" t="s">
        <v>3236</v>
      </c>
      <c r="D5157" t="s">
        <v>3237</v>
      </c>
      <c r="E5157">
        <v>0</v>
      </c>
      <c r="F5157">
        <v>0.65</v>
      </c>
      <c r="G5157">
        <v>0</v>
      </c>
      <c r="H5157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 s="43">
        <f t="shared" si="160"/>
        <v>0.65</v>
      </c>
      <c r="V5157" s="42">
        <f t="shared" si="161"/>
        <v>100</v>
      </c>
    </row>
    <row r="5158" spans="1:22" ht="15" thickBot="1" x14ac:dyDescent="0.35">
      <c r="A5158" t="s">
        <v>9878</v>
      </c>
      <c r="B5158" t="s">
        <v>10579</v>
      </c>
      <c r="C5158" t="s">
        <v>3236</v>
      </c>
      <c r="D5158" t="s">
        <v>3237</v>
      </c>
      <c r="E5158">
        <v>0</v>
      </c>
      <c r="F5158">
        <v>0.2</v>
      </c>
      <c r="G5158">
        <v>0</v>
      </c>
      <c r="H5158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 s="43">
        <f t="shared" si="160"/>
        <v>0.2</v>
      </c>
      <c r="V5158" s="42">
        <f t="shared" si="161"/>
        <v>100</v>
      </c>
    </row>
    <row r="5159" spans="1:22" ht="15" thickBot="1" x14ac:dyDescent="0.35">
      <c r="A5159" t="s">
        <v>9879</v>
      </c>
      <c r="B5159" t="s">
        <v>10580</v>
      </c>
      <c r="C5159" t="s">
        <v>3513</v>
      </c>
      <c r="D5159" t="s">
        <v>3514</v>
      </c>
      <c r="E5159">
        <v>0</v>
      </c>
      <c r="F5159">
        <v>0.91</v>
      </c>
      <c r="G5159">
        <v>0</v>
      </c>
      <c r="H5159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 s="43">
        <f t="shared" si="160"/>
        <v>0.91</v>
      </c>
      <c r="V5159" s="42">
        <f t="shared" si="161"/>
        <v>100</v>
      </c>
    </row>
    <row r="5160" spans="1:22" ht="15" thickBot="1" x14ac:dyDescent="0.35">
      <c r="A5160" t="s">
        <v>9880</v>
      </c>
      <c r="B5160" t="s">
        <v>10581</v>
      </c>
      <c r="C5160" t="s">
        <v>3513</v>
      </c>
      <c r="D5160" t="s">
        <v>3514</v>
      </c>
      <c r="E5160">
        <v>0</v>
      </c>
      <c r="F5160">
        <v>0.56000000000000005</v>
      </c>
      <c r="G5160">
        <v>0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 s="43">
        <f t="shared" si="160"/>
        <v>0.56000000000000005</v>
      </c>
      <c r="V5160" s="42">
        <f t="shared" si="161"/>
        <v>100</v>
      </c>
    </row>
    <row r="5161" spans="1:22" ht="15" thickBot="1" x14ac:dyDescent="0.35">
      <c r="A5161" t="s">
        <v>9881</v>
      </c>
      <c r="B5161" t="s">
        <v>10582</v>
      </c>
      <c r="C5161" t="s">
        <v>3513</v>
      </c>
      <c r="D5161" t="s">
        <v>3514</v>
      </c>
      <c r="E5161">
        <v>0</v>
      </c>
      <c r="F5161">
        <v>0.33</v>
      </c>
      <c r="G5161">
        <v>0</v>
      </c>
      <c r="H5161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 s="43">
        <f t="shared" si="160"/>
        <v>0.33</v>
      </c>
      <c r="V5161" s="42">
        <f t="shared" si="161"/>
        <v>100</v>
      </c>
    </row>
    <row r="5162" spans="1:22" ht="15" thickBot="1" x14ac:dyDescent="0.35">
      <c r="A5162" t="s">
        <v>9882</v>
      </c>
      <c r="B5162" t="s">
        <v>10583</v>
      </c>
      <c r="C5162" t="s">
        <v>3513</v>
      </c>
      <c r="D5162" t="s">
        <v>3514</v>
      </c>
      <c r="E5162">
        <v>0</v>
      </c>
      <c r="F5162">
        <v>1.23</v>
      </c>
      <c r="G5162">
        <v>0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 s="43">
        <f t="shared" si="160"/>
        <v>1.23</v>
      </c>
      <c r="V5162" s="42">
        <f t="shared" si="161"/>
        <v>100</v>
      </c>
    </row>
    <row r="5163" spans="1:22" ht="15" thickBot="1" x14ac:dyDescent="0.35">
      <c r="A5163" t="s">
        <v>9883</v>
      </c>
      <c r="B5163" t="s">
        <v>10584</v>
      </c>
      <c r="C5163" t="s">
        <v>3513</v>
      </c>
      <c r="D5163" t="s">
        <v>3514</v>
      </c>
      <c r="E5163">
        <v>0</v>
      </c>
      <c r="F5163">
        <v>0.95</v>
      </c>
      <c r="G5163">
        <v>0</v>
      </c>
      <c r="H5163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 s="43">
        <f t="shared" si="160"/>
        <v>0.95</v>
      </c>
      <c r="V5163" s="42">
        <f t="shared" si="161"/>
        <v>100</v>
      </c>
    </row>
    <row r="5164" spans="1:22" ht="15" thickBot="1" x14ac:dyDescent="0.35">
      <c r="A5164" t="s">
        <v>9884</v>
      </c>
      <c r="B5164" t="s">
        <v>10585</v>
      </c>
      <c r="C5164" t="s">
        <v>3513</v>
      </c>
      <c r="D5164" t="s">
        <v>3514</v>
      </c>
      <c r="E5164">
        <v>0</v>
      </c>
      <c r="F5164">
        <v>2.94</v>
      </c>
      <c r="G5164">
        <v>0</v>
      </c>
      <c r="H5164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 s="43">
        <f t="shared" si="160"/>
        <v>2.94</v>
      </c>
      <c r="V5164" s="42">
        <f t="shared" si="161"/>
        <v>100</v>
      </c>
    </row>
    <row r="5165" spans="1:22" ht="15" thickBot="1" x14ac:dyDescent="0.35">
      <c r="A5165" t="s">
        <v>9885</v>
      </c>
      <c r="B5165" t="s">
        <v>10586</v>
      </c>
      <c r="C5165" t="s">
        <v>3513</v>
      </c>
      <c r="D5165" t="s">
        <v>3514</v>
      </c>
      <c r="E5165">
        <v>0</v>
      </c>
      <c r="F5165">
        <v>0.69</v>
      </c>
      <c r="G5165">
        <v>0</v>
      </c>
      <c r="H516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 s="43">
        <f t="shared" si="160"/>
        <v>0.69</v>
      </c>
      <c r="V5165" s="42">
        <f t="shared" si="161"/>
        <v>100</v>
      </c>
    </row>
    <row r="5166" spans="1:22" ht="15" thickBot="1" x14ac:dyDescent="0.35">
      <c r="A5166" t="s">
        <v>9886</v>
      </c>
      <c r="B5166" t="s">
        <v>10587</v>
      </c>
      <c r="C5166" t="s">
        <v>3513</v>
      </c>
      <c r="D5166" t="s">
        <v>3514</v>
      </c>
      <c r="E5166">
        <v>0</v>
      </c>
      <c r="F5166">
        <v>0</v>
      </c>
      <c r="G5166">
        <v>0</v>
      </c>
      <c r="H5166">
        <v>0.5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 s="43">
        <f t="shared" si="160"/>
        <v>0.5</v>
      </c>
      <c r="V5166" s="42">
        <f t="shared" si="161"/>
        <v>100</v>
      </c>
    </row>
    <row r="5167" spans="1:22" ht="15" thickBot="1" x14ac:dyDescent="0.35">
      <c r="A5167" t="s">
        <v>9887</v>
      </c>
      <c r="B5167" t="s">
        <v>9888</v>
      </c>
      <c r="C5167" t="s">
        <v>1000</v>
      </c>
      <c r="D5167" t="s">
        <v>1001</v>
      </c>
      <c r="E5167">
        <v>0</v>
      </c>
      <c r="F5167">
        <v>0</v>
      </c>
      <c r="G5167">
        <v>0</v>
      </c>
      <c r="H5167">
        <v>0.75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 s="43">
        <f t="shared" si="160"/>
        <v>0.75</v>
      </c>
      <c r="V5167" s="42">
        <f t="shared" si="161"/>
        <v>100</v>
      </c>
    </row>
    <row r="5168" spans="1:22" ht="15" thickBot="1" x14ac:dyDescent="0.35">
      <c r="A5168" t="s">
        <v>9889</v>
      </c>
      <c r="B5168" t="s">
        <v>10588</v>
      </c>
      <c r="C5168" t="s">
        <v>10741</v>
      </c>
      <c r="D5168" t="s">
        <v>10742</v>
      </c>
      <c r="E5168">
        <v>0</v>
      </c>
      <c r="F5168">
        <v>0.13</v>
      </c>
      <c r="G5168">
        <v>0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 s="43">
        <f t="shared" si="160"/>
        <v>0.13</v>
      </c>
      <c r="V5168" s="42">
        <f t="shared" si="161"/>
        <v>100</v>
      </c>
    </row>
    <row r="5169" spans="1:22" ht="15" thickBot="1" x14ac:dyDescent="0.35">
      <c r="A5169" t="s">
        <v>9890</v>
      </c>
      <c r="B5169" t="s">
        <v>10589</v>
      </c>
      <c r="C5169" t="s">
        <v>10741</v>
      </c>
      <c r="D5169" t="s">
        <v>10742</v>
      </c>
      <c r="E5169">
        <v>0</v>
      </c>
      <c r="F5169">
        <v>0</v>
      </c>
      <c r="G5169">
        <v>0</v>
      </c>
      <c r="H5169">
        <v>0.15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 s="43">
        <f t="shared" si="160"/>
        <v>0.15</v>
      </c>
      <c r="V5169" s="42">
        <f t="shared" si="161"/>
        <v>100</v>
      </c>
    </row>
    <row r="5170" spans="1:22" ht="15" thickBot="1" x14ac:dyDescent="0.35">
      <c r="A5170" t="s">
        <v>9891</v>
      </c>
      <c r="B5170" t="s">
        <v>9892</v>
      </c>
      <c r="C5170" t="s">
        <v>4668</v>
      </c>
      <c r="D5170" t="s">
        <v>4669</v>
      </c>
      <c r="E5170">
        <v>0</v>
      </c>
      <c r="F5170">
        <v>0.14000000000000001</v>
      </c>
      <c r="G5170">
        <v>7.0000000000000007E-2</v>
      </c>
      <c r="H5170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 s="43">
        <f t="shared" si="160"/>
        <v>0.21000000000000002</v>
      </c>
      <c r="V5170" s="42">
        <f t="shared" si="161"/>
        <v>100</v>
      </c>
    </row>
    <row r="5171" spans="1:22" ht="15" thickBot="1" x14ac:dyDescent="0.35">
      <c r="A5171" t="s">
        <v>9893</v>
      </c>
      <c r="B5171" t="s">
        <v>9894</v>
      </c>
      <c r="C5171" t="s">
        <v>4668</v>
      </c>
      <c r="D5171" t="s">
        <v>4669</v>
      </c>
      <c r="E5171">
        <v>0</v>
      </c>
      <c r="F5171">
        <v>0</v>
      </c>
      <c r="G5171">
        <v>0</v>
      </c>
      <c r="H5171">
        <v>0.67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 s="43">
        <f t="shared" si="160"/>
        <v>0.67</v>
      </c>
      <c r="V5171" s="42">
        <f t="shared" si="161"/>
        <v>100</v>
      </c>
    </row>
    <row r="5172" spans="1:22" ht="15" thickBot="1" x14ac:dyDescent="0.35">
      <c r="A5172" t="s">
        <v>9895</v>
      </c>
      <c r="B5172" t="s">
        <v>10590</v>
      </c>
      <c r="C5172" t="s">
        <v>10741</v>
      </c>
      <c r="D5172" t="s">
        <v>10742</v>
      </c>
      <c r="E5172">
        <v>0</v>
      </c>
      <c r="F5172">
        <v>0.49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 s="43">
        <f t="shared" si="160"/>
        <v>0.49</v>
      </c>
      <c r="V5172" s="42">
        <f t="shared" si="161"/>
        <v>100</v>
      </c>
    </row>
    <row r="5173" spans="1:22" ht="15" thickBot="1" x14ac:dyDescent="0.35">
      <c r="A5173" t="s">
        <v>9896</v>
      </c>
      <c r="B5173" t="s">
        <v>10591</v>
      </c>
      <c r="C5173" t="s">
        <v>10741</v>
      </c>
      <c r="D5173" t="s">
        <v>10742</v>
      </c>
      <c r="E5173">
        <v>0</v>
      </c>
      <c r="F5173">
        <v>0.88</v>
      </c>
      <c r="G5173">
        <v>0</v>
      </c>
      <c r="H5173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 s="43">
        <f t="shared" si="160"/>
        <v>0.88</v>
      </c>
      <c r="V5173" s="42">
        <f t="shared" si="161"/>
        <v>100</v>
      </c>
    </row>
    <row r="5174" spans="1:22" ht="15" thickBot="1" x14ac:dyDescent="0.35">
      <c r="A5174" t="s">
        <v>9897</v>
      </c>
      <c r="B5174" t="s">
        <v>9898</v>
      </c>
      <c r="C5174" t="s">
        <v>4668</v>
      </c>
      <c r="D5174" t="s">
        <v>4669</v>
      </c>
      <c r="E5174">
        <v>0</v>
      </c>
      <c r="F5174">
        <v>1.65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 s="43">
        <f t="shared" si="160"/>
        <v>1.65</v>
      </c>
      <c r="V5174" s="42">
        <f t="shared" si="161"/>
        <v>100</v>
      </c>
    </row>
    <row r="5175" spans="1:22" ht="15" thickBot="1" x14ac:dyDescent="0.35">
      <c r="A5175" t="s">
        <v>9899</v>
      </c>
      <c r="B5175" t="s">
        <v>9900</v>
      </c>
      <c r="C5175" t="s">
        <v>4593</v>
      </c>
      <c r="D5175" t="s">
        <v>4594</v>
      </c>
      <c r="E5175">
        <v>1.58</v>
      </c>
      <c r="F5175">
        <v>2.79</v>
      </c>
      <c r="G5175">
        <v>0</v>
      </c>
      <c r="H517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0.67</v>
      </c>
      <c r="U5175" s="43">
        <f t="shared" si="160"/>
        <v>5.04</v>
      </c>
      <c r="V5175" s="42">
        <f t="shared" si="161"/>
        <v>86.706349206349216</v>
      </c>
    </row>
    <row r="5176" spans="1:22" ht="15" thickBot="1" x14ac:dyDescent="0.35">
      <c r="A5176" t="s">
        <v>9901</v>
      </c>
      <c r="B5176" t="s">
        <v>9902</v>
      </c>
      <c r="C5176" t="s">
        <v>5365</v>
      </c>
      <c r="D5176" t="s">
        <v>5366</v>
      </c>
      <c r="E5176">
        <v>0</v>
      </c>
      <c r="F5176">
        <v>0</v>
      </c>
      <c r="G5176">
        <v>0.42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 s="43">
        <f t="shared" si="160"/>
        <v>0.42</v>
      </c>
      <c r="V5176" s="42">
        <f t="shared" si="161"/>
        <v>100</v>
      </c>
    </row>
    <row r="5177" spans="1:22" ht="15" thickBot="1" x14ac:dyDescent="0.35">
      <c r="A5177" t="s">
        <v>9903</v>
      </c>
      <c r="B5177" t="s">
        <v>9904</v>
      </c>
      <c r="C5177" t="s">
        <v>5365</v>
      </c>
      <c r="D5177" t="s">
        <v>5366</v>
      </c>
      <c r="E5177">
        <v>0</v>
      </c>
      <c r="F5177">
        <v>0.18</v>
      </c>
      <c r="G5177">
        <v>0</v>
      </c>
      <c r="H5177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 s="43">
        <f t="shared" si="160"/>
        <v>0.18</v>
      </c>
      <c r="V5177" s="42">
        <f t="shared" si="161"/>
        <v>100</v>
      </c>
    </row>
    <row r="5178" spans="1:22" ht="15" thickBot="1" x14ac:dyDescent="0.35">
      <c r="A5178" t="s">
        <v>9905</v>
      </c>
      <c r="B5178" t="s">
        <v>9906</v>
      </c>
      <c r="C5178" t="s">
        <v>5157</v>
      </c>
      <c r="D5178" t="s">
        <v>5158</v>
      </c>
      <c r="E5178">
        <v>0.22</v>
      </c>
      <c r="F5178">
        <v>0.37</v>
      </c>
      <c r="G5178">
        <v>0</v>
      </c>
      <c r="H5178">
        <v>0</v>
      </c>
      <c r="I5178">
        <v>0</v>
      </c>
      <c r="J5178">
        <v>0</v>
      </c>
      <c r="K5178">
        <v>0.19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 s="43">
        <f t="shared" si="160"/>
        <v>0.78</v>
      </c>
      <c r="V5178" s="42">
        <f t="shared" si="161"/>
        <v>100</v>
      </c>
    </row>
    <row r="5179" spans="1:22" ht="15" thickBot="1" x14ac:dyDescent="0.35">
      <c r="A5179" t="s">
        <v>9907</v>
      </c>
      <c r="B5179" t="s">
        <v>9908</v>
      </c>
      <c r="C5179" t="s">
        <v>5157</v>
      </c>
      <c r="D5179" t="s">
        <v>5158</v>
      </c>
      <c r="E5179">
        <v>0</v>
      </c>
      <c r="F5179">
        <v>0.28999999999999998</v>
      </c>
      <c r="G5179">
        <v>7.0000000000000007E-2</v>
      </c>
      <c r="H5179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 s="43">
        <f t="shared" si="160"/>
        <v>0.36</v>
      </c>
      <c r="V5179" s="42">
        <f t="shared" si="161"/>
        <v>100</v>
      </c>
    </row>
    <row r="5180" spans="1:22" ht="15" thickBot="1" x14ac:dyDescent="0.35">
      <c r="A5180" t="s">
        <v>9909</v>
      </c>
      <c r="B5180" t="s">
        <v>9910</v>
      </c>
      <c r="C5180" t="s">
        <v>5157</v>
      </c>
      <c r="D5180" t="s">
        <v>5158</v>
      </c>
      <c r="E5180">
        <v>0</v>
      </c>
      <c r="F5180">
        <v>0.28000000000000003</v>
      </c>
      <c r="G5180">
        <v>0.08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 s="43">
        <f t="shared" si="160"/>
        <v>0.36000000000000004</v>
      </c>
      <c r="V5180" s="42">
        <f t="shared" si="161"/>
        <v>100</v>
      </c>
    </row>
    <row r="5181" spans="1:22" ht="15" thickBot="1" x14ac:dyDescent="0.35">
      <c r="A5181" t="s">
        <v>9911</v>
      </c>
      <c r="B5181" t="s">
        <v>9912</v>
      </c>
      <c r="C5181" t="s">
        <v>5157</v>
      </c>
      <c r="D5181" t="s">
        <v>5158</v>
      </c>
      <c r="E5181">
        <v>0.05</v>
      </c>
      <c r="F5181">
        <v>0.35</v>
      </c>
      <c r="G5181">
        <v>0.04</v>
      </c>
      <c r="H5181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 s="43">
        <f t="shared" si="160"/>
        <v>0.43999999999999995</v>
      </c>
      <c r="V5181" s="42">
        <f t="shared" si="161"/>
        <v>100</v>
      </c>
    </row>
    <row r="5182" spans="1:22" ht="15" thickBot="1" x14ac:dyDescent="0.35">
      <c r="A5182" t="s">
        <v>9913</v>
      </c>
      <c r="B5182" t="s">
        <v>9914</v>
      </c>
      <c r="C5182" t="s">
        <v>5157</v>
      </c>
      <c r="D5182" t="s">
        <v>5158</v>
      </c>
      <c r="E5182">
        <v>0</v>
      </c>
      <c r="F5182">
        <v>2.34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 s="43">
        <f t="shared" si="160"/>
        <v>2.34</v>
      </c>
      <c r="V5182" s="42">
        <f t="shared" si="161"/>
        <v>100</v>
      </c>
    </row>
    <row r="5183" spans="1:22" ht="15" thickBot="1" x14ac:dyDescent="0.35">
      <c r="A5183" t="s">
        <v>10592</v>
      </c>
      <c r="B5183" t="s">
        <v>10593</v>
      </c>
      <c r="C5183" t="s">
        <v>5050</v>
      </c>
      <c r="D5183" t="s">
        <v>5051</v>
      </c>
      <c r="E5183">
        <v>0</v>
      </c>
      <c r="F5183">
        <v>0.74</v>
      </c>
      <c r="G5183">
        <v>0.13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 s="43">
        <f t="shared" si="160"/>
        <v>0.87</v>
      </c>
      <c r="V5183" s="42">
        <f t="shared" si="161"/>
        <v>100</v>
      </c>
    </row>
    <row r="5184" spans="1:22" ht="15" thickBot="1" x14ac:dyDescent="0.35">
      <c r="A5184" t="s">
        <v>10594</v>
      </c>
      <c r="B5184" t="s">
        <v>10595</v>
      </c>
      <c r="C5184" t="s">
        <v>5050</v>
      </c>
      <c r="D5184" t="s">
        <v>5051</v>
      </c>
      <c r="E5184">
        <v>0</v>
      </c>
      <c r="F5184">
        <v>0</v>
      </c>
      <c r="G5184">
        <v>0.68</v>
      </c>
      <c r="H5184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 s="43">
        <f t="shared" si="160"/>
        <v>0.68</v>
      </c>
      <c r="V5184" s="42">
        <f t="shared" si="161"/>
        <v>100</v>
      </c>
    </row>
    <row r="5185" spans="1:22" ht="15" thickBot="1" x14ac:dyDescent="0.35">
      <c r="A5185" t="s">
        <v>9915</v>
      </c>
      <c r="B5185" t="s">
        <v>11476</v>
      </c>
      <c r="C5185" t="s">
        <v>2013</v>
      </c>
      <c r="D5185" t="s">
        <v>2014</v>
      </c>
      <c r="E5185">
        <v>0</v>
      </c>
      <c r="F5185">
        <v>0.25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 s="43">
        <f t="shared" si="160"/>
        <v>0.25</v>
      </c>
      <c r="V5185" s="42">
        <f t="shared" si="161"/>
        <v>100</v>
      </c>
    </row>
    <row r="5186" spans="1:22" ht="15" thickBot="1" x14ac:dyDescent="0.35">
      <c r="A5186" t="s">
        <v>10596</v>
      </c>
      <c r="B5186" t="s">
        <v>10597</v>
      </c>
      <c r="C5186" t="s">
        <v>7224</v>
      </c>
      <c r="D5186" t="s">
        <v>7225</v>
      </c>
      <c r="E5186">
        <v>0</v>
      </c>
      <c r="F5186">
        <v>0.35</v>
      </c>
      <c r="G5186">
        <v>0</v>
      </c>
      <c r="H5186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 s="43">
        <f t="shared" si="160"/>
        <v>0.35</v>
      </c>
      <c r="V5186" s="42">
        <f t="shared" si="161"/>
        <v>100</v>
      </c>
    </row>
    <row r="5187" spans="1:22" ht="15" thickBot="1" x14ac:dyDescent="0.35">
      <c r="A5187" t="s">
        <v>10598</v>
      </c>
      <c r="B5187" t="s">
        <v>10599</v>
      </c>
      <c r="C5187" t="s">
        <v>7224</v>
      </c>
      <c r="D5187" t="s">
        <v>7225</v>
      </c>
      <c r="E5187">
        <v>0</v>
      </c>
      <c r="F5187">
        <v>0</v>
      </c>
      <c r="G5187">
        <v>0.03</v>
      </c>
      <c r="H5187">
        <v>0.19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 s="43">
        <f t="shared" si="160"/>
        <v>0.22</v>
      </c>
      <c r="V5187" s="42">
        <f t="shared" si="161"/>
        <v>100</v>
      </c>
    </row>
    <row r="5188" spans="1:22" ht="15" thickBot="1" x14ac:dyDescent="0.35">
      <c r="A5188" t="s">
        <v>10600</v>
      </c>
      <c r="B5188" t="s">
        <v>10601</v>
      </c>
      <c r="C5188" t="s">
        <v>5005</v>
      </c>
      <c r="D5188" t="s">
        <v>5006</v>
      </c>
      <c r="E5188">
        <v>0</v>
      </c>
      <c r="F5188">
        <v>0.48</v>
      </c>
      <c r="G5188">
        <v>0.15</v>
      </c>
      <c r="H5188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 s="43">
        <f t="shared" si="160"/>
        <v>0.63</v>
      </c>
      <c r="V5188" s="42">
        <f t="shared" si="161"/>
        <v>100</v>
      </c>
    </row>
    <row r="5189" spans="1:22" ht="15" thickBot="1" x14ac:dyDescent="0.35">
      <c r="A5189" t="s">
        <v>10602</v>
      </c>
      <c r="B5189" t="s">
        <v>10603</v>
      </c>
      <c r="C5189" t="s">
        <v>5005</v>
      </c>
      <c r="D5189" t="s">
        <v>5006</v>
      </c>
      <c r="E5189">
        <v>0</v>
      </c>
      <c r="F5189">
        <v>0.69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 s="43">
        <f t="shared" si="160"/>
        <v>0.69</v>
      </c>
      <c r="V5189" s="42">
        <f t="shared" si="161"/>
        <v>100</v>
      </c>
    </row>
    <row r="5190" spans="1:22" ht="15" thickBot="1" x14ac:dyDescent="0.35">
      <c r="A5190" t="s">
        <v>10604</v>
      </c>
      <c r="B5190" t="s">
        <v>10605</v>
      </c>
      <c r="C5190" t="s">
        <v>5005</v>
      </c>
      <c r="D5190" t="s">
        <v>5006</v>
      </c>
      <c r="E5190">
        <v>0</v>
      </c>
      <c r="F5190">
        <v>0.34</v>
      </c>
      <c r="G5190">
        <v>0</v>
      </c>
      <c r="H5190">
        <v>0</v>
      </c>
      <c r="I5190">
        <v>0</v>
      </c>
      <c r="J5190">
        <v>0</v>
      </c>
      <c r="K5190">
        <v>0.12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 s="43">
        <f t="shared" ref="U5190:U5253" si="162">SUM(E5190:T5190)</f>
        <v>0.46</v>
      </c>
      <c r="V5190" s="42">
        <f t="shared" ref="V5190:V5253" si="163">(E5190+F5190+G5190+H5190+I5190+K5190)/U5190*100</f>
        <v>100</v>
      </c>
    </row>
    <row r="5191" spans="1:22" ht="15" thickBot="1" x14ac:dyDescent="0.35">
      <c r="A5191" t="s">
        <v>9916</v>
      </c>
      <c r="B5191" t="s">
        <v>9917</v>
      </c>
      <c r="C5191" t="s">
        <v>5050</v>
      </c>
      <c r="D5191" t="s">
        <v>5051</v>
      </c>
      <c r="E5191">
        <v>0</v>
      </c>
      <c r="F5191">
        <v>0.37</v>
      </c>
      <c r="G5191">
        <v>0</v>
      </c>
      <c r="H5191">
        <v>0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 s="43">
        <f t="shared" si="162"/>
        <v>0.37</v>
      </c>
      <c r="V5191" s="42">
        <f t="shared" si="163"/>
        <v>100</v>
      </c>
    </row>
    <row r="5192" spans="1:22" ht="15" thickBot="1" x14ac:dyDescent="0.35">
      <c r="A5192" t="s">
        <v>9918</v>
      </c>
      <c r="B5192" t="s">
        <v>9919</v>
      </c>
      <c r="C5192" t="s">
        <v>5050</v>
      </c>
      <c r="D5192" t="s">
        <v>5051</v>
      </c>
      <c r="E5192">
        <v>0</v>
      </c>
      <c r="F5192">
        <v>0</v>
      </c>
      <c r="G5192">
        <v>0.1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0.38</v>
      </c>
      <c r="R5192">
        <v>0</v>
      </c>
      <c r="S5192">
        <v>0</v>
      </c>
      <c r="T5192">
        <v>0</v>
      </c>
      <c r="U5192" s="43">
        <f t="shared" si="162"/>
        <v>0.48</v>
      </c>
      <c r="V5192" s="42">
        <f t="shared" si="163"/>
        <v>20.833333333333336</v>
      </c>
    </row>
    <row r="5193" spans="1:22" ht="15" thickBot="1" x14ac:dyDescent="0.35">
      <c r="A5193" t="s">
        <v>9920</v>
      </c>
      <c r="B5193" t="s">
        <v>9921</v>
      </c>
      <c r="C5193" t="s">
        <v>5050</v>
      </c>
      <c r="D5193" t="s">
        <v>5051</v>
      </c>
      <c r="E5193">
        <v>0</v>
      </c>
      <c r="F5193">
        <v>0.94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 s="43">
        <f t="shared" si="162"/>
        <v>0.94</v>
      </c>
      <c r="V5193" s="42">
        <f t="shared" si="163"/>
        <v>100</v>
      </c>
    </row>
    <row r="5194" spans="1:22" ht="15" thickBot="1" x14ac:dyDescent="0.35">
      <c r="A5194" t="s">
        <v>9922</v>
      </c>
      <c r="B5194" t="s">
        <v>9923</v>
      </c>
      <c r="C5194" t="s">
        <v>1299</v>
      </c>
      <c r="D5194" t="s">
        <v>1300</v>
      </c>
      <c r="E5194">
        <v>18.71</v>
      </c>
      <c r="F5194">
        <v>0</v>
      </c>
      <c r="G5194">
        <v>0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37.590000000000003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 s="43">
        <f t="shared" si="162"/>
        <v>56.300000000000004</v>
      </c>
      <c r="V5194" s="42">
        <f t="shared" si="163"/>
        <v>33.232682060390758</v>
      </c>
    </row>
    <row r="5195" spans="1:22" ht="15" thickBot="1" x14ac:dyDescent="0.35">
      <c r="A5195" t="s">
        <v>9924</v>
      </c>
      <c r="B5195" t="s">
        <v>9925</v>
      </c>
      <c r="C5195" t="s">
        <v>4762</v>
      </c>
      <c r="D5195" t="s">
        <v>4763</v>
      </c>
      <c r="E5195">
        <v>0</v>
      </c>
      <c r="F5195">
        <v>0.39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 s="43">
        <f t="shared" si="162"/>
        <v>0.39</v>
      </c>
      <c r="V5195" s="42">
        <f t="shared" si="163"/>
        <v>100</v>
      </c>
    </row>
    <row r="5196" spans="1:22" ht="15" thickBot="1" x14ac:dyDescent="0.35">
      <c r="A5196" t="s">
        <v>9926</v>
      </c>
      <c r="B5196" t="s">
        <v>9927</v>
      </c>
      <c r="C5196" t="s">
        <v>5489</v>
      </c>
      <c r="D5196" t="s">
        <v>5490</v>
      </c>
      <c r="E5196">
        <v>0</v>
      </c>
      <c r="F5196">
        <v>0</v>
      </c>
      <c r="G5196">
        <v>0.63</v>
      </c>
      <c r="H5196">
        <v>0.24</v>
      </c>
      <c r="I5196">
        <v>0</v>
      </c>
      <c r="J5196">
        <v>0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0.04</v>
      </c>
      <c r="U5196" s="43">
        <f t="shared" si="162"/>
        <v>0.91</v>
      </c>
      <c r="V5196" s="42">
        <f t="shared" si="163"/>
        <v>95.604395604395592</v>
      </c>
    </row>
    <row r="5197" spans="1:22" ht="15" thickBot="1" x14ac:dyDescent="0.35">
      <c r="A5197" t="s">
        <v>9928</v>
      </c>
      <c r="B5197" t="s">
        <v>4708</v>
      </c>
      <c r="C5197" t="s">
        <v>4752</v>
      </c>
      <c r="D5197" t="s">
        <v>4753</v>
      </c>
      <c r="E5197">
        <v>0</v>
      </c>
      <c r="F5197">
        <v>3.84</v>
      </c>
      <c r="G5197">
        <v>0.05</v>
      </c>
      <c r="H5197">
        <v>0.5</v>
      </c>
      <c r="I5197">
        <v>0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 s="43">
        <f t="shared" si="162"/>
        <v>4.3899999999999997</v>
      </c>
      <c r="V5197" s="42">
        <f t="shared" si="163"/>
        <v>100</v>
      </c>
    </row>
    <row r="5198" spans="1:22" ht="15" thickBot="1" x14ac:dyDescent="0.35">
      <c r="A5198" t="s">
        <v>9929</v>
      </c>
      <c r="B5198" t="s">
        <v>9930</v>
      </c>
      <c r="C5198" t="s">
        <v>4762</v>
      </c>
      <c r="D5198" t="s">
        <v>4763</v>
      </c>
      <c r="E5198">
        <v>0</v>
      </c>
      <c r="F5198">
        <v>0.47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 s="43">
        <f t="shared" si="162"/>
        <v>0.47</v>
      </c>
      <c r="V5198" s="42">
        <f t="shared" si="163"/>
        <v>100</v>
      </c>
    </row>
    <row r="5199" spans="1:22" ht="15" thickBot="1" x14ac:dyDescent="0.35">
      <c r="A5199" t="s">
        <v>9931</v>
      </c>
      <c r="B5199" t="s">
        <v>11477</v>
      </c>
      <c r="C5199" t="s">
        <v>9932</v>
      </c>
      <c r="D5199" t="s">
        <v>9933</v>
      </c>
      <c r="E5199">
        <v>0.02</v>
      </c>
      <c r="F5199">
        <v>0</v>
      </c>
      <c r="G5199">
        <v>0.22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 s="43">
        <f t="shared" si="162"/>
        <v>0.24</v>
      </c>
      <c r="V5199" s="42">
        <f t="shared" si="163"/>
        <v>100</v>
      </c>
    </row>
    <row r="5200" spans="1:22" ht="15" thickBot="1" x14ac:dyDescent="0.35">
      <c r="A5200" t="s">
        <v>9934</v>
      </c>
      <c r="B5200" t="s">
        <v>11478</v>
      </c>
      <c r="C5200" t="s">
        <v>9932</v>
      </c>
      <c r="D5200" t="s">
        <v>9933</v>
      </c>
      <c r="E5200">
        <v>0.02</v>
      </c>
      <c r="F5200">
        <v>0.88</v>
      </c>
      <c r="G5200">
        <v>7.0000000000000007E-2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 s="43">
        <f t="shared" si="162"/>
        <v>0.97</v>
      </c>
      <c r="V5200" s="42">
        <f t="shared" si="163"/>
        <v>100</v>
      </c>
    </row>
    <row r="5201" spans="1:22" ht="15" thickBot="1" x14ac:dyDescent="0.35">
      <c r="A5201" t="s">
        <v>9935</v>
      </c>
      <c r="B5201" t="s">
        <v>11479</v>
      </c>
      <c r="C5201" t="s">
        <v>2090</v>
      </c>
      <c r="D5201" t="s">
        <v>2091</v>
      </c>
      <c r="E5201">
        <v>0.17</v>
      </c>
      <c r="F5201">
        <v>0.92</v>
      </c>
      <c r="G5201">
        <v>0.28000000000000003</v>
      </c>
      <c r="H5201">
        <v>0</v>
      </c>
      <c r="I5201">
        <v>0</v>
      </c>
      <c r="J5201">
        <v>0</v>
      </c>
      <c r="K5201">
        <v>0</v>
      </c>
      <c r="L5201">
        <v>0.14000000000000001</v>
      </c>
      <c r="M5201">
        <v>0</v>
      </c>
      <c r="N5201">
        <v>0</v>
      </c>
      <c r="O5201">
        <v>0</v>
      </c>
      <c r="P5201">
        <v>0</v>
      </c>
      <c r="Q5201">
        <v>0.02</v>
      </c>
      <c r="R5201">
        <v>0</v>
      </c>
      <c r="S5201">
        <v>0</v>
      </c>
      <c r="T5201">
        <v>0</v>
      </c>
      <c r="U5201" s="43">
        <f t="shared" si="162"/>
        <v>1.5300000000000002</v>
      </c>
      <c r="V5201" s="42">
        <f t="shared" si="163"/>
        <v>89.542483660130713</v>
      </c>
    </row>
    <row r="5202" spans="1:22" ht="15" thickBot="1" x14ac:dyDescent="0.35">
      <c r="A5202" t="s">
        <v>9936</v>
      </c>
      <c r="B5202" t="s">
        <v>9937</v>
      </c>
      <c r="C5202" t="s">
        <v>5226</v>
      </c>
      <c r="D5202" t="s">
        <v>5227</v>
      </c>
      <c r="E5202">
        <v>0</v>
      </c>
      <c r="F5202">
        <v>0.21</v>
      </c>
      <c r="G5202">
        <v>0.05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 s="43">
        <f t="shared" si="162"/>
        <v>0.26</v>
      </c>
      <c r="V5202" s="42">
        <f t="shared" si="163"/>
        <v>100</v>
      </c>
    </row>
    <row r="5203" spans="1:22" ht="15" thickBot="1" x14ac:dyDescent="0.35">
      <c r="A5203" t="s">
        <v>9938</v>
      </c>
      <c r="B5203" t="s">
        <v>9939</v>
      </c>
      <c r="C5203" t="s">
        <v>5226</v>
      </c>
      <c r="D5203" t="s">
        <v>5227</v>
      </c>
      <c r="E5203">
        <v>0</v>
      </c>
      <c r="F5203">
        <v>1.25</v>
      </c>
      <c r="G5203">
        <v>0.1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 s="43">
        <f t="shared" si="162"/>
        <v>1.35</v>
      </c>
      <c r="V5203" s="42">
        <f t="shared" si="163"/>
        <v>100</v>
      </c>
    </row>
    <row r="5204" spans="1:22" ht="15" thickBot="1" x14ac:dyDescent="0.35">
      <c r="A5204" t="s">
        <v>9940</v>
      </c>
      <c r="B5204" t="s">
        <v>9941</v>
      </c>
      <c r="C5204" t="s">
        <v>5189</v>
      </c>
      <c r="D5204" t="s">
        <v>5190</v>
      </c>
      <c r="E5204">
        <v>0</v>
      </c>
      <c r="F5204">
        <v>0.73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 s="43">
        <f t="shared" si="162"/>
        <v>0.73</v>
      </c>
      <c r="V5204" s="42">
        <f t="shared" si="163"/>
        <v>100</v>
      </c>
    </row>
    <row r="5205" spans="1:22" ht="15" thickBot="1" x14ac:dyDescent="0.35">
      <c r="A5205" t="s">
        <v>9942</v>
      </c>
      <c r="B5205" t="s">
        <v>9943</v>
      </c>
      <c r="C5205" t="s">
        <v>5189</v>
      </c>
      <c r="D5205" t="s">
        <v>5190</v>
      </c>
      <c r="E5205">
        <v>0.06</v>
      </c>
      <c r="F5205">
        <v>0</v>
      </c>
      <c r="G5205">
        <v>0</v>
      </c>
      <c r="H5205">
        <v>1.24</v>
      </c>
      <c r="I5205">
        <v>0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0.46</v>
      </c>
      <c r="R5205">
        <v>0</v>
      </c>
      <c r="S5205">
        <v>0</v>
      </c>
      <c r="T5205">
        <v>0</v>
      </c>
      <c r="U5205" s="43">
        <f t="shared" si="162"/>
        <v>1.76</v>
      </c>
      <c r="V5205" s="42">
        <f t="shared" si="163"/>
        <v>73.86363636363636</v>
      </c>
    </row>
    <row r="5206" spans="1:22" ht="15" thickBot="1" x14ac:dyDescent="0.35">
      <c r="A5206" t="s">
        <v>9944</v>
      </c>
      <c r="B5206" t="s">
        <v>9945</v>
      </c>
      <c r="C5206" t="s">
        <v>5189</v>
      </c>
      <c r="D5206" t="s">
        <v>5190</v>
      </c>
      <c r="E5206">
        <v>0.08</v>
      </c>
      <c r="F5206">
        <v>0.9</v>
      </c>
      <c r="G5206">
        <v>0</v>
      </c>
      <c r="H5206">
        <v>0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 s="43">
        <f t="shared" si="162"/>
        <v>0.98</v>
      </c>
      <c r="V5206" s="42">
        <f t="shared" si="163"/>
        <v>100</v>
      </c>
    </row>
    <row r="5207" spans="1:22" ht="15" thickBot="1" x14ac:dyDescent="0.35">
      <c r="A5207" t="s">
        <v>9946</v>
      </c>
      <c r="B5207" t="s">
        <v>9947</v>
      </c>
      <c r="C5207" t="s">
        <v>5037</v>
      </c>
      <c r="D5207" t="s">
        <v>5038</v>
      </c>
      <c r="E5207">
        <v>0</v>
      </c>
      <c r="F5207">
        <v>0.49</v>
      </c>
      <c r="G5207">
        <v>0.1</v>
      </c>
      <c r="H5207">
        <v>0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 s="43">
        <f t="shared" si="162"/>
        <v>0.59</v>
      </c>
      <c r="V5207" s="42">
        <f t="shared" si="163"/>
        <v>100</v>
      </c>
    </row>
    <row r="5208" spans="1:22" ht="15" thickBot="1" x14ac:dyDescent="0.35">
      <c r="A5208" t="s">
        <v>9948</v>
      </c>
      <c r="B5208" t="s">
        <v>9949</v>
      </c>
      <c r="C5208" t="s">
        <v>5037</v>
      </c>
      <c r="D5208" t="s">
        <v>5038</v>
      </c>
      <c r="E5208">
        <v>0</v>
      </c>
      <c r="F5208">
        <v>1.38</v>
      </c>
      <c r="G5208">
        <v>0.26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 s="43">
        <f t="shared" si="162"/>
        <v>1.64</v>
      </c>
      <c r="V5208" s="42">
        <f t="shared" si="163"/>
        <v>100</v>
      </c>
    </row>
    <row r="5209" spans="1:22" ht="15" thickBot="1" x14ac:dyDescent="0.35">
      <c r="A5209" t="s">
        <v>10606</v>
      </c>
      <c r="B5209" t="s">
        <v>10607</v>
      </c>
      <c r="C5209" t="s">
        <v>5402</v>
      </c>
      <c r="D5209" t="s">
        <v>5403</v>
      </c>
      <c r="E5209">
        <v>7.0000000000000007E-2</v>
      </c>
      <c r="F5209">
        <v>0</v>
      </c>
      <c r="G5209">
        <v>0</v>
      </c>
      <c r="H5209">
        <v>0.28000000000000003</v>
      </c>
      <c r="I5209">
        <v>0</v>
      </c>
      <c r="J5209">
        <v>0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0.15</v>
      </c>
      <c r="U5209" s="43">
        <f t="shared" si="162"/>
        <v>0.5</v>
      </c>
      <c r="V5209" s="42">
        <f t="shared" si="163"/>
        <v>70</v>
      </c>
    </row>
    <row r="5210" spans="1:22" ht="15" thickBot="1" x14ac:dyDescent="0.35">
      <c r="A5210" t="s">
        <v>9950</v>
      </c>
      <c r="B5210" t="s">
        <v>9951</v>
      </c>
      <c r="C5210" t="s">
        <v>11044</v>
      </c>
      <c r="D5210" t="s">
        <v>11045</v>
      </c>
      <c r="E5210">
        <v>0.16</v>
      </c>
      <c r="F5210">
        <v>1.08</v>
      </c>
      <c r="G5210">
        <v>0.18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 s="43">
        <f t="shared" si="162"/>
        <v>1.42</v>
      </c>
      <c r="V5210" s="42">
        <f t="shared" si="163"/>
        <v>100</v>
      </c>
    </row>
    <row r="5211" spans="1:22" ht="15" thickBot="1" x14ac:dyDescent="0.35">
      <c r="A5211" t="s">
        <v>9952</v>
      </c>
      <c r="B5211" t="s">
        <v>9953</v>
      </c>
      <c r="C5211" t="s">
        <v>4481</v>
      </c>
      <c r="D5211" t="s">
        <v>10782</v>
      </c>
      <c r="E5211">
        <v>0</v>
      </c>
      <c r="F5211">
        <v>2.44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 s="43">
        <f t="shared" si="162"/>
        <v>2.44</v>
      </c>
      <c r="V5211" s="42">
        <f t="shared" si="163"/>
        <v>100</v>
      </c>
    </row>
    <row r="5212" spans="1:22" ht="15" thickBot="1" x14ac:dyDescent="0.35">
      <c r="A5212" t="s">
        <v>9954</v>
      </c>
      <c r="B5212" t="s">
        <v>11480</v>
      </c>
      <c r="C5212" t="s">
        <v>4791</v>
      </c>
      <c r="D5212" t="s">
        <v>4792</v>
      </c>
      <c r="E5212">
        <v>0.02</v>
      </c>
      <c r="F5212">
        <v>0.64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 s="43">
        <f t="shared" si="162"/>
        <v>0.66</v>
      </c>
      <c r="V5212" s="42">
        <f t="shared" si="163"/>
        <v>100</v>
      </c>
    </row>
    <row r="5213" spans="1:22" ht="15" thickBot="1" x14ac:dyDescent="0.35">
      <c r="A5213" t="s">
        <v>9955</v>
      </c>
      <c r="B5213" t="s">
        <v>9956</v>
      </c>
      <c r="C5213" t="s">
        <v>4791</v>
      </c>
      <c r="D5213" t="s">
        <v>4792</v>
      </c>
      <c r="E5213">
        <v>0</v>
      </c>
      <c r="F5213">
        <v>1.19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 s="43">
        <f t="shared" si="162"/>
        <v>1.19</v>
      </c>
      <c r="V5213" s="42">
        <f t="shared" si="163"/>
        <v>100</v>
      </c>
    </row>
    <row r="5214" spans="1:22" ht="15" thickBot="1" x14ac:dyDescent="0.35">
      <c r="A5214" t="s">
        <v>9957</v>
      </c>
      <c r="B5214" t="s">
        <v>9958</v>
      </c>
      <c r="C5214" t="s">
        <v>4421</v>
      </c>
      <c r="D5214" t="s">
        <v>4422</v>
      </c>
      <c r="E5214">
        <v>0</v>
      </c>
      <c r="F5214">
        <v>0.67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 s="43">
        <f t="shared" si="162"/>
        <v>0.67</v>
      </c>
      <c r="V5214" s="42">
        <f t="shared" si="163"/>
        <v>100</v>
      </c>
    </row>
    <row r="5215" spans="1:22" ht="15" thickBot="1" x14ac:dyDescent="0.35">
      <c r="A5215" t="s">
        <v>9959</v>
      </c>
      <c r="B5215" t="s">
        <v>9960</v>
      </c>
      <c r="C5215" t="s">
        <v>4421</v>
      </c>
      <c r="D5215" t="s">
        <v>4422</v>
      </c>
      <c r="E5215">
        <v>0</v>
      </c>
      <c r="F5215">
        <v>0.94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 s="43">
        <f t="shared" si="162"/>
        <v>0.94</v>
      </c>
      <c r="V5215" s="42">
        <f t="shared" si="163"/>
        <v>100</v>
      </c>
    </row>
    <row r="5216" spans="1:22" ht="15" thickBot="1" x14ac:dyDescent="0.35">
      <c r="A5216" t="s">
        <v>9961</v>
      </c>
      <c r="B5216" t="s">
        <v>9962</v>
      </c>
      <c r="C5216" t="s">
        <v>4421</v>
      </c>
      <c r="D5216" t="s">
        <v>4422</v>
      </c>
      <c r="E5216">
        <v>0</v>
      </c>
      <c r="F5216">
        <v>0.31</v>
      </c>
      <c r="G5216">
        <v>0</v>
      </c>
      <c r="H5216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 s="43">
        <f t="shared" si="162"/>
        <v>0.31</v>
      </c>
      <c r="V5216" s="42">
        <f t="shared" si="163"/>
        <v>100</v>
      </c>
    </row>
    <row r="5217" spans="1:22" ht="15" thickBot="1" x14ac:dyDescent="0.35">
      <c r="A5217" t="s">
        <v>9963</v>
      </c>
      <c r="B5217" t="s">
        <v>9964</v>
      </c>
      <c r="C5217" t="s">
        <v>4421</v>
      </c>
      <c r="D5217" t="s">
        <v>4422</v>
      </c>
      <c r="E5217">
        <v>0</v>
      </c>
      <c r="F5217">
        <v>1.32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 s="43">
        <f t="shared" si="162"/>
        <v>1.32</v>
      </c>
      <c r="V5217" s="42">
        <f t="shared" si="163"/>
        <v>100</v>
      </c>
    </row>
    <row r="5218" spans="1:22" ht="15" thickBot="1" x14ac:dyDescent="0.35">
      <c r="A5218" t="s">
        <v>9965</v>
      </c>
      <c r="B5218" t="s">
        <v>9966</v>
      </c>
      <c r="C5218" t="s">
        <v>4421</v>
      </c>
      <c r="D5218" t="s">
        <v>4422</v>
      </c>
      <c r="E5218">
        <v>0</v>
      </c>
      <c r="F5218">
        <v>0.28999999999999998</v>
      </c>
      <c r="G5218">
        <v>0</v>
      </c>
      <c r="H5218">
        <v>0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 s="43">
        <f t="shared" si="162"/>
        <v>0.28999999999999998</v>
      </c>
      <c r="V5218" s="42">
        <f t="shared" si="163"/>
        <v>100</v>
      </c>
    </row>
    <row r="5219" spans="1:22" ht="15" thickBot="1" x14ac:dyDescent="0.35">
      <c r="A5219" t="s">
        <v>9967</v>
      </c>
      <c r="B5219" t="s">
        <v>9968</v>
      </c>
      <c r="C5219" t="s">
        <v>4421</v>
      </c>
      <c r="D5219" t="s">
        <v>4422</v>
      </c>
      <c r="E5219">
        <v>0</v>
      </c>
      <c r="F5219">
        <v>0.6</v>
      </c>
      <c r="G5219">
        <v>0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 s="43">
        <f t="shared" si="162"/>
        <v>0.6</v>
      </c>
      <c r="V5219" s="42">
        <f t="shared" si="163"/>
        <v>100</v>
      </c>
    </row>
    <row r="5220" spans="1:22" ht="15" thickBot="1" x14ac:dyDescent="0.35">
      <c r="A5220" t="s">
        <v>9969</v>
      </c>
      <c r="B5220" t="s">
        <v>9970</v>
      </c>
      <c r="C5220" t="s">
        <v>4421</v>
      </c>
      <c r="D5220" t="s">
        <v>4422</v>
      </c>
      <c r="E5220">
        <v>0</v>
      </c>
      <c r="F5220">
        <v>0.91</v>
      </c>
      <c r="G5220">
        <v>0</v>
      </c>
      <c r="H5220">
        <v>0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 s="43">
        <f t="shared" si="162"/>
        <v>0.91</v>
      </c>
      <c r="V5220" s="42">
        <f t="shared" si="163"/>
        <v>100</v>
      </c>
    </row>
    <row r="5221" spans="1:22" ht="15" thickBot="1" x14ac:dyDescent="0.35">
      <c r="A5221" t="s">
        <v>10608</v>
      </c>
      <c r="B5221" t="s">
        <v>10609</v>
      </c>
      <c r="C5221" t="s">
        <v>2749</v>
      </c>
      <c r="D5221" t="s">
        <v>2750</v>
      </c>
      <c r="E5221">
        <v>0</v>
      </c>
      <c r="F5221">
        <v>1.64</v>
      </c>
      <c r="G5221">
        <v>0.43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 s="43">
        <f t="shared" si="162"/>
        <v>2.0699999999999998</v>
      </c>
      <c r="V5221" s="42">
        <f t="shared" si="163"/>
        <v>100</v>
      </c>
    </row>
    <row r="5222" spans="1:22" ht="15" thickBot="1" x14ac:dyDescent="0.35">
      <c r="A5222" t="s">
        <v>9971</v>
      </c>
      <c r="B5222" t="s">
        <v>9972</v>
      </c>
      <c r="C5222" t="s">
        <v>3667</v>
      </c>
      <c r="D5222" t="s">
        <v>3668</v>
      </c>
      <c r="E5222">
        <v>0.05</v>
      </c>
      <c r="F5222">
        <v>0.89</v>
      </c>
      <c r="G5222">
        <v>0.42</v>
      </c>
      <c r="H5222">
        <v>7.0000000000000007E-2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1.03</v>
      </c>
      <c r="T5222">
        <v>0</v>
      </c>
      <c r="U5222" s="43">
        <f t="shared" si="162"/>
        <v>2.46</v>
      </c>
      <c r="V5222" s="42">
        <f t="shared" si="163"/>
        <v>58.130081300813018</v>
      </c>
    </row>
    <row r="5223" spans="1:22" ht="15" thickBot="1" x14ac:dyDescent="0.35">
      <c r="A5223" t="s">
        <v>10610</v>
      </c>
      <c r="B5223" t="s">
        <v>10611</v>
      </c>
      <c r="C5223" t="s">
        <v>3217</v>
      </c>
      <c r="D5223" t="s">
        <v>3218</v>
      </c>
      <c r="E5223">
        <v>0</v>
      </c>
      <c r="F5223">
        <v>2.85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 s="43">
        <f t="shared" si="162"/>
        <v>2.85</v>
      </c>
      <c r="V5223" s="42">
        <f t="shared" si="163"/>
        <v>100</v>
      </c>
    </row>
    <row r="5224" spans="1:22" ht="15" thickBot="1" x14ac:dyDescent="0.35">
      <c r="A5224" t="s">
        <v>10612</v>
      </c>
      <c r="B5224" t="s">
        <v>11046</v>
      </c>
      <c r="C5224" t="s">
        <v>10634</v>
      </c>
      <c r="D5224" t="s">
        <v>10635</v>
      </c>
      <c r="E5224">
        <v>0</v>
      </c>
      <c r="F5224">
        <v>0.8</v>
      </c>
      <c r="G5224">
        <v>0.1</v>
      </c>
      <c r="H5224">
        <v>0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 s="43">
        <f t="shared" si="162"/>
        <v>0.9</v>
      </c>
      <c r="V5224" s="42">
        <f t="shared" si="163"/>
        <v>100</v>
      </c>
    </row>
    <row r="5225" spans="1:22" ht="15" thickBot="1" x14ac:dyDescent="0.35">
      <c r="A5225" t="s">
        <v>9973</v>
      </c>
      <c r="B5225" t="s">
        <v>9974</v>
      </c>
      <c r="C5225" t="s">
        <v>4430</v>
      </c>
      <c r="D5225" t="s">
        <v>4431</v>
      </c>
      <c r="E5225">
        <v>0</v>
      </c>
      <c r="F5225">
        <v>0.74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 s="43">
        <f t="shared" si="162"/>
        <v>0.74</v>
      </c>
      <c r="V5225" s="42">
        <f t="shared" si="163"/>
        <v>100</v>
      </c>
    </row>
    <row r="5226" spans="1:22" ht="15" thickBot="1" x14ac:dyDescent="0.35">
      <c r="A5226" t="s">
        <v>9975</v>
      </c>
      <c r="B5226" t="s">
        <v>9976</v>
      </c>
      <c r="C5226" t="s">
        <v>4430</v>
      </c>
      <c r="D5226" t="s">
        <v>4431</v>
      </c>
      <c r="E5226">
        <v>0.04</v>
      </c>
      <c r="F5226">
        <v>0.68</v>
      </c>
      <c r="G5226">
        <v>0</v>
      </c>
      <c r="H5226">
        <v>0</v>
      </c>
      <c r="I5226">
        <v>0</v>
      </c>
      <c r="J5226">
        <v>0</v>
      </c>
      <c r="K5226">
        <v>0.12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 s="43">
        <f t="shared" si="162"/>
        <v>0.84000000000000008</v>
      </c>
      <c r="V5226" s="42">
        <f t="shared" si="163"/>
        <v>100</v>
      </c>
    </row>
    <row r="5227" spans="1:22" ht="15" thickBot="1" x14ac:dyDescent="0.35">
      <c r="A5227" t="s">
        <v>9977</v>
      </c>
      <c r="B5227" t="s">
        <v>9978</v>
      </c>
      <c r="C5227" t="s">
        <v>4430</v>
      </c>
      <c r="D5227" t="s">
        <v>4431</v>
      </c>
      <c r="E5227">
        <v>0</v>
      </c>
      <c r="F5227">
        <v>0.69</v>
      </c>
      <c r="G5227">
        <v>0</v>
      </c>
      <c r="H5227">
        <v>0</v>
      </c>
      <c r="I5227">
        <v>0</v>
      </c>
      <c r="J5227">
        <v>0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 s="43">
        <f t="shared" si="162"/>
        <v>0.69</v>
      </c>
      <c r="V5227" s="42">
        <f t="shared" si="163"/>
        <v>100</v>
      </c>
    </row>
    <row r="5228" spans="1:22" ht="15" thickBot="1" x14ac:dyDescent="0.35">
      <c r="A5228" t="s">
        <v>9979</v>
      </c>
      <c r="B5228" t="s">
        <v>9980</v>
      </c>
      <c r="C5228" t="s">
        <v>4430</v>
      </c>
      <c r="D5228" t="s">
        <v>4431</v>
      </c>
      <c r="E5228">
        <v>0</v>
      </c>
      <c r="F5228">
        <v>0.68</v>
      </c>
      <c r="G5228">
        <v>7.0000000000000007E-2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 s="43">
        <f t="shared" si="162"/>
        <v>0.75</v>
      </c>
      <c r="V5228" s="42">
        <f t="shared" si="163"/>
        <v>100</v>
      </c>
    </row>
    <row r="5229" spans="1:22" ht="15" thickBot="1" x14ac:dyDescent="0.35">
      <c r="A5229" t="s">
        <v>9981</v>
      </c>
      <c r="B5229" t="s">
        <v>9982</v>
      </c>
      <c r="C5229" t="s">
        <v>4430</v>
      </c>
      <c r="D5229" t="s">
        <v>4431</v>
      </c>
      <c r="E5229">
        <v>0.1</v>
      </c>
      <c r="F5229">
        <v>0</v>
      </c>
      <c r="G5229">
        <v>0</v>
      </c>
      <c r="H5229">
        <v>0.72</v>
      </c>
      <c r="I5229">
        <v>0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 s="43">
        <f t="shared" si="162"/>
        <v>0.82</v>
      </c>
      <c r="V5229" s="42">
        <f t="shared" si="163"/>
        <v>100</v>
      </c>
    </row>
    <row r="5230" spans="1:22" ht="15" thickBot="1" x14ac:dyDescent="0.35">
      <c r="A5230" t="s">
        <v>9983</v>
      </c>
      <c r="B5230" t="s">
        <v>9984</v>
      </c>
      <c r="C5230" t="s">
        <v>4430</v>
      </c>
      <c r="D5230" t="s">
        <v>4431</v>
      </c>
      <c r="E5230">
        <v>0</v>
      </c>
      <c r="F5230">
        <v>0.64</v>
      </c>
      <c r="G5230">
        <v>0.14000000000000001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 s="43">
        <f t="shared" si="162"/>
        <v>0.78</v>
      </c>
      <c r="V5230" s="42">
        <f t="shared" si="163"/>
        <v>100</v>
      </c>
    </row>
    <row r="5231" spans="1:22" ht="15" thickBot="1" x14ac:dyDescent="0.35">
      <c r="A5231" t="s">
        <v>9985</v>
      </c>
      <c r="B5231" t="s">
        <v>9986</v>
      </c>
      <c r="C5231" t="s">
        <v>4430</v>
      </c>
      <c r="D5231" t="s">
        <v>4431</v>
      </c>
      <c r="E5231">
        <v>0</v>
      </c>
      <c r="F5231">
        <v>0.67</v>
      </c>
      <c r="G5231">
        <v>0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 s="43">
        <f t="shared" si="162"/>
        <v>0.67</v>
      </c>
      <c r="V5231" s="42">
        <f t="shared" si="163"/>
        <v>100</v>
      </c>
    </row>
    <row r="5232" spans="1:22" ht="15" thickBot="1" x14ac:dyDescent="0.35">
      <c r="A5232" t="s">
        <v>9987</v>
      </c>
      <c r="B5232" t="s">
        <v>11481</v>
      </c>
      <c r="C5232" t="s">
        <v>2254</v>
      </c>
      <c r="D5232" t="s">
        <v>2255</v>
      </c>
      <c r="E5232">
        <v>0.01</v>
      </c>
      <c r="F5232">
        <v>0.32</v>
      </c>
      <c r="G5232">
        <v>0.04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 s="43">
        <f t="shared" si="162"/>
        <v>0.37</v>
      </c>
      <c r="V5232" s="42">
        <f t="shared" si="163"/>
        <v>100</v>
      </c>
    </row>
    <row r="5233" spans="1:22" ht="15" thickBot="1" x14ac:dyDescent="0.35">
      <c r="A5233" t="s">
        <v>9988</v>
      </c>
      <c r="B5233" t="s">
        <v>11482</v>
      </c>
      <c r="C5233" t="s">
        <v>2254</v>
      </c>
      <c r="D5233" t="s">
        <v>2255</v>
      </c>
      <c r="E5233">
        <v>0.01</v>
      </c>
      <c r="F5233">
        <v>0.42</v>
      </c>
      <c r="G5233">
        <v>0</v>
      </c>
      <c r="H5233">
        <v>0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 s="43">
        <f t="shared" si="162"/>
        <v>0.43</v>
      </c>
      <c r="V5233" s="42">
        <f t="shared" si="163"/>
        <v>100</v>
      </c>
    </row>
    <row r="5234" spans="1:22" ht="15" thickBot="1" x14ac:dyDescent="0.35">
      <c r="A5234" t="s">
        <v>9989</v>
      </c>
      <c r="B5234" t="s">
        <v>11483</v>
      </c>
      <c r="C5234" t="s">
        <v>2254</v>
      </c>
      <c r="D5234" t="s">
        <v>2255</v>
      </c>
      <c r="E5234">
        <v>0.01</v>
      </c>
      <c r="F5234">
        <v>0.46</v>
      </c>
      <c r="G5234">
        <v>0</v>
      </c>
      <c r="H5234">
        <v>0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 s="43">
        <f t="shared" si="162"/>
        <v>0.47000000000000003</v>
      </c>
      <c r="V5234" s="42">
        <f t="shared" si="163"/>
        <v>100</v>
      </c>
    </row>
    <row r="5235" spans="1:22" ht="15" thickBot="1" x14ac:dyDescent="0.35">
      <c r="A5235" t="s">
        <v>9990</v>
      </c>
      <c r="B5235" t="s">
        <v>11484</v>
      </c>
      <c r="C5235" t="s">
        <v>2254</v>
      </c>
      <c r="D5235" t="s">
        <v>2255</v>
      </c>
      <c r="E5235">
        <v>0.03</v>
      </c>
      <c r="F5235">
        <v>0.78</v>
      </c>
      <c r="G5235">
        <v>0</v>
      </c>
      <c r="H5235">
        <v>0</v>
      </c>
      <c r="I5235">
        <v>0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 s="43">
        <f t="shared" si="162"/>
        <v>0.81</v>
      </c>
      <c r="V5235" s="42">
        <f t="shared" si="163"/>
        <v>100</v>
      </c>
    </row>
    <row r="5236" spans="1:22" ht="15" thickBot="1" x14ac:dyDescent="0.35">
      <c r="A5236" t="s">
        <v>9991</v>
      </c>
      <c r="B5236" t="s">
        <v>11485</v>
      </c>
      <c r="C5236" t="s">
        <v>4430</v>
      </c>
      <c r="D5236" t="s">
        <v>4431</v>
      </c>
      <c r="E5236">
        <v>0</v>
      </c>
      <c r="F5236">
        <v>0.32</v>
      </c>
      <c r="G5236">
        <v>0</v>
      </c>
      <c r="H5236">
        <v>0</v>
      </c>
      <c r="I5236">
        <v>0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 s="43">
        <f t="shared" si="162"/>
        <v>0.32</v>
      </c>
      <c r="V5236" s="42">
        <f t="shared" si="163"/>
        <v>100</v>
      </c>
    </row>
    <row r="5237" spans="1:22" ht="15" thickBot="1" x14ac:dyDescent="0.35">
      <c r="A5237" t="s">
        <v>9992</v>
      </c>
      <c r="B5237" t="s">
        <v>9993</v>
      </c>
      <c r="C5237" t="s">
        <v>5124</v>
      </c>
      <c r="D5237" t="s">
        <v>5125</v>
      </c>
      <c r="E5237">
        <v>0</v>
      </c>
      <c r="F5237">
        <v>0</v>
      </c>
      <c r="G5237">
        <v>3.88</v>
      </c>
      <c r="H5237">
        <v>0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16.829999999999998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 s="43">
        <f t="shared" si="162"/>
        <v>20.709999999999997</v>
      </c>
      <c r="V5237" s="42">
        <f t="shared" si="163"/>
        <v>18.734910671173349</v>
      </c>
    </row>
    <row r="5238" spans="1:22" ht="15" thickBot="1" x14ac:dyDescent="0.35">
      <c r="A5238" t="s">
        <v>9994</v>
      </c>
      <c r="B5238" t="s">
        <v>9995</v>
      </c>
      <c r="C5238" t="s">
        <v>5124</v>
      </c>
      <c r="D5238" t="s">
        <v>5125</v>
      </c>
      <c r="E5238">
        <v>0.67</v>
      </c>
      <c r="F5238">
        <v>0</v>
      </c>
      <c r="G5238">
        <v>0</v>
      </c>
      <c r="H5238">
        <v>0</v>
      </c>
      <c r="I5238">
        <v>1.03</v>
      </c>
      <c r="J5238">
        <v>0</v>
      </c>
      <c r="K5238">
        <v>0</v>
      </c>
      <c r="L5238">
        <v>0</v>
      </c>
      <c r="M5238">
        <v>0</v>
      </c>
      <c r="N5238">
        <v>17.010000000000002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 s="43">
        <f t="shared" si="162"/>
        <v>18.71</v>
      </c>
      <c r="V5238" s="42">
        <f t="shared" si="163"/>
        <v>9.0860502405130958</v>
      </c>
    </row>
    <row r="5239" spans="1:22" ht="15" thickBot="1" x14ac:dyDescent="0.35">
      <c r="A5239" t="s">
        <v>9996</v>
      </c>
      <c r="B5239" t="s">
        <v>9997</v>
      </c>
      <c r="C5239" t="s">
        <v>5127</v>
      </c>
      <c r="D5239" t="s">
        <v>5128</v>
      </c>
      <c r="E5239">
        <v>0.67</v>
      </c>
      <c r="F5239">
        <v>0.16</v>
      </c>
      <c r="G5239">
        <v>1.94</v>
      </c>
      <c r="H5239">
        <v>0</v>
      </c>
      <c r="I5239">
        <v>0.2</v>
      </c>
      <c r="J5239">
        <v>0</v>
      </c>
      <c r="K5239">
        <v>0</v>
      </c>
      <c r="L5239">
        <v>0</v>
      </c>
      <c r="M5239">
        <v>0</v>
      </c>
      <c r="N5239">
        <v>21.58</v>
      </c>
      <c r="O5239">
        <v>0</v>
      </c>
      <c r="P5239">
        <v>0</v>
      </c>
      <c r="Q5239">
        <v>0</v>
      </c>
      <c r="R5239">
        <v>0</v>
      </c>
      <c r="S5239">
        <v>7.0000000000000007E-2</v>
      </c>
      <c r="T5239">
        <v>0</v>
      </c>
      <c r="U5239" s="43">
        <f t="shared" si="162"/>
        <v>24.619999999999997</v>
      </c>
      <c r="V5239" s="42">
        <f t="shared" si="163"/>
        <v>12.063363119415111</v>
      </c>
    </row>
    <row r="5240" spans="1:22" ht="15" thickBot="1" x14ac:dyDescent="0.35">
      <c r="A5240" t="s">
        <v>9998</v>
      </c>
      <c r="B5240" t="s">
        <v>8759</v>
      </c>
      <c r="C5240" t="s">
        <v>4528</v>
      </c>
      <c r="D5240" t="s">
        <v>4529</v>
      </c>
      <c r="E5240">
        <v>0</v>
      </c>
      <c r="F5240">
        <v>0.28999999999999998</v>
      </c>
      <c r="G5240">
        <v>0</v>
      </c>
      <c r="H5240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 s="43">
        <f t="shared" si="162"/>
        <v>0.28999999999999998</v>
      </c>
      <c r="V5240" s="42">
        <f t="shared" si="163"/>
        <v>100</v>
      </c>
    </row>
    <row r="5241" spans="1:22" ht="15" thickBot="1" x14ac:dyDescent="0.35">
      <c r="A5241" t="s">
        <v>9999</v>
      </c>
      <c r="B5241" t="s">
        <v>10613</v>
      </c>
      <c r="C5241" t="s">
        <v>4538</v>
      </c>
      <c r="D5241" t="s">
        <v>4539</v>
      </c>
      <c r="E5241">
        <v>0.08</v>
      </c>
      <c r="F5241">
        <v>2.9</v>
      </c>
      <c r="G5241">
        <v>0.27</v>
      </c>
      <c r="H5241">
        <v>0.55000000000000004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0.02</v>
      </c>
      <c r="U5241" s="43">
        <f t="shared" si="162"/>
        <v>3.82</v>
      </c>
      <c r="V5241" s="42">
        <f t="shared" si="163"/>
        <v>99.476439790575924</v>
      </c>
    </row>
    <row r="5242" spans="1:22" ht="15" thickBot="1" x14ac:dyDescent="0.35">
      <c r="A5242" t="s">
        <v>10000</v>
      </c>
      <c r="B5242" t="s">
        <v>4683</v>
      </c>
      <c r="C5242" t="s">
        <v>4538</v>
      </c>
      <c r="D5242" t="s">
        <v>4539</v>
      </c>
      <c r="E5242">
        <v>0.71</v>
      </c>
      <c r="F5242">
        <v>2.96</v>
      </c>
      <c r="G5242">
        <v>1.03</v>
      </c>
      <c r="H5242">
        <v>0</v>
      </c>
      <c r="I5242">
        <v>0</v>
      </c>
      <c r="J5242">
        <v>0</v>
      </c>
      <c r="K5242">
        <v>0</v>
      </c>
      <c r="L5242">
        <v>0.41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 s="43">
        <f t="shared" si="162"/>
        <v>5.1100000000000003</v>
      </c>
      <c r="V5242" s="42">
        <f t="shared" si="163"/>
        <v>91.976516634050881</v>
      </c>
    </row>
    <row r="5243" spans="1:22" ht="15" thickBot="1" x14ac:dyDescent="0.35">
      <c r="A5243" t="s">
        <v>10001</v>
      </c>
      <c r="B5243" t="s">
        <v>10002</v>
      </c>
      <c r="C5243" t="s">
        <v>1410</v>
      </c>
      <c r="D5243" t="s">
        <v>1411</v>
      </c>
      <c r="E5243">
        <v>0</v>
      </c>
      <c r="F5243">
        <v>2.98</v>
      </c>
      <c r="G5243">
        <v>0.08</v>
      </c>
      <c r="H5243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 s="43">
        <f t="shared" si="162"/>
        <v>3.06</v>
      </c>
      <c r="V5243" s="42">
        <f t="shared" si="163"/>
        <v>100</v>
      </c>
    </row>
    <row r="5244" spans="1:22" ht="15" thickBot="1" x14ac:dyDescent="0.35">
      <c r="A5244" t="s">
        <v>11047</v>
      </c>
      <c r="B5244" t="s">
        <v>11048</v>
      </c>
      <c r="C5244" t="s">
        <v>4619</v>
      </c>
      <c r="D5244" t="s">
        <v>4620</v>
      </c>
      <c r="E5244">
        <v>0.09</v>
      </c>
      <c r="F5244">
        <v>0</v>
      </c>
      <c r="G5244">
        <v>0.1</v>
      </c>
      <c r="H5244">
        <v>3.21</v>
      </c>
      <c r="I5244">
        <v>0</v>
      </c>
      <c r="J5244">
        <v>0</v>
      </c>
      <c r="K5244">
        <v>0</v>
      </c>
      <c r="L5244">
        <v>0.14000000000000001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0.11</v>
      </c>
      <c r="U5244" s="43">
        <f t="shared" si="162"/>
        <v>3.65</v>
      </c>
      <c r="V5244" s="42">
        <f t="shared" si="163"/>
        <v>93.150684931506845</v>
      </c>
    </row>
    <row r="5245" spans="1:22" ht="15" thickBot="1" x14ac:dyDescent="0.35">
      <c r="A5245" t="s">
        <v>11049</v>
      </c>
      <c r="B5245" t="s">
        <v>11050</v>
      </c>
      <c r="C5245" t="s">
        <v>2979</v>
      </c>
      <c r="D5245" t="s">
        <v>2980</v>
      </c>
      <c r="E5245">
        <v>0</v>
      </c>
      <c r="F5245">
        <v>0</v>
      </c>
      <c r="G5245">
        <v>0.1</v>
      </c>
      <c r="H524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 s="43">
        <f t="shared" si="162"/>
        <v>0.1</v>
      </c>
      <c r="V5245" s="42">
        <f t="shared" si="163"/>
        <v>100</v>
      </c>
    </row>
    <row r="5246" spans="1:22" ht="15" thickBot="1" x14ac:dyDescent="0.35">
      <c r="A5246" t="s">
        <v>10003</v>
      </c>
      <c r="B5246" t="s">
        <v>10004</v>
      </c>
      <c r="C5246" t="s">
        <v>69</v>
      </c>
      <c r="D5246" t="s">
        <v>70</v>
      </c>
      <c r="E5246">
        <v>0</v>
      </c>
      <c r="F5246">
        <v>0.14000000000000001</v>
      </c>
      <c r="G5246">
        <v>0</v>
      </c>
      <c r="H5246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 s="43">
        <f t="shared" si="162"/>
        <v>0.14000000000000001</v>
      </c>
      <c r="V5246" s="42">
        <f t="shared" si="163"/>
        <v>100</v>
      </c>
    </row>
    <row r="5247" spans="1:22" ht="15" thickBot="1" x14ac:dyDescent="0.35">
      <c r="A5247" t="s">
        <v>10005</v>
      </c>
      <c r="B5247" t="s">
        <v>10006</v>
      </c>
      <c r="C5247" t="s">
        <v>69</v>
      </c>
      <c r="D5247" t="s">
        <v>70</v>
      </c>
      <c r="E5247">
        <v>0</v>
      </c>
      <c r="F5247">
        <v>1.0900000000000001</v>
      </c>
      <c r="G5247">
        <v>0</v>
      </c>
      <c r="H5247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 s="43">
        <f t="shared" si="162"/>
        <v>1.0900000000000001</v>
      </c>
      <c r="V5247" s="42">
        <f t="shared" si="163"/>
        <v>100</v>
      </c>
    </row>
    <row r="5248" spans="1:22" ht="15" thickBot="1" x14ac:dyDescent="0.35">
      <c r="A5248" t="s">
        <v>10007</v>
      </c>
      <c r="B5248" t="s">
        <v>10008</v>
      </c>
      <c r="C5248" t="s">
        <v>792</v>
      </c>
      <c r="D5248" t="s">
        <v>793</v>
      </c>
      <c r="E5248">
        <v>0</v>
      </c>
      <c r="F5248">
        <v>0.59</v>
      </c>
      <c r="G5248">
        <v>0</v>
      </c>
      <c r="H5248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 s="43">
        <f t="shared" si="162"/>
        <v>0.59</v>
      </c>
      <c r="V5248" s="42">
        <f t="shared" si="163"/>
        <v>100</v>
      </c>
    </row>
    <row r="5249" spans="1:22" ht="15" thickBot="1" x14ac:dyDescent="0.35">
      <c r="A5249" t="s">
        <v>10009</v>
      </c>
      <c r="B5249" t="s">
        <v>10010</v>
      </c>
      <c r="C5249" t="s">
        <v>792</v>
      </c>
      <c r="D5249" t="s">
        <v>793</v>
      </c>
      <c r="E5249">
        <v>0</v>
      </c>
      <c r="F5249">
        <v>0.33</v>
      </c>
      <c r="G5249">
        <v>0</v>
      </c>
      <c r="H5249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 s="43">
        <f t="shared" si="162"/>
        <v>0.33</v>
      </c>
      <c r="V5249" s="42">
        <f t="shared" si="163"/>
        <v>100</v>
      </c>
    </row>
    <row r="5250" spans="1:22" ht="15" thickBot="1" x14ac:dyDescent="0.35">
      <c r="A5250" t="s">
        <v>10011</v>
      </c>
      <c r="B5250" t="s">
        <v>10012</v>
      </c>
      <c r="C5250" t="s">
        <v>1045</v>
      </c>
      <c r="D5250" t="s">
        <v>1046</v>
      </c>
      <c r="E5250">
        <v>0</v>
      </c>
      <c r="F5250">
        <v>0.17</v>
      </c>
      <c r="G5250">
        <v>0</v>
      </c>
      <c r="H5250">
        <v>0</v>
      </c>
      <c r="I5250">
        <v>0</v>
      </c>
      <c r="J5250">
        <v>0</v>
      </c>
      <c r="K5250">
        <v>0</v>
      </c>
      <c r="L5250">
        <v>0.08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 s="43">
        <f t="shared" si="162"/>
        <v>0.25</v>
      </c>
      <c r="V5250" s="42">
        <f t="shared" si="163"/>
        <v>68</v>
      </c>
    </row>
    <row r="5251" spans="1:22" ht="15" thickBot="1" x14ac:dyDescent="0.35">
      <c r="A5251" t="s">
        <v>10013</v>
      </c>
      <c r="B5251" t="s">
        <v>10014</v>
      </c>
      <c r="C5251" t="s">
        <v>329</v>
      </c>
      <c r="D5251" t="s">
        <v>330</v>
      </c>
      <c r="E5251">
        <v>0</v>
      </c>
      <c r="F5251">
        <v>0.38</v>
      </c>
      <c r="G5251">
        <v>0</v>
      </c>
      <c r="H5251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 s="43">
        <f t="shared" si="162"/>
        <v>0.38</v>
      </c>
      <c r="V5251" s="42">
        <f t="shared" si="163"/>
        <v>100</v>
      </c>
    </row>
    <row r="5252" spans="1:22" ht="15" thickBot="1" x14ac:dyDescent="0.35">
      <c r="A5252" t="s">
        <v>10015</v>
      </c>
      <c r="B5252" t="s">
        <v>10016</v>
      </c>
      <c r="C5252" t="s">
        <v>199</v>
      </c>
      <c r="D5252" t="s">
        <v>200</v>
      </c>
      <c r="E5252">
        <v>0</v>
      </c>
      <c r="F5252">
        <v>0.7</v>
      </c>
      <c r="G5252">
        <v>0</v>
      </c>
      <c r="H5252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 s="43">
        <f t="shared" si="162"/>
        <v>0.7</v>
      </c>
      <c r="V5252" s="42">
        <f t="shared" si="163"/>
        <v>100</v>
      </c>
    </row>
    <row r="5253" spans="1:22" ht="15" thickBot="1" x14ac:dyDescent="0.35">
      <c r="A5253" t="s">
        <v>10017</v>
      </c>
      <c r="B5253" t="s">
        <v>10018</v>
      </c>
      <c r="C5253" t="s">
        <v>199</v>
      </c>
      <c r="D5253" t="s">
        <v>200</v>
      </c>
      <c r="E5253">
        <v>0</v>
      </c>
      <c r="F5253">
        <v>0.38</v>
      </c>
      <c r="G5253">
        <v>0</v>
      </c>
      <c r="H5253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 s="43">
        <f t="shared" si="162"/>
        <v>0.38</v>
      </c>
      <c r="V5253" s="42">
        <f t="shared" si="163"/>
        <v>100</v>
      </c>
    </row>
    <row r="5254" spans="1:22" ht="15" thickBot="1" x14ac:dyDescent="0.35">
      <c r="A5254" t="s">
        <v>10019</v>
      </c>
      <c r="B5254" t="s">
        <v>10614</v>
      </c>
      <c r="C5254" t="s">
        <v>199</v>
      </c>
      <c r="D5254" t="s">
        <v>200</v>
      </c>
      <c r="E5254">
        <v>0</v>
      </c>
      <c r="F5254">
        <v>0.98</v>
      </c>
      <c r="G5254">
        <v>0</v>
      </c>
      <c r="H5254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 s="43">
        <f t="shared" ref="U5254:U5317" si="164">SUM(E5254:T5254)</f>
        <v>0.98</v>
      </c>
      <c r="V5254" s="42">
        <f t="shared" ref="V5254:V5317" si="165">(E5254+F5254+G5254+H5254+I5254+K5254)/U5254*100</f>
        <v>100</v>
      </c>
    </row>
    <row r="5255" spans="1:22" ht="15" thickBot="1" x14ac:dyDescent="0.35">
      <c r="A5255" t="s">
        <v>10020</v>
      </c>
      <c r="B5255" t="s">
        <v>10021</v>
      </c>
      <c r="C5255" t="s">
        <v>107</v>
      </c>
      <c r="D5255" t="s">
        <v>108</v>
      </c>
      <c r="E5255">
        <v>0</v>
      </c>
      <c r="F5255">
        <v>0.31</v>
      </c>
      <c r="G5255">
        <v>0</v>
      </c>
      <c r="H525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 s="43">
        <f t="shared" si="164"/>
        <v>0.31</v>
      </c>
      <c r="V5255" s="42">
        <f t="shared" si="165"/>
        <v>100</v>
      </c>
    </row>
    <row r="5256" spans="1:22" ht="15" thickBot="1" x14ac:dyDescent="0.35">
      <c r="A5256" t="s">
        <v>10022</v>
      </c>
      <c r="B5256" t="s">
        <v>10023</v>
      </c>
      <c r="C5256" t="s">
        <v>107</v>
      </c>
      <c r="D5256" t="s">
        <v>108</v>
      </c>
      <c r="E5256">
        <v>0</v>
      </c>
      <c r="F5256">
        <v>0.91</v>
      </c>
      <c r="G5256">
        <v>0</v>
      </c>
      <c r="H5256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 s="43">
        <f t="shared" si="164"/>
        <v>0.91</v>
      </c>
      <c r="V5256" s="42">
        <f t="shared" si="165"/>
        <v>100</v>
      </c>
    </row>
    <row r="5257" spans="1:22" ht="15" thickBot="1" x14ac:dyDescent="0.35">
      <c r="A5257" t="s">
        <v>10024</v>
      </c>
      <c r="B5257" t="s">
        <v>10025</v>
      </c>
      <c r="C5257" t="s">
        <v>107</v>
      </c>
      <c r="D5257" t="s">
        <v>108</v>
      </c>
      <c r="E5257">
        <v>0</v>
      </c>
      <c r="F5257">
        <v>1.84</v>
      </c>
      <c r="G5257">
        <v>0</v>
      </c>
      <c r="H5257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 s="43">
        <f t="shared" si="164"/>
        <v>1.84</v>
      </c>
      <c r="V5257" s="42">
        <f t="shared" si="165"/>
        <v>100</v>
      </c>
    </row>
    <row r="5258" spans="1:22" ht="15" thickBot="1" x14ac:dyDescent="0.35">
      <c r="A5258" t="s">
        <v>10026</v>
      </c>
      <c r="B5258" t="s">
        <v>10027</v>
      </c>
      <c r="C5258" t="s">
        <v>107</v>
      </c>
      <c r="D5258" t="s">
        <v>108</v>
      </c>
      <c r="E5258">
        <v>0</v>
      </c>
      <c r="F5258">
        <v>0.22</v>
      </c>
      <c r="G5258">
        <v>0</v>
      </c>
      <c r="H5258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 s="43">
        <f t="shared" si="164"/>
        <v>0.22</v>
      </c>
      <c r="V5258" s="42">
        <f t="shared" si="165"/>
        <v>100</v>
      </c>
    </row>
    <row r="5259" spans="1:22" ht="15" thickBot="1" x14ac:dyDescent="0.35">
      <c r="A5259" t="s">
        <v>10028</v>
      </c>
      <c r="B5259" t="s">
        <v>10029</v>
      </c>
      <c r="C5259" t="s">
        <v>738</v>
      </c>
      <c r="D5259" t="s">
        <v>739</v>
      </c>
      <c r="E5259">
        <v>0</v>
      </c>
      <c r="F5259">
        <v>0</v>
      </c>
      <c r="G5259">
        <v>0</v>
      </c>
      <c r="H5259">
        <v>0.85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 s="43">
        <f t="shared" si="164"/>
        <v>0.85</v>
      </c>
      <c r="V5259" s="42">
        <f t="shared" si="165"/>
        <v>100</v>
      </c>
    </row>
    <row r="5260" spans="1:22" ht="15" thickBot="1" x14ac:dyDescent="0.35">
      <c r="A5260" t="s">
        <v>10030</v>
      </c>
      <c r="B5260" t="s">
        <v>10031</v>
      </c>
      <c r="C5260" t="s">
        <v>69</v>
      </c>
      <c r="D5260" t="s">
        <v>70</v>
      </c>
      <c r="E5260">
        <v>0</v>
      </c>
      <c r="F5260">
        <v>1.66</v>
      </c>
      <c r="G5260">
        <v>0</v>
      </c>
      <c r="H5260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 s="43">
        <f t="shared" si="164"/>
        <v>1.66</v>
      </c>
      <c r="V5260" s="42">
        <f t="shared" si="165"/>
        <v>100</v>
      </c>
    </row>
    <row r="5261" spans="1:22" ht="15" thickBot="1" x14ac:dyDescent="0.35">
      <c r="A5261" t="s">
        <v>10032</v>
      </c>
      <c r="B5261" t="s">
        <v>10033</v>
      </c>
      <c r="C5261" t="s">
        <v>69</v>
      </c>
      <c r="D5261" t="s">
        <v>70</v>
      </c>
      <c r="E5261">
        <v>0</v>
      </c>
      <c r="F5261">
        <v>0</v>
      </c>
      <c r="G5261">
        <v>0</v>
      </c>
      <c r="H5261">
        <v>0.2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 s="43">
        <f t="shared" si="164"/>
        <v>0.2</v>
      </c>
      <c r="V5261" s="42">
        <f t="shared" si="165"/>
        <v>100</v>
      </c>
    </row>
    <row r="5262" spans="1:22" ht="15" thickBot="1" x14ac:dyDescent="0.35">
      <c r="A5262" t="s">
        <v>10034</v>
      </c>
      <c r="B5262" t="s">
        <v>10035</v>
      </c>
      <c r="C5262" t="s">
        <v>157</v>
      </c>
      <c r="D5262" t="s">
        <v>158</v>
      </c>
      <c r="E5262">
        <v>0.1</v>
      </c>
      <c r="F5262">
        <v>2.78</v>
      </c>
      <c r="G5262">
        <v>0.13</v>
      </c>
      <c r="H5262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 s="43">
        <f t="shared" si="164"/>
        <v>3.01</v>
      </c>
      <c r="V5262" s="42">
        <f t="shared" si="165"/>
        <v>100</v>
      </c>
    </row>
    <row r="5263" spans="1:22" ht="15" thickBot="1" x14ac:dyDescent="0.35">
      <c r="A5263" t="s">
        <v>10036</v>
      </c>
      <c r="B5263" t="s">
        <v>11051</v>
      </c>
      <c r="C5263" t="s">
        <v>391</v>
      </c>
      <c r="D5263" t="s">
        <v>392</v>
      </c>
      <c r="E5263">
        <v>0.21</v>
      </c>
      <c r="F5263">
        <v>5.86</v>
      </c>
      <c r="G5263">
        <v>0.06</v>
      </c>
      <c r="H5263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 s="43">
        <f t="shared" si="164"/>
        <v>6.13</v>
      </c>
      <c r="V5263" s="42">
        <f t="shared" si="165"/>
        <v>100</v>
      </c>
    </row>
    <row r="5264" spans="1:22" ht="15" thickBot="1" x14ac:dyDescent="0.35">
      <c r="A5264" t="s">
        <v>10037</v>
      </c>
      <c r="B5264" t="s">
        <v>10038</v>
      </c>
      <c r="C5264" t="s">
        <v>257</v>
      </c>
      <c r="D5264" t="s">
        <v>258</v>
      </c>
      <c r="E5264">
        <v>0</v>
      </c>
      <c r="F5264">
        <v>0.97</v>
      </c>
      <c r="G5264">
        <v>0</v>
      </c>
      <c r="H5264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 s="43">
        <f t="shared" si="164"/>
        <v>0.97</v>
      </c>
      <c r="V5264" s="42">
        <f t="shared" si="165"/>
        <v>100</v>
      </c>
    </row>
    <row r="5265" spans="1:22" ht="15" thickBot="1" x14ac:dyDescent="0.35">
      <c r="A5265" t="s">
        <v>10039</v>
      </c>
      <c r="B5265" t="s">
        <v>10040</v>
      </c>
      <c r="C5265" t="s">
        <v>137</v>
      </c>
      <c r="D5265" t="s">
        <v>138</v>
      </c>
      <c r="E5265">
        <v>0</v>
      </c>
      <c r="F5265">
        <v>0.88</v>
      </c>
      <c r="G5265">
        <v>0</v>
      </c>
      <c r="H526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 s="43">
        <f t="shared" si="164"/>
        <v>0.88</v>
      </c>
      <c r="V5265" s="42">
        <f t="shared" si="165"/>
        <v>100</v>
      </c>
    </row>
    <row r="5266" spans="1:22" ht="15" thickBot="1" x14ac:dyDescent="0.35">
      <c r="A5266" t="s">
        <v>10041</v>
      </c>
      <c r="B5266" t="s">
        <v>10042</v>
      </c>
      <c r="C5266" t="s">
        <v>157</v>
      </c>
      <c r="D5266" t="s">
        <v>158</v>
      </c>
      <c r="E5266">
        <v>0</v>
      </c>
      <c r="F5266">
        <v>2.35</v>
      </c>
      <c r="G5266">
        <v>1.39</v>
      </c>
      <c r="H5266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 s="43">
        <f t="shared" si="164"/>
        <v>3.74</v>
      </c>
      <c r="V5266" s="42">
        <f t="shared" si="165"/>
        <v>100</v>
      </c>
    </row>
    <row r="5267" spans="1:22" ht="15" thickBot="1" x14ac:dyDescent="0.35">
      <c r="A5267" t="s">
        <v>10043</v>
      </c>
      <c r="B5267" t="s">
        <v>10044</v>
      </c>
      <c r="C5267" t="s">
        <v>1027</v>
      </c>
      <c r="D5267" t="s">
        <v>1028</v>
      </c>
      <c r="E5267">
        <v>0</v>
      </c>
      <c r="F5267">
        <v>0.88</v>
      </c>
      <c r="G5267">
        <v>0</v>
      </c>
      <c r="H5267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1.1200000000000001</v>
      </c>
      <c r="T5267">
        <v>0</v>
      </c>
      <c r="U5267" s="43">
        <f t="shared" si="164"/>
        <v>2</v>
      </c>
      <c r="V5267" s="42">
        <f t="shared" si="165"/>
        <v>44</v>
      </c>
    </row>
    <row r="5268" spans="1:22" ht="15" thickBot="1" x14ac:dyDescent="0.35">
      <c r="A5268" t="s">
        <v>10045</v>
      </c>
      <c r="B5268" t="s">
        <v>10046</v>
      </c>
      <c r="C5268" t="s">
        <v>1320</v>
      </c>
      <c r="D5268" t="s">
        <v>1321</v>
      </c>
      <c r="E5268">
        <v>0</v>
      </c>
      <c r="F5268">
        <v>0</v>
      </c>
      <c r="G5268">
        <v>0</v>
      </c>
      <c r="H5268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0.44</v>
      </c>
      <c r="U5268" s="43">
        <f t="shared" si="164"/>
        <v>0.44</v>
      </c>
      <c r="V5268" s="42">
        <f t="shared" si="165"/>
        <v>0</v>
      </c>
    </row>
    <row r="5269" spans="1:22" ht="15" thickBot="1" x14ac:dyDescent="0.35">
      <c r="A5269" t="s">
        <v>11052</v>
      </c>
      <c r="B5269" t="s">
        <v>11053</v>
      </c>
      <c r="C5269" t="s">
        <v>4942</v>
      </c>
      <c r="D5269" t="s">
        <v>4943</v>
      </c>
      <c r="E5269">
        <v>0</v>
      </c>
      <c r="F5269">
        <v>0</v>
      </c>
      <c r="G5269">
        <v>3</v>
      </c>
      <c r="H5269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 s="43">
        <f t="shared" si="164"/>
        <v>3</v>
      </c>
      <c r="V5269" s="42">
        <f t="shared" si="165"/>
        <v>100</v>
      </c>
    </row>
    <row r="5270" spans="1:22" ht="15" thickBot="1" x14ac:dyDescent="0.35">
      <c r="A5270" t="s">
        <v>11054</v>
      </c>
      <c r="B5270" t="s">
        <v>11055</v>
      </c>
      <c r="C5270" t="s">
        <v>5050</v>
      </c>
      <c r="D5270" t="s">
        <v>5051</v>
      </c>
      <c r="E5270">
        <v>0</v>
      </c>
      <c r="F5270">
        <v>0.1</v>
      </c>
      <c r="G5270">
        <v>0</v>
      </c>
      <c r="H5270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0.06</v>
      </c>
      <c r="T5270">
        <v>0</v>
      </c>
      <c r="U5270" s="43">
        <f t="shared" si="164"/>
        <v>0.16</v>
      </c>
      <c r="V5270" s="42">
        <f t="shared" si="165"/>
        <v>62.5</v>
      </c>
    </row>
    <row r="5271" spans="1:22" ht="15" thickBot="1" x14ac:dyDescent="0.35">
      <c r="A5271" t="s">
        <v>11056</v>
      </c>
      <c r="B5271" t="s">
        <v>11057</v>
      </c>
      <c r="C5271" t="s">
        <v>5050</v>
      </c>
      <c r="D5271" t="s">
        <v>5051</v>
      </c>
      <c r="E5271">
        <v>0</v>
      </c>
      <c r="F5271">
        <v>0.11</v>
      </c>
      <c r="G5271">
        <v>0</v>
      </c>
      <c r="H5271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 s="43">
        <f t="shared" si="164"/>
        <v>0.11</v>
      </c>
      <c r="V5271" s="42">
        <f t="shared" si="165"/>
        <v>100</v>
      </c>
    </row>
    <row r="5272" spans="1:22" ht="15" thickBot="1" x14ac:dyDescent="0.35">
      <c r="A5272" t="s">
        <v>11058</v>
      </c>
      <c r="B5272" t="s">
        <v>11059</v>
      </c>
      <c r="C5272" t="s">
        <v>5050</v>
      </c>
      <c r="D5272" t="s">
        <v>5051</v>
      </c>
      <c r="E5272">
        <v>0</v>
      </c>
      <c r="F5272">
        <v>0.25</v>
      </c>
      <c r="G5272">
        <v>0</v>
      </c>
      <c r="H5272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 s="43">
        <f t="shared" si="164"/>
        <v>0.25</v>
      </c>
      <c r="V5272" s="42">
        <f t="shared" si="165"/>
        <v>100</v>
      </c>
    </row>
    <row r="5273" spans="1:22" ht="15" thickBot="1" x14ac:dyDescent="0.35">
      <c r="A5273" t="s">
        <v>11060</v>
      </c>
      <c r="B5273" t="s">
        <v>11061</v>
      </c>
      <c r="C5273" t="s">
        <v>5050</v>
      </c>
      <c r="D5273" t="s">
        <v>5051</v>
      </c>
      <c r="E5273">
        <v>0</v>
      </c>
      <c r="F5273">
        <v>0.09</v>
      </c>
      <c r="G5273">
        <v>0</v>
      </c>
      <c r="H5273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 s="43">
        <f t="shared" si="164"/>
        <v>0.09</v>
      </c>
      <c r="V5273" s="42">
        <f t="shared" si="165"/>
        <v>100</v>
      </c>
    </row>
    <row r="5274" spans="1:22" ht="15" thickBot="1" x14ac:dyDescent="0.35">
      <c r="A5274" t="s">
        <v>11062</v>
      </c>
      <c r="B5274" t="s">
        <v>11063</v>
      </c>
      <c r="C5274" t="s">
        <v>5050</v>
      </c>
      <c r="D5274" t="s">
        <v>5051</v>
      </c>
      <c r="E5274">
        <v>0</v>
      </c>
      <c r="F5274">
        <v>0.1</v>
      </c>
      <c r="G5274">
        <v>0</v>
      </c>
      <c r="H5274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 s="43">
        <f t="shared" si="164"/>
        <v>0.1</v>
      </c>
      <c r="V5274" s="42">
        <f t="shared" si="165"/>
        <v>100</v>
      </c>
    </row>
    <row r="5275" spans="1:22" ht="15" thickBot="1" x14ac:dyDescent="0.35">
      <c r="A5275" t="s">
        <v>11064</v>
      </c>
      <c r="B5275" t="s">
        <v>11065</v>
      </c>
      <c r="C5275" t="s">
        <v>5050</v>
      </c>
      <c r="D5275" t="s">
        <v>5051</v>
      </c>
      <c r="E5275">
        <v>0</v>
      </c>
      <c r="F5275">
        <v>0.03</v>
      </c>
      <c r="G5275">
        <v>0</v>
      </c>
      <c r="H527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 s="43">
        <f t="shared" si="164"/>
        <v>0.03</v>
      </c>
      <c r="V5275" s="42">
        <f t="shared" si="165"/>
        <v>100</v>
      </c>
    </row>
    <row r="5276" spans="1:22" ht="15" thickBot="1" x14ac:dyDescent="0.35">
      <c r="A5276" t="s">
        <v>11066</v>
      </c>
      <c r="B5276" t="s">
        <v>11067</v>
      </c>
      <c r="C5276" t="s">
        <v>4386</v>
      </c>
      <c r="D5276" t="s">
        <v>4387</v>
      </c>
      <c r="E5276">
        <v>0</v>
      </c>
      <c r="F5276">
        <v>0.05</v>
      </c>
      <c r="G5276">
        <v>0</v>
      </c>
      <c r="H5276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 s="43">
        <f t="shared" si="164"/>
        <v>0.05</v>
      </c>
      <c r="V5276" s="42">
        <f t="shared" si="165"/>
        <v>100</v>
      </c>
    </row>
    <row r="5277" spans="1:22" ht="15" thickBot="1" x14ac:dyDescent="0.35">
      <c r="A5277" t="s">
        <v>11068</v>
      </c>
      <c r="B5277" t="s">
        <v>11069</v>
      </c>
      <c r="C5277" t="s">
        <v>3701</v>
      </c>
      <c r="D5277" t="s">
        <v>3702</v>
      </c>
      <c r="E5277">
        <v>0</v>
      </c>
      <c r="F5277">
        <v>0.17</v>
      </c>
      <c r="G5277">
        <v>0</v>
      </c>
      <c r="H5277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 s="43">
        <f t="shared" si="164"/>
        <v>0.17</v>
      </c>
      <c r="V5277" s="42">
        <f t="shared" si="165"/>
        <v>100</v>
      </c>
    </row>
    <row r="5278" spans="1:22" ht="15" thickBot="1" x14ac:dyDescent="0.35">
      <c r="A5278" t="s">
        <v>11486</v>
      </c>
      <c r="B5278" t="s">
        <v>11487</v>
      </c>
      <c r="C5278" t="s">
        <v>10741</v>
      </c>
      <c r="D5278" t="s">
        <v>10742</v>
      </c>
      <c r="E5278">
        <v>0</v>
      </c>
      <c r="F5278">
        <v>0.53</v>
      </c>
      <c r="G5278">
        <v>0</v>
      </c>
      <c r="H5278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 s="43">
        <f t="shared" si="164"/>
        <v>0.53</v>
      </c>
      <c r="V5278" s="42">
        <f t="shared" si="165"/>
        <v>100</v>
      </c>
    </row>
    <row r="5279" spans="1:22" ht="15" thickBot="1" x14ac:dyDescent="0.35">
      <c r="A5279" t="s">
        <v>11070</v>
      </c>
      <c r="B5279" t="s">
        <v>11071</v>
      </c>
      <c r="C5279" t="s">
        <v>10682</v>
      </c>
      <c r="D5279" t="s">
        <v>10683</v>
      </c>
      <c r="E5279">
        <v>1.1399999999999999</v>
      </c>
      <c r="F5279">
        <v>17.760000000000002</v>
      </c>
      <c r="G5279">
        <v>0.44</v>
      </c>
      <c r="H5279">
        <v>0.39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0.1</v>
      </c>
      <c r="T5279">
        <v>0</v>
      </c>
      <c r="U5279" s="43">
        <f t="shared" si="164"/>
        <v>19.830000000000005</v>
      </c>
      <c r="V5279" s="42">
        <f t="shared" si="165"/>
        <v>99.495713565305095</v>
      </c>
    </row>
    <row r="5280" spans="1:22" ht="15" thickBot="1" x14ac:dyDescent="0.35">
      <c r="A5280" t="s">
        <v>11072</v>
      </c>
      <c r="B5280" t="s">
        <v>11073</v>
      </c>
      <c r="C5280" t="s">
        <v>10634</v>
      </c>
      <c r="D5280" t="s">
        <v>10635</v>
      </c>
      <c r="E5280">
        <v>0</v>
      </c>
      <c r="F5280">
        <v>0.66</v>
      </c>
      <c r="G5280">
        <v>0</v>
      </c>
      <c r="H5280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 s="43">
        <f t="shared" si="164"/>
        <v>0.66</v>
      </c>
      <c r="V5280" s="42">
        <f t="shared" si="165"/>
        <v>100</v>
      </c>
    </row>
    <row r="5281" spans="1:22" ht="15" thickBot="1" x14ac:dyDescent="0.35">
      <c r="A5281" t="s">
        <v>11488</v>
      </c>
      <c r="B5281" t="s">
        <v>11489</v>
      </c>
      <c r="C5281" t="s">
        <v>10634</v>
      </c>
      <c r="D5281" t="s">
        <v>10635</v>
      </c>
      <c r="E5281">
        <v>0</v>
      </c>
      <c r="F5281">
        <v>0.67</v>
      </c>
      <c r="G5281">
        <v>0</v>
      </c>
      <c r="H5281">
        <v>0</v>
      </c>
      <c r="I5281">
        <v>0</v>
      </c>
      <c r="J5281">
        <v>0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 s="43">
        <f t="shared" si="164"/>
        <v>0.67</v>
      </c>
      <c r="V5281" s="42">
        <f t="shared" si="165"/>
        <v>100</v>
      </c>
    </row>
    <row r="5282" spans="1:22" ht="15" thickBot="1" x14ac:dyDescent="0.35">
      <c r="A5282" t="s">
        <v>11490</v>
      </c>
      <c r="B5282" t="s">
        <v>11491</v>
      </c>
      <c r="C5282" t="s">
        <v>2979</v>
      </c>
      <c r="D5282" t="s">
        <v>2980</v>
      </c>
      <c r="E5282">
        <v>3.17</v>
      </c>
      <c r="F5282">
        <v>0</v>
      </c>
      <c r="G5282">
        <v>0.18</v>
      </c>
      <c r="H5282">
        <v>0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23.1</v>
      </c>
      <c r="P5282">
        <v>0</v>
      </c>
      <c r="Q5282">
        <v>0</v>
      </c>
      <c r="R5282">
        <v>0</v>
      </c>
      <c r="S5282">
        <v>1.1599999999999999</v>
      </c>
      <c r="T5282">
        <v>0</v>
      </c>
      <c r="U5282" s="43">
        <f t="shared" si="164"/>
        <v>27.610000000000003</v>
      </c>
      <c r="V5282" s="42">
        <f t="shared" si="165"/>
        <v>12.133285041651574</v>
      </c>
    </row>
    <row r="5283" spans="1:22" ht="15" thickBot="1" x14ac:dyDescent="0.35">
      <c r="A5283" t="s">
        <v>11492</v>
      </c>
      <c r="B5283" t="s">
        <v>11493</v>
      </c>
      <c r="C5283" t="s">
        <v>10741</v>
      </c>
      <c r="D5283" t="s">
        <v>10742</v>
      </c>
      <c r="E5283">
        <v>0</v>
      </c>
      <c r="F5283">
        <v>0.62</v>
      </c>
      <c r="G5283">
        <v>0</v>
      </c>
      <c r="H5283">
        <v>0</v>
      </c>
      <c r="I5283">
        <v>0</v>
      </c>
      <c r="J5283">
        <v>0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 s="43">
        <f t="shared" si="164"/>
        <v>0.62</v>
      </c>
      <c r="V5283" s="42">
        <f t="shared" si="165"/>
        <v>100</v>
      </c>
    </row>
    <row r="5284" spans="1:22" ht="15" thickBot="1" x14ac:dyDescent="0.35">
      <c r="A5284" t="s">
        <v>11494</v>
      </c>
      <c r="B5284" t="s">
        <v>11495</v>
      </c>
      <c r="C5284" t="s">
        <v>10741</v>
      </c>
      <c r="D5284" t="s">
        <v>10742</v>
      </c>
      <c r="E5284">
        <v>0</v>
      </c>
      <c r="F5284">
        <v>0.49</v>
      </c>
      <c r="G5284">
        <v>0</v>
      </c>
      <c r="H5284">
        <v>0</v>
      </c>
      <c r="I5284">
        <v>0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 s="43">
        <f t="shared" si="164"/>
        <v>0.49</v>
      </c>
      <c r="V5284" s="42">
        <f t="shared" si="165"/>
        <v>100</v>
      </c>
    </row>
    <row r="5285" spans="1:22" ht="15" thickBot="1" x14ac:dyDescent="0.35">
      <c r="A5285" t="s">
        <v>11074</v>
      </c>
      <c r="B5285" t="s">
        <v>11075</v>
      </c>
      <c r="C5285" t="s">
        <v>4390</v>
      </c>
      <c r="D5285" t="s">
        <v>4391</v>
      </c>
      <c r="E5285">
        <v>0.02</v>
      </c>
      <c r="F5285">
        <v>0.03</v>
      </c>
      <c r="G5285">
        <v>0</v>
      </c>
      <c r="H5285">
        <v>0</v>
      </c>
      <c r="I5285">
        <v>0</v>
      </c>
      <c r="J5285">
        <v>0</v>
      </c>
      <c r="K5285">
        <v>0.03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 s="43">
        <f t="shared" si="164"/>
        <v>0.08</v>
      </c>
      <c r="V5285" s="42">
        <f t="shared" si="165"/>
        <v>100</v>
      </c>
    </row>
    <row r="5286" spans="1:22" ht="15" thickBot="1" x14ac:dyDescent="0.35">
      <c r="A5286" t="s">
        <v>11076</v>
      </c>
      <c r="B5286" t="s">
        <v>11077</v>
      </c>
      <c r="C5286" t="s">
        <v>4390</v>
      </c>
      <c r="D5286" t="s">
        <v>4391</v>
      </c>
      <c r="E5286">
        <v>0</v>
      </c>
      <c r="F5286">
        <v>0.78</v>
      </c>
      <c r="G5286">
        <v>0</v>
      </c>
      <c r="H5286">
        <v>0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 s="43">
        <f t="shared" si="164"/>
        <v>0.78</v>
      </c>
      <c r="V5286" s="42">
        <f t="shared" si="165"/>
        <v>100</v>
      </c>
    </row>
    <row r="5287" spans="1:22" ht="15" thickBot="1" x14ac:dyDescent="0.35">
      <c r="A5287" t="s">
        <v>10047</v>
      </c>
      <c r="B5287" t="s">
        <v>10048</v>
      </c>
      <c r="C5287" t="s">
        <v>883</v>
      </c>
      <c r="D5287" t="s">
        <v>884</v>
      </c>
      <c r="E5287">
        <v>2.97</v>
      </c>
      <c r="F5287">
        <v>9.4600000000000009</v>
      </c>
      <c r="G5287">
        <v>0</v>
      </c>
      <c r="H5287">
        <v>0</v>
      </c>
      <c r="I5287">
        <v>0</v>
      </c>
      <c r="J5287">
        <v>0</v>
      </c>
      <c r="K5287">
        <v>0.53</v>
      </c>
      <c r="L5287">
        <v>0</v>
      </c>
      <c r="M5287">
        <v>0</v>
      </c>
      <c r="N5287">
        <v>0</v>
      </c>
      <c r="O5287">
        <v>0.65</v>
      </c>
      <c r="P5287">
        <v>13.94</v>
      </c>
      <c r="Q5287">
        <v>7.36</v>
      </c>
      <c r="R5287">
        <v>0</v>
      </c>
      <c r="S5287">
        <v>0</v>
      </c>
      <c r="T5287">
        <v>0</v>
      </c>
      <c r="U5287" s="43">
        <f t="shared" si="164"/>
        <v>34.910000000000004</v>
      </c>
      <c r="V5287" s="42">
        <f t="shared" si="165"/>
        <v>37.124033228301343</v>
      </c>
    </row>
    <row r="5288" spans="1:22" ht="15" thickBot="1" x14ac:dyDescent="0.35">
      <c r="A5288" t="s">
        <v>10049</v>
      </c>
      <c r="B5288" t="s">
        <v>10050</v>
      </c>
      <c r="C5288" t="s">
        <v>2414</v>
      </c>
      <c r="D5288" t="s">
        <v>2415</v>
      </c>
      <c r="E5288">
        <v>0.57999999999999996</v>
      </c>
      <c r="F5288">
        <v>6.19</v>
      </c>
      <c r="G5288">
        <v>0</v>
      </c>
      <c r="H5288">
        <v>0</v>
      </c>
      <c r="I5288">
        <v>0</v>
      </c>
      <c r="J5288">
        <v>0</v>
      </c>
      <c r="K5288">
        <v>0</v>
      </c>
      <c r="L5288">
        <v>1.01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 s="43">
        <f t="shared" si="164"/>
        <v>7.78</v>
      </c>
      <c r="V5288" s="42">
        <f t="shared" si="165"/>
        <v>87.017994858611829</v>
      </c>
    </row>
    <row r="5289" spans="1:22" ht="15" thickBot="1" x14ac:dyDescent="0.35">
      <c r="A5289" t="s">
        <v>11078</v>
      </c>
      <c r="B5289" t="s">
        <v>11079</v>
      </c>
      <c r="C5289" t="s">
        <v>4619</v>
      </c>
      <c r="D5289" t="s">
        <v>4620</v>
      </c>
      <c r="E5289">
        <v>0</v>
      </c>
      <c r="F5289">
        <v>0.1</v>
      </c>
      <c r="G5289">
        <v>0</v>
      </c>
      <c r="H5289">
        <v>0</v>
      </c>
      <c r="I5289">
        <v>0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 s="43">
        <f t="shared" si="164"/>
        <v>0.1</v>
      </c>
      <c r="V5289" s="42">
        <f t="shared" si="165"/>
        <v>100</v>
      </c>
    </row>
    <row r="5290" spans="1:22" ht="15" thickBot="1" x14ac:dyDescent="0.35">
      <c r="A5290" t="s">
        <v>10051</v>
      </c>
      <c r="B5290" t="s">
        <v>10052</v>
      </c>
      <c r="C5290" t="s">
        <v>552</v>
      </c>
      <c r="D5290" t="s">
        <v>553</v>
      </c>
      <c r="E5290">
        <v>2.4300000000000002</v>
      </c>
      <c r="F5290">
        <v>1.1000000000000001</v>
      </c>
      <c r="G5290">
        <v>0</v>
      </c>
      <c r="H5290">
        <v>0</v>
      </c>
      <c r="I5290">
        <v>0</v>
      </c>
      <c r="J5290">
        <v>1.89</v>
      </c>
      <c r="K5290">
        <v>0</v>
      </c>
      <c r="L5290">
        <v>0.22</v>
      </c>
      <c r="M5290">
        <v>0</v>
      </c>
      <c r="N5290">
        <v>0.23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 s="43">
        <f t="shared" si="164"/>
        <v>5.87</v>
      </c>
      <c r="V5290" s="42">
        <f t="shared" si="165"/>
        <v>60.136286201022152</v>
      </c>
    </row>
    <row r="5291" spans="1:22" ht="15" thickBot="1" x14ac:dyDescent="0.35">
      <c r="A5291" t="s">
        <v>10053</v>
      </c>
      <c r="B5291" t="s">
        <v>10054</v>
      </c>
      <c r="C5291" t="s">
        <v>4639</v>
      </c>
      <c r="D5291" t="s">
        <v>4640</v>
      </c>
      <c r="E5291">
        <v>0</v>
      </c>
      <c r="F5291">
        <v>1.02</v>
      </c>
      <c r="G5291">
        <v>0</v>
      </c>
      <c r="H5291">
        <v>0</v>
      </c>
      <c r="I5291">
        <v>0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 s="43">
        <f t="shared" si="164"/>
        <v>1.02</v>
      </c>
      <c r="V5291" s="42">
        <f t="shared" si="165"/>
        <v>100</v>
      </c>
    </row>
    <row r="5292" spans="1:22" ht="15" thickBot="1" x14ac:dyDescent="0.35">
      <c r="A5292" t="s">
        <v>10055</v>
      </c>
      <c r="B5292" t="s">
        <v>11080</v>
      </c>
      <c r="C5292" t="s">
        <v>4916</v>
      </c>
      <c r="D5292" t="s">
        <v>4917</v>
      </c>
      <c r="E5292">
        <v>0</v>
      </c>
      <c r="F5292">
        <v>2.67</v>
      </c>
      <c r="G5292">
        <v>0.08</v>
      </c>
      <c r="H5292">
        <v>0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0.67</v>
      </c>
      <c r="T5292">
        <v>0</v>
      </c>
      <c r="U5292" s="43">
        <f t="shared" si="164"/>
        <v>3.42</v>
      </c>
      <c r="V5292" s="42">
        <f t="shared" si="165"/>
        <v>80.409356725146196</v>
      </c>
    </row>
    <row r="5293" spans="1:22" ht="15" thickBot="1" x14ac:dyDescent="0.35">
      <c r="A5293" t="s">
        <v>10615</v>
      </c>
      <c r="B5293" t="s">
        <v>11081</v>
      </c>
      <c r="C5293" t="s">
        <v>4916</v>
      </c>
      <c r="D5293" t="s">
        <v>4917</v>
      </c>
      <c r="E5293">
        <v>0</v>
      </c>
      <c r="F5293">
        <v>0.43</v>
      </c>
      <c r="G5293">
        <v>0</v>
      </c>
      <c r="H5293">
        <v>0</v>
      </c>
      <c r="I5293">
        <v>0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 s="43">
        <f t="shared" si="164"/>
        <v>0.43</v>
      </c>
      <c r="V5293" s="42">
        <f t="shared" si="165"/>
        <v>100</v>
      </c>
    </row>
    <row r="5294" spans="1:22" ht="15" thickBot="1" x14ac:dyDescent="0.35">
      <c r="A5294" t="s">
        <v>11082</v>
      </c>
      <c r="B5294" t="s">
        <v>11083</v>
      </c>
      <c r="C5294" t="s">
        <v>7224</v>
      </c>
      <c r="D5294" t="s">
        <v>7225</v>
      </c>
      <c r="E5294">
        <v>0</v>
      </c>
      <c r="F5294">
        <v>0.32</v>
      </c>
      <c r="G5294">
        <v>0</v>
      </c>
      <c r="H5294">
        <v>0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 s="43">
        <f t="shared" si="164"/>
        <v>0.32</v>
      </c>
      <c r="V5294" s="42">
        <f t="shared" si="165"/>
        <v>100</v>
      </c>
    </row>
    <row r="5295" spans="1:22" ht="15" thickBot="1" x14ac:dyDescent="0.35">
      <c r="A5295" t="s">
        <v>11084</v>
      </c>
      <c r="B5295" t="s">
        <v>11085</v>
      </c>
      <c r="C5295" t="s">
        <v>5157</v>
      </c>
      <c r="D5295" t="s">
        <v>5158</v>
      </c>
      <c r="E5295">
        <v>0</v>
      </c>
      <c r="F5295">
        <v>0.08</v>
      </c>
      <c r="G5295">
        <v>0</v>
      </c>
      <c r="H5295">
        <v>0</v>
      </c>
      <c r="I5295">
        <v>0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 s="43">
        <f t="shared" si="164"/>
        <v>0.08</v>
      </c>
      <c r="V5295" s="42">
        <f t="shared" si="165"/>
        <v>100</v>
      </c>
    </row>
    <row r="5296" spans="1:22" ht="15" thickBot="1" x14ac:dyDescent="0.35">
      <c r="A5296" t="s">
        <v>10056</v>
      </c>
      <c r="B5296" t="s">
        <v>10057</v>
      </c>
      <c r="C5296" t="s">
        <v>4942</v>
      </c>
      <c r="D5296" t="s">
        <v>4943</v>
      </c>
      <c r="E5296">
        <v>0</v>
      </c>
      <c r="F5296">
        <v>0.99</v>
      </c>
      <c r="G5296">
        <v>0</v>
      </c>
      <c r="H5296">
        <v>0</v>
      </c>
      <c r="I5296">
        <v>0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 s="43">
        <f t="shared" si="164"/>
        <v>0.99</v>
      </c>
      <c r="V5296" s="42">
        <f t="shared" si="165"/>
        <v>100</v>
      </c>
    </row>
    <row r="5297" spans="1:22" ht="15" thickBot="1" x14ac:dyDescent="0.35">
      <c r="A5297" t="s">
        <v>10058</v>
      </c>
      <c r="B5297" t="s">
        <v>10059</v>
      </c>
      <c r="C5297" t="s">
        <v>4942</v>
      </c>
      <c r="D5297" t="s">
        <v>4943</v>
      </c>
      <c r="E5297">
        <v>0</v>
      </c>
      <c r="F5297">
        <v>0.28000000000000003</v>
      </c>
      <c r="G5297">
        <v>0</v>
      </c>
      <c r="H5297">
        <v>0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 s="43">
        <f t="shared" si="164"/>
        <v>0.28000000000000003</v>
      </c>
      <c r="V5297" s="42">
        <f t="shared" si="165"/>
        <v>100</v>
      </c>
    </row>
    <row r="5298" spans="1:22" ht="15" thickBot="1" x14ac:dyDescent="0.35">
      <c r="A5298" t="s">
        <v>11086</v>
      </c>
      <c r="B5298" t="s">
        <v>11087</v>
      </c>
      <c r="C5298" t="s">
        <v>5157</v>
      </c>
      <c r="D5298" t="s">
        <v>5158</v>
      </c>
      <c r="E5298">
        <v>0</v>
      </c>
      <c r="F5298">
        <v>2.96</v>
      </c>
      <c r="G5298">
        <v>0</v>
      </c>
      <c r="H5298">
        <v>0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 s="43">
        <f t="shared" si="164"/>
        <v>2.96</v>
      </c>
      <c r="V5298" s="42">
        <f t="shared" si="165"/>
        <v>100</v>
      </c>
    </row>
    <row r="5299" spans="1:22" ht="15" thickBot="1" x14ac:dyDescent="0.35">
      <c r="A5299" t="s">
        <v>10060</v>
      </c>
      <c r="B5299" t="s">
        <v>10061</v>
      </c>
      <c r="C5299" t="s">
        <v>161</v>
      </c>
      <c r="D5299" t="s">
        <v>162</v>
      </c>
      <c r="E5299">
        <v>0</v>
      </c>
      <c r="F5299">
        <v>0.65</v>
      </c>
      <c r="G5299">
        <v>0</v>
      </c>
      <c r="H5299">
        <v>0</v>
      </c>
      <c r="I5299">
        <v>0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 s="43">
        <f t="shared" si="164"/>
        <v>0.65</v>
      </c>
      <c r="V5299" s="42">
        <f t="shared" si="165"/>
        <v>100</v>
      </c>
    </row>
    <row r="5300" spans="1:22" ht="15" thickBot="1" x14ac:dyDescent="0.35">
      <c r="A5300" t="s">
        <v>10062</v>
      </c>
      <c r="B5300" t="s">
        <v>10063</v>
      </c>
      <c r="C5300" t="s">
        <v>107</v>
      </c>
      <c r="D5300" t="s">
        <v>108</v>
      </c>
      <c r="E5300">
        <v>0</v>
      </c>
      <c r="F5300">
        <v>0.51</v>
      </c>
      <c r="G5300">
        <v>0</v>
      </c>
      <c r="H5300">
        <v>0</v>
      </c>
      <c r="I5300">
        <v>0</v>
      </c>
      <c r="J5300">
        <v>0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 s="43">
        <f t="shared" si="164"/>
        <v>0.51</v>
      </c>
      <c r="V5300" s="42">
        <f t="shared" si="165"/>
        <v>100</v>
      </c>
    </row>
    <row r="5301" spans="1:22" ht="15" thickBot="1" x14ac:dyDescent="0.35">
      <c r="A5301" t="s">
        <v>11088</v>
      </c>
      <c r="B5301" t="s">
        <v>11089</v>
      </c>
      <c r="C5301" t="s">
        <v>4514</v>
      </c>
      <c r="D5301" t="s">
        <v>4515</v>
      </c>
      <c r="E5301">
        <v>0</v>
      </c>
      <c r="F5301">
        <v>0.34</v>
      </c>
      <c r="G5301">
        <v>0</v>
      </c>
      <c r="H5301">
        <v>0</v>
      </c>
      <c r="I5301">
        <v>0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 s="43">
        <f t="shared" si="164"/>
        <v>0.34</v>
      </c>
      <c r="V5301" s="42">
        <f t="shared" si="165"/>
        <v>100</v>
      </c>
    </row>
    <row r="5302" spans="1:22" ht="15" thickBot="1" x14ac:dyDescent="0.35">
      <c r="A5302" t="s">
        <v>10064</v>
      </c>
      <c r="B5302" t="s">
        <v>10065</v>
      </c>
      <c r="C5302" t="s">
        <v>2156</v>
      </c>
      <c r="D5302" t="s">
        <v>2157</v>
      </c>
      <c r="E5302">
        <v>2.97</v>
      </c>
      <c r="F5302">
        <v>4.8099999999999996</v>
      </c>
      <c r="G5302">
        <v>0.05</v>
      </c>
      <c r="H5302">
        <v>0</v>
      </c>
      <c r="I5302">
        <v>0</v>
      </c>
      <c r="J5302">
        <v>0.94</v>
      </c>
      <c r="K5302">
        <v>0</v>
      </c>
      <c r="L5302">
        <v>0</v>
      </c>
      <c r="M5302">
        <v>0.43</v>
      </c>
      <c r="N5302">
        <v>0</v>
      </c>
      <c r="O5302">
        <v>1.55</v>
      </c>
      <c r="P5302">
        <v>0</v>
      </c>
      <c r="Q5302">
        <v>0</v>
      </c>
      <c r="R5302">
        <v>0</v>
      </c>
      <c r="S5302">
        <v>0</v>
      </c>
      <c r="T5302">
        <v>0</v>
      </c>
      <c r="U5302" s="43">
        <f t="shared" si="164"/>
        <v>10.75</v>
      </c>
      <c r="V5302" s="42">
        <f t="shared" si="165"/>
        <v>72.837209302325576</v>
      </c>
    </row>
    <row r="5303" spans="1:22" ht="15" thickBot="1" x14ac:dyDescent="0.35">
      <c r="A5303" t="s">
        <v>10066</v>
      </c>
      <c r="B5303" t="s">
        <v>10067</v>
      </c>
      <c r="C5303" t="s">
        <v>463</v>
      </c>
      <c r="D5303" t="s">
        <v>464</v>
      </c>
      <c r="E5303">
        <v>0</v>
      </c>
      <c r="F5303">
        <v>0.89</v>
      </c>
      <c r="G5303">
        <v>0</v>
      </c>
      <c r="H5303">
        <v>0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 s="43">
        <f t="shared" si="164"/>
        <v>0.89</v>
      </c>
      <c r="V5303" s="42">
        <f t="shared" si="165"/>
        <v>100</v>
      </c>
    </row>
    <row r="5304" spans="1:22" ht="15" thickBot="1" x14ac:dyDescent="0.35">
      <c r="A5304" t="s">
        <v>10068</v>
      </c>
      <c r="B5304" t="s">
        <v>10069</v>
      </c>
      <c r="C5304" t="s">
        <v>130</v>
      </c>
      <c r="D5304" t="s">
        <v>131</v>
      </c>
      <c r="E5304">
        <v>0</v>
      </c>
      <c r="F5304">
        <v>0.2</v>
      </c>
      <c r="G5304">
        <v>0</v>
      </c>
      <c r="H5304">
        <v>0</v>
      </c>
      <c r="I5304">
        <v>0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 s="43">
        <f t="shared" si="164"/>
        <v>0.2</v>
      </c>
      <c r="V5304" s="42">
        <f t="shared" si="165"/>
        <v>100</v>
      </c>
    </row>
    <row r="5305" spans="1:22" ht="15" thickBot="1" x14ac:dyDescent="0.35">
      <c r="A5305" t="s">
        <v>10070</v>
      </c>
      <c r="B5305" t="s">
        <v>10071</v>
      </c>
      <c r="C5305" t="s">
        <v>130</v>
      </c>
      <c r="D5305" t="s">
        <v>131</v>
      </c>
      <c r="E5305">
        <v>0</v>
      </c>
      <c r="F5305">
        <v>0.09</v>
      </c>
      <c r="G5305">
        <v>0</v>
      </c>
      <c r="H5305">
        <v>0</v>
      </c>
      <c r="I5305">
        <v>0</v>
      </c>
      <c r="J5305">
        <v>0</v>
      </c>
      <c r="K5305">
        <v>0</v>
      </c>
      <c r="L5305">
        <v>0.09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 s="43">
        <f t="shared" si="164"/>
        <v>0.18</v>
      </c>
      <c r="V5305" s="42">
        <f t="shared" si="165"/>
        <v>50</v>
      </c>
    </row>
    <row r="5306" spans="1:22" ht="15" thickBot="1" x14ac:dyDescent="0.35">
      <c r="A5306" t="s">
        <v>10072</v>
      </c>
      <c r="B5306" t="s">
        <v>10073</v>
      </c>
      <c r="C5306" t="s">
        <v>552</v>
      </c>
      <c r="D5306" t="s">
        <v>553</v>
      </c>
      <c r="E5306">
        <v>0</v>
      </c>
      <c r="F5306">
        <v>0.43</v>
      </c>
      <c r="G5306">
        <v>0</v>
      </c>
      <c r="H5306">
        <v>0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 s="43">
        <f t="shared" si="164"/>
        <v>0.43</v>
      </c>
      <c r="V5306" s="42">
        <f t="shared" si="165"/>
        <v>100</v>
      </c>
    </row>
    <row r="5307" spans="1:22" ht="15" thickBot="1" x14ac:dyDescent="0.35">
      <c r="A5307" t="s">
        <v>11090</v>
      </c>
      <c r="B5307" t="s">
        <v>11091</v>
      </c>
      <c r="C5307" t="s">
        <v>5124</v>
      </c>
      <c r="D5307" t="s">
        <v>5125</v>
      </c>
      <c r="E5307">
        <v>0.14000000000000001</v>
      </c>
      <c r="F5307">
        <v>0.93</v>
      </c>
      <c r="G5307">
        <v>0</v>
      </c>
      <c r="H5307">
        <v>0</v>
      </c>
      <c r="I5307">
        <v>0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 s="43">
        <f t="shared" si="164"/>
        <v>1.07</v>
      </c>
      <c r="V5307" s="42">
        <f t="shared" si="165"/>
        <v>100</v>
      </c>
    </row>
    <row r="5308" spans="1:22" ht="15" thickBot="1" x14ac:dyDescent="0.35">
      <c r="A5308" t="s">
        <v>11092</v>
      </c>
      <c r="B5308" t="s">
        <v>11093</v>
      </c>
      <c r="C5308" t="s">
        <v>5124</v>
      </c>
      <c r="D5308" t="s">
        <v>5125</v>
      </c>
      <c r="E5308">
        <v>0</v>
      </c>
      <c r="F5308">
        <v>1.62</v>
      </c>
      <c r="G5308">
        <v>0.15</v>
      </c>
      <c r="H5308">
        <v>0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 s="43">
        <f t="shared" si="164"/>
        <v>1.77</v>
      </c>
      <c r="V5308" s="42">
        <f t="shared" si="165"/>
        <v>100</v>
      </c>
    </row>
    <row r="5309" spans="1:22" ht="15" thickBot="1" x14ac:dyDescent="0.35">
      <c r="A5309" t="s">
        <v>11094</v>
      </c>
      <c r="B5309" t="s">
        <v>11095</v>
      </c>
      <c r="C5309" t="s">
        <v>1572</v>
      </c>
      <c r="D5309" t="s">
        <v>1573</v>
      </c>
      <c r="E5309">
        <v>1.05</v>
      </c>
      <c r="F5309">
        <v>11.13</v>
      </c>
      <c r="G5309">
        <v>0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 s="43">
        <f t="shared" si="164"/>
        <v>12.180000000000001</v>
      </c>
      <c r="V5309" s="42">
        <f t="shared" si="165"/>
        <v>100</v>
      </c>
    </row>
    <row r="5310" spans="1:22" ht="15" thickBot="1" x14ac:dyDescent="0.35">
      <c r="A5310" t="s">
        <v>11096</v>
      </c>
      <c r="B5310" t="s">
        <v>11097</v>
      </c>
      <c r="C5310" t="s">
        <v>1668</v>
      </c>
      <c r="D5310" t="s">
        <v>1669</v>
      </c>
      <c r="E5310">
        <v>0</v>
      </c>
      <c r="F5310">
        <v>0.68</v>
      </c>
      <c r="G5310">
        <v>0</v>
      </c>
      <c r="H5310">
        <v>0</v>
      </c>
      <c r="I5310">
        <v>0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 s="43">
        <f t="shared" si="164"/>
        <v>0.68</v>
      </c>
      <c r="V5310" s="42">
        <f t="shared" si="165"/>
        <v>100</v>
      </c>
    </row>
    <row r="5311" spans="1:22" ht="15" thickBot="1" x14ac:dyDescent="0.35">
      <c r="A5311" t="s">
        <v>11098</v>
      </c>
      <c r="B5311" t="s">
        <v>11099</v>
      </c>
      <c r="C5311" t="s">
        <v>2245</v>
      </c>
      <c r="D5311" t="s">
        <v>2246</v>
      </c>
      <c r="E5311">
        <v>0</v>
      </c>
      <c r="F5311">
        <v>0</v>
      </c>
      <c r="G5311">
        <v>0</v>
      </c>
      <c r="H5311">
        <v>0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5.87</v>
      </c>
      <c r="T5311">
        <v>0</v>
      </c>
      <c r="U5311" s="43">
        <f t="shared" si="164"/>
        <v>5.87</v>
      </c>
      <c r="V5311" s="42">
        <f t="shared" si="165"/>
        <v>0</v>
      </c>
    </row>
    <row r="5312" spans="1:22" ht="15" thickBot="1" x14ac:dyDescent="0.35">
      <c r="A5312" t="s">
        <v>10074</v>
      </c>
      <c r="B5312" t="s">
        <v>10075</v>
      </c>
      <c r="C5312" t="s">
        <v>3667</v>
      </c>
      <c r="D5312" t="s">
        <v>3668</v>
      </c>
      <c r="E5312">
        <v>0</v>
      </c>
      <c r="F5312">
        <v>0</v>
      </c>
      <c r="G5312">
        <v>0.01</v>
      </c>
      <c r="H5312">
        <v>0</v>
      </c>
      <c r="I5312">
        <v>0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0.09</v>
      </c>
      <c r="U5312" s="43">
        <f t="shared" si="164"/>
        <v>9.9999999999999992E-2</v>
      </c>
      <c r="V5312" s="42">
        <f t="shared" si="165"/>
        <v>10</v>
      </c>
    </row>
    <row r="5313" spans="1:22" ht="15" thickBot="1" x14ac:dyDescent="0.35">
      <c r="A5313" t="s">
        <v>11100</v>
      </c>
      <c r="B5313" t="s">
        <v>11101</v>
      </c>
      <c r="C5313" t="s">
        <v>1668</v>
      </c>
      <c r="D5313" t="s">
        <v>1669</v>
      </c>
      <c r="E5313">
        <v>0</v>
      </c>
      <c r="F5313">
        <v>0.43</v>
      </c>
      <c r="G5313">
        <v>0</v>
      </c>
      <c r="H5313">
        <v>0</v>
      </c>
      <c r="I5313">
        <v>0</v>
      </c>
      <c r="J5313">
        <v>0</v>
      </c>
      <c r="K5313">
        <v>0.6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0.03</v>
      </c>
      <c r="T5313">
        <v>0.41</v>
      </c>
      <c r="U5313" s="43">
        <f t="shared" si="164"/>
        <v>1.47</v>
      </c>
      <c r="V5313" s="42">
        <f t="shared" si="165"/>
        <v>70.068027210884352</v>
      </c>
    </row>
    <row r="5314" spans="1:22" ht="15" thickBot="1" x14ac:dyDescent="0.35">
      <c r="A5314" t="s">
        <v>10076</v>
      </c>
      <c r="B5314" t="s">
        <v>10616</v>
      </c>
      <c r="C5314" t="s">
        <v>3556</v>
      </c>
      <c r="D5314" t="s">
        <v>3557</v>
      </c>
      <c r="E5314">
        <v>0</v>
      </c>
      <c r="F5314">
        <v>0.5</v>
      </c>
      <c r="G5314">
        <v>0</v>
      </c>
      <c r="H5314">
        <v>0</v>
      </c>
      <c r="I5314">
        <v>0</v>
      </c>
      <c r="J5314">
        <v>0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 s="43">
        <f t="shared" si="164"/>
        <v>0.5</v>
      </c>
      <c r="V5314" s="42">
        <f t="shared" si="165"/>
        <v>100</v>
      </c>
    </row>
    <row r="5315" spans="1:22" ht="15" thickBot="1" x14ac:dyDescent="0.35">
      <c r="A5315" t="s">
        <v>10077</v>
      </c>
      <c r="B5315" t="s">
        <v>10078</v>
      </c>
      <c r="C5315" t="s">
        <v>3556</v>
      </c>
      <c r="D5315" t="s">
        <v>3557</v>
      </c>
      <c r="E5315">
        <v>0</v>
      </c>
      <c r="F5315">
        <v>0.15</v>
      </c>
      <c r="G5315">
        <v>0</v>
      </c>
      <c r="H5315">
        <v>0</v>
      </c>
      <c r="I5315">
        <v>0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 s="43">
        <f t="shared" si="164"/>
        <v>0.15</v>
      </c>
      <c r="V5315" s="42">
        <f t="shared" si="165"/>
        <v>100</v>
      </c>
    </row>
    <row r="5316" spans="1:22" ht="15" thickBot="1" x14ac:dyDescent="0.35">
      <c r="A5316" t="s">
        <v>10079</v>
      </c>
      <c r="B5316" t="s">
        <v>10617</v>
      </c>
      <c r="C5316" t="s">
        <v>3556</v>
      </c>
      <c r="D5316" t="s">
        <v>3557</v>
      </c>
      <c r="E5316">
        <v>0</v>
      </c>
      <c r="F5316">
        <v>0.11</v>
      </c>
      <c r="G5316">
        <v>0</v>
      </c>
      <c r="H5316">
        <v>0</v>
      </c>
      <c r="I5316">
        <v>0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 s="43">
        <f t="shared" si="164"/>
        <v>0.11</v>
      </c>
      <c r="V5316" s="42">
        <f t="shared" si="165"/>
        <v>100</v>
      </c>
    </row>
    <row r="5317" spans="1:22" ht="15" thickBot="1" x14ac:dyDescent="0.35">
      <c r="A5317" t="s">
        <v>10080</v>
      </c>
      <c r="B5317" t="s">
        <v>10618</v>
      </c>
      <c r="C5317" t="s">
        <v>3556</v>
      </c>
      <c r="D5317" t="s">
        <v>3557</v>
      </c>
      <c r="E5317">
        <v>0</v>
      </c>
      <c r="F5317">
        <v>0.63</v>
      </c>
      <c r="G5317">
        <v>0</v>
      </c>
      <c r="H5317">
        <v>0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 s="43">
        <f t="shared" si="164"/>
        <v>0.63</v>
      </c>
      <c r="V5317" s="42">
        <f t="shared" si="165"/>
        <v>100</v>
      </c>
    </row>
    <row r="5318" spans="1:22" ht="15" thickBot="1" x14ac:dyDescent="0.35">
      <c r="A5318" t="s">
        <v>10081</v>
      </c>
      <c r="B5318" t="s">
        <v>10619</v>
      </c>
      <c r="C5318" t="s">
        <v>3556</v>
      </c>
      <c r="D5318" t="s">
        <v>3557</v>
      </c>
      <c r="E5318">
        <v>0</v>
      </c>
      <c r="F5318">
        <v>1.07</v>
      </c>
      <c r="G5318">
        <v>0</v>
      </c>
      <c r="H5318">
        <v>0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 s="43">
        <f t="shared" ref="U5318:U5381" si="166">SUM(E5318:T5318)</f>
        <v>1.07</v>
      </c>
      <c r="V5318" s="42">
        <f t="shared" ref="V5318:V5381" si="167">(E5318+F5318+G5318+H5318+I5318+K5318)/U5318*100</f>
        <v>100</v>
      </c>
    </row>
    <row r="5319" spans="1:22" ht="15" thickBot="1" x14ac:dyDescent="0.35">
      <c r="A5319" t="s">
        <v>10082</v>
      </c>
      <c r="B5319" t="s">
        <v>10620</v>
      </c>
      <c r="C5319" t="s">
        <v>3556</v>
      </c>
      <c r="D5319" t="s">
        <v>3557</v>
      </c>
      <c r="E5319">
        <v>0</v>
      </c>
      <c r="F5319">
        <v>0.51</v>
      </c>
      <c r="G5319">
        <v>0</v>
      </c>
      <c r="H5319">
        <v>0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 s="43">
        <f t="shared" si="166"/>
        <v>0.51</v>
      </c>
      <c r="V5319" s="42">
        <f t="shared" si="167"/>
        <v>100</v>
      </c>
    </row>
    <row r="5320" spans="1:22" ht="15" thickBot="1" x14ac:dyDescent="0.35">
      <c r="A5320" t="s">
        <v>10083</v>
      </c>
      <c r="B5320" t="s">
        <v>10621</v>
      </c>
      <c r="C5320" t="s">
        <v>3556</v>
      </c>
      <c r="D5320" t="s">
        <v>3557</v>
      </c>
      <c r="E5320">
        <v>0.03</v>
      </c>
      <c r="F5320">
        <v>0.75</v>
      </c>
      <c r="G5320">
        <v>0</v>
      </c>
      <c r="H5320">
        <v>0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 s="43">
        <f t="shared" si="166"/>
        <v>0.78</v>
      </c>
      <c r="V5320" s="42">
        <f t="shared" si="167"/>
        <v>100</v>
      </c>
    </row>
    <row r="5321" spans="1:22" ht="15" thickBot="1" x14ac:dyDescent="0.35">
      <c r="A5321" t="s">
        <v>11102</v>
      </c>
      <c r="B5321" t="s">
        <v>11103</v>
      </c>
      <c r="C5321" t="s">
        <v>1395</v>
      </c>
      <c r="D5321" t="s">
        <v>10685</v>
      </c>
      <c r="E5321">
        <v>0</v>
      </c>
      <c r="F5321">
        <v>1.77</v>
      </c>
      <c r="G5321">
        <v>0.22</v>
      </c>
      <c r="H5321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 s="43">
        <f t="shared" si="166"/>
        <v>1.99</v>
      </c>
      <c r="V5321" s="42">
        <f t="shared" si="167"/>
        <v>100</v>
      </c>
    </row>
    <row r="5322" spans="1:22" ht="15" thickBot="1" x14ac:dyDescent="0.35">
      <c r="A5322" t="s">
        <v>11104</v>
      </c>
      <c r="B5322" t="s">
        <v>11105</v>
      </c>
      <c r="C5322" t="s">
        <v>1395</v>
      </c>
      <c r="D5322" t="s">
        <v>10685</v>
      </c>
      <c r="E5322">
        <v>0.08</v>
      </c>
      <c r="F5322">
        <v>1.64</v>
      </c>
      <c r="G5322">
        <v>0</v>
      </c>
      <c r="H5322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 s="43">
        <f t="shared" si="166"/>
        <v>1.72</v>
      </c>
      <c r="V5322" s="42">
        <f t="shared" si="167"/>
        <v>100</v>
      </c>
    </row>
    <row r="5323" spans="1:22" ht="15" thickBot="1" x14ac:dyDescent="0.35">
      <c r="A5323" t="s">
        <v>10084</v>
      </c>
      <c r="B5323" t="s">
        <v>10085</v>
      </c>
      <c r="C5323" t="s">
        <v>10741</v>
      </c>
      <c r="D5323" t="s">
        <v>10742</v>
      </c>
      <c r="E5323">
        <v>0</v>
      </c>
      <c r="F5323">
        <v>0</v>
      </c>
      <c r="G5323">
        <v>0</v>
      </c>
      <c r="H5323">
        <v>0.26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 s="43">
        <f t="shared" si="166"/>
        <v>0.26</v>
      </c>
      <c r="V5323" s="42">
        <f t="shared" si="167"/>
        <v>100</v>
      </c>
    </row>
    <row r="5324" spans="1:22" ht="15" thickBot="1" x14ac:dyDescent="0.35">
      <c r="A5324" t="s">
        <v>10086</v>
      </c>
      <c r="B5324" t="s">
        <v>10087</v>
      </c>
      <c r="C5324" t="s">
        <v>10741</v>
      </c>
      <c r="D5324" t="s">
        <v>10742</v>
      </c>
      <c r="E5324">
        <v>0</v>
      </c>
      <c r="F5324">
        <v>0.57999999999999996</v>
      </c>
      <c r="G5324">
        <v>0.24</v>
      </c>
      <c r="H5324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 s="43">
        <f t="shared" si="166"/>
        <v>0.82</v>
      </c>
      <c r="V5324" s="42">
        <f t="shared" si="167"/>
        <v>100</v>
      </c>
    </row>
    <row r="5325" spans="1:22" ht="15" thickBot="1" x14ac:dyDescent="0.35">
      <c r="A5325" t="s">
        <v>10088</v>
      </c>
      <c r="B5325" t="s">
        <v>10089</v>
      </c>
      <c r="C5325" t="s">
        <v>3653</v>
      </c>
      <c r="D5325" t="s">
        <v>3654</v>
      </c>
      <c r="E5325">
        <v>0</v>
      </c>
      <c r="F5325">
        <v>0.48</v>
      </c>
      <c r="G5325">
        <v>0</v>
      </c>
      <c r="H5325">
        <v>0</v>
      </c>
      <c r="I5325">
        <v>0</v>
      </c>
      <c r="J5325">
        <v>0</v>
      </c>
      <c r="K5325">
        <v>0.48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 s="43">
        <f t="shared" si="166"/>
        <v>0.96</v>
      </c>
      <c r="V5325" s="42">
        <f t="shared" si="167"/>
        <v>100</v>
      </c>
    </row>
    <row r="5326" spans="1:22" ht="15" thickBot="1" x14ac:dyDescent="0.35">
      <c r="A5326" t="s">
        <v>11106</v>
      </c>
      <c r="B5326" t="s">
        <v>11107</v>
      </c>
      <c r="C5326" t="s">
        <v>4514</v>
      </c>
      <c r="D5326" t="s">
        <v>4515</v>
      </c>
      <c r="E5326">
        <v>0</v>
      </c>
      <c r="F5326">
        <v>2.48</v>
      </c>
      <c r="G5326">
        <v>0</v>
      </c>
      <c r="H5326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 s="43">
        <f t="shared" si="166"/>
        <v>2.48</v>
      </c>
      <c r="V5326" s="42">
        <f t="shared" si="167"/>
        <v>100</v>
      </c>
    </row>
    <row r="5327" spans="1:22" ht="15" thickBot="1" x14ac:dyDescent="0.35">
      <c r="A5327" t="s">
        <v>10090</v>
      </c>
      <c r="B5327" t="s">
        <v>10622</v>
      </c>
      <c r="C5327" t="s">
        <v>4709</v>
      </c>
      <c r="D5327" t="s">
        <v>4710</v>
      </c>
      <c r="E5327">
        <v>0</v>
      </c>
      <c r="F5327">
        <v>0</v>
      </c>
      <c r="G5327">
        <v>0</v>
      </c>
      <c r="H5327">
        <v>0</v>
      </c>
      <c r="I5327">
        <v>5.43</v>
      </c>
      <c r="J5327">
        <v>0</v>
      </c>
      <c r="K5327">
        <v>0.26</v>
      </c>
      <c r="L5327">
        <v>0</v>
      </c>
      <c r="M5327">
        <v>0</v>
      </c>
      <c r="N5327">
        <v>36.99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 s="43">
        <f t="shared" si="166"/>
        <v>42.68</v>
      </c>
      <c r="V5327" s="42">
        <f t="shared" si="167"/>
        <v>13.331771321462041</v>
      </c>
    </row>
    <row r="5328" spans="1:22" ht="15" thickBot="1" x14ac:dyDescent="0.35">
      <c r="A5328" t="s">
        <v>10091</v>
      </c>
      <c r="B5328" t="s">
        <v>11496</v>
      </c>
      <c r="C5328" t="s">
        <v>2032</v>
      </c>
      <c r="D5328" t="s">
        <v>2033</v>
      </c>
      <c r="E5328">
        <v>0.01</v>
      </c>
      <c r="F5328">
        <v>0.2</v>
      </c>
      <c r="G5328">
        <v>0</v>
      </c>
      <c r="H5328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 s="43">
        <f t="shared" si="166"/>
        <v>0.21000000000000002</v>
      </c>
      <c r="V5328" s="42">
        <f t="shared" si="167"/>
        <v>100</v>
      </c>
    </row>
    <row r="5329" spans="1:22" ht="15" thickBot="1" x14ac:dyDescent="0.35">
      <c r="A5329" t="s">
        <v>10092</v>
      </c>
      <c r="B5329" t="s">
        <v>11497</v>
      </c>
      <c r="C5329" t="s">
        <v>2032</v>
      </c>
      <c r="D5329" t="s">
        <v>2033</v>
      </c>
      <c r="E5329">
        <v>0.01</v>
      </c>
      <c r="F5329">
        <v>0.24</v>
      </c>
      <c r="G5329">
        <v>0</v>
      </c>
      <c r="H5329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 s="43">
        <f t="shared" si="166"/>
        <v>0.25</v>
      </c>
      <c r="V5329" s="42">
        <f t="shared" si="167"/>
        <v>100</v>
      </c>
    </row>
    <row r="5330" spans="1:22" ht="15" thickBot="1" x14ac:dyDescent="0.35">
      <c r="A5330" t="s">
        <v>10093</v>
      </c>
      <c r="B5330" t="s">
        <v>11498</v>
      </c>
      <c r="C5330" t="s">
        <v>2032</v>
      </c>
      <c r="D5330" t="s">
        <v>2033</v>
      </c>
      <c r="E5330">
        <v>0</v>
      </c>
      <c r="F5330">
        <v>0.1</v>
      </c>
      <c r="G5330">
        <v>0</v>
      </c>
      <c r="H5330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 s="43">
        <f t="shared" si="166"/>
        <v>0.1</v>
      </c>
      <c r="V5330" s="42">
        <f t="shared" si="167"/>
        <v>100</v>
      </c>
    </row>
    <row r="5331" spans="1:22" ht="15" thickBot="1" x14ac:dyDescent="0.35">
      <c r="A5331" t="s">
        <v>11108</v>
      </c>
      <c r="B5331" t="s">
        <v>11109</v>
      </c>
      <c r="C5331" t="s">
        <v>5693</v>
      </c>
      <c r="D5331" t="s">
        <v>5694</v>
      </c>
      <c r="E5331">
        <v>1.1200000000000001</v>
      </c>
      <c r="F5331">
        <v>0.45</v>
      </c>
      <c r="G5331">
        <v>1.37</v>
      </c>
      <c r="H5331">
        <v>0</v>
      </c>
      <c r="I5331">
        <v>0.63</v>
      </c>
      <c r="J5331">
        <v>0</v>
      </c>
      <c r="K5331">
        <v>0</v>
      </c>
      <c r="L5331">
        <v>0</v>
      </c>
      <c r="M5331">
        <v>0</v>
      </c>
      <c r="N5331">
        <v>47.79</v>
      </c>
      <c r="O5331">
        <v>0</v>
      </c>
      <c r="P5331">
        <v>0</v>
      </c>
      <c r="Q5331">
        <v>0</v>
      </c>
      <c r="R5331">
        <v>0</v>
      </c>
      <c r="S5331">
        <v>0.2</v>
      </c>
      <c r="T5331">
        <v>0</v>
      </c>
      <c r="U5331" s="43">
        <f t="shared" si="166"/>
        <v>51.56</v>
      </c>
      <c r="V5331" s="42">
        <f t="shared" si="167"/>
        <v>6.9239720713731581</v>
      </c>
    </row>
    <row r="5332" spans="1:22" ht="15" thickBot="1" x14ac:dyDescent="0.35">
      <c r="A5332" t="s">
        <v>10094</v>
      </c>
      <c r="B5332" t="s">
        <v>10095</v>
      </c>
      <c r="C5332" t="s">
        <v>10096</v>
      </c>
      <c r="D5332" t="s">
        <v>10097</v>
      </c>
      <c r="E5332">
        <v>0</v>
      </c>
      <c r="F5332">
        <v>2.2999999999999998</v>
      </c>
      <c r="G5332">
        <v>0</v>
      </c>
      <c r="H5332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 s="43">
        <f t="shared" si="166"/>
        <v>2.2999999999999998</v>
      </c>
      <c r="V5332" s="42">
        <f t="shared" si="167"/>
        <v>100</v>
      </c>
    </row>
    <row r="5333" spans="1:22" ht="15" thickBot="1" x14ac:dyDescent="0.35">
      <c r="A5333" t="s">
        <v>10098</v>
      </c>
      <c r="B5333" t="s">
        <v>10099</v>
      </c>
      <c r="C5333" t="s">
        <v>4942</v>
      </c>
      <c r="D5333" t="s">
        <v>4943</v>
      </c>
      <c r="E5333">
        <v>0</v>
      </c>
      <c r="F5333">
        <v>2.06</v>
      </c>
      <c r="G5333">
        <v>0</v>
      </c>
      <c r="H5333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 s="43">
        <f t="shared" si="166"/>
        <v>2.06</v>
      </c>
      <c r="V5333" s="42">
        <f t="shared" si="167"/>
        <v>100</v>
      </c>
    </row>
    <row r="5334" spans="1:22" ht="15" thickBot="1" x14ac:dyDescent="0.35">
      <c r="A5334" t="s">
        <v>10100</v>
      </c>
      <c r="B5334" t="s">
        <v>10101</v>
      </c>
      <c r="C5334" t="s">
        <v>4942</v>
      </c>
      <c r="D5334" t="s">
        <v>4943</v>
      </c>
      <c r="E5334">
        <v>0</v>
      </c>
      <c r="F5334">
        <v>0.26</v>
      </c>
      <c r="G5334">
        <v>0</v>
      </c>
      <c r="H5334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 s="43">
        <f t="shared" si="166"/>
        <v>0.26</v>
      </c>
      <c r="V5334" s="42">
        <f t="shared" si="167"/>
        <v>100</v>
      </c>
    </row>
    <row r="5335" spans="1:22" ht="15" thickBot="1" x14ac:dyDescent="0.35">
      <c r="A5335" t="s">
        <v>10102</v>
      </c>
      <c r="B5335" t="s">
        <v>10103</v>
      </c>
      <c r="C5335" t="s">
        <v>4776</v>
      </c>
      <c r="D5335" t="s">
        <v>4777</v>
      </c>
      <c r="E5335">
        <v>0</v>
      </c>
      <c r="F5335">
        <v>0.18</v>
      </c>
      <c r="G5335">
        <v>0</v>
      </c>
      <c r="H5335">
        <v>0</v>
      </c>
      <c r="I5335">
        <v>0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 s="43">
        <f t="shared" si="166"/>
        <v>0.18</v>
      </c>
      <c r="V5335" s="42">
        <f t="shared" si="167"/>
        <v>100</v>
      </c>
    </row>
    <row r="5336" spans="1:22" ht="15" thickBot="1" x14ac:dyDescent="0.35">
      <c r="A5336" t="s">
        <v>10104</v>
      </c>
      <c r="B5336" t="s">
        <v>10105</v>
      </c>
      <c r="C5336" t="s">
        <v>4434</v>
      </c>
      <c r="D5336" t="s">
        <v>10781</v>
      </c>
      <c r="E5336">
        <v>0</v>
      </c>
      <c r="F5336">
        <v>0.17</v>
      </c>
      <c r="G5336">
        <v>0</v>
      </c>
      <c r="H5336">
        <v>0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 s="43">
        <f t="shared" si="166"/>
        <v>0.17</v>
      </c>
      <c r="V5336" s="42">
        <f t="shared" si="167"/>
        <v>100</v>
      </c>
    </row>
    <row r="5337" spans="1:22" ht="15" thickBot="1" x14ac:dyDescent="0.35">
      <c r="A5337" t="s">
        <v>11499</v>
      </c>
      <c r="B5337" t="s">
        <v>11500</v>
      </c>
      <c r="C5337" t="s">
        <v>1299</v>
      </c>
      <c r="D5337" t="s">
        <v>1300</v>
      </c>
      <c r="E5337">
        <v>2.64</v>
      </c>
      <c r="F5337">
        <v>13.28</v>
      </c>
      <c r="G5337">
        <v>0.01</v>
      </c>
      <c r="H5337">
        <v>1.36</v>
      </c>
      <c r="I5337">
        <v>0</v>
      </c>
      <c r="J5337">
        <v>0.18</v>
      </c>
      <c r="K5337">
        <v>0.14000000000000001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 s="43">
        <f t="shared" si="166"/>
        <v>17.61</v>
      </c>
      <c r="V5337" s="42">
        <f t="shared" si="167"/>
        <v>98.977853492333907</v>
      </c>
    </row>
    <row r="5338" spans="1:22" ht="15" thickBot="1" x14ac:dyDescent="0.35">
      <c r="A5338" t="s">
        <v>10106</v>
      </c>
      <c r="B5338" t="s">
        <v>11700</v>
      </c>
      <c r="C5338" t="s">
        <v>4619</v>
      </c>
      <c r="D5338" t="s">
        <v>4620</v>
      </c>
      <c r="E5338">
        <v>0</v>
      </c>
      <c r="F5338">
        <v>1.45</v>
      </c>
      <c r="G5338">
        <v>0</v>
      </c>
      <c r="H5338">
        <v>0</v>
      </c>
      <c r="I5338">
        <v>0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 s="43">
        <f t="shared" si="166"/>
        <v>1.45</v>
      </c>
      <c r="V5338" s="42">
        <f t="shared" si="167"/>
        <v>100</v>
      </c>
    </row>
    <row r="5339" spans="1:22" ht="15" thickBot="1" x14ac:dyDescent="0.35">
      <c r="A5339" t="s">
        <v>11501</v>
      </c>
      <c r="B5339" t="s">
        <v>11502</v>
      </c>
      <c r="C5339" t="s">
        <v>5116</v>
      </c>
      <c r="D5339" t="s">
        <v>5117</v>
      </c>
      <c r="E5339">
        <v>0</v>
      </c>
      <c r="F5339">
        <v>0.57999999999999996</v>
      </c>
      <c r="G5339">
        <v>0</v>
      </c>
      <c r="H5339">
        <v>0</v>
      </c>
      <c r="I5339">
        <v>0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 s="43">
        <f t="shared" si="166"/>
        <v>0.57999999999999996</v>
      </c>
      <c r="V5339" s="42">
        <f t="shared" si="167"/>
        <v>100</v>
      </c>
    </row>
    <row r="5340" spans="1:22" ht="15" thickBot="1" x14ac:dyDescent="0.35">
      <c r="A5340" t="s">
        <v>10107</v>
      </c>
      <c r="B5340" t="s">
        <v>10108</v>
      </c>
      <c r="C5340" t="s">
        <v>1402</v>
      </c>
      <c r="D5340" t="s">
        <v>1403</v>
      </c>
      <c r="E5340">
        <v>4.47</v>
      </c>
      <c r="F5340">
        <v>22.6</v>
      </c>
      <c r="G5340">
        <v>0.7</v>
      </c>
      <c r="H5340">
        <v>0</v>
      </c>
      <c r="I5340">
        <v>0</v>
      </c>
      <c r="J5340">
        <v>0</v>
      </c>
      <c r="K5340">
        <v>0</v>
      </c>
      <c r="L5340">
        <v>1.22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0.57999999999999996</v>
      </c>
      <c r="S5340">
        <v>0.11</v>
      </c>
      <c r="T5340">
        <v>0.2</v>
      </c>
      <c r="U5340" s="43">
        <f t="shared" si="166"/>
        <v>29.879999999999995</v>
      </c>
      <c r="V5340" s="42">
        <f t="shared" si="167"/>
        <v>92.938420348058912</v>
      </c>
    </row>
    <row r="5341" spans="1:22" ht="15" thickBot="1" x14ac:dyDescent="0.35">
      <c r="A5341" t="s">
        <v>10109</v>
      </c>
      <c r="B5341" t="s">
        <v>10110</v>
      </c>
      <c r="C5341" t="s">
        <v>1402</v>
      </c>
      <c r="D5341" t="s">
        <v>1403</v>
      </c>
      <c r="E5341">
        <v>2.88</v>
      </c>
      <c r="F5341">
        <v>8.19</v>
      </c>
      <c r="G5341">
        <v>0.41</v>
      </c>
      <c r="H5341">
        <v>0</v>
      </c>
      <c r="I5341">
        <v>0</v>
      </c>
      <c r="J5341">
        <v>0</v>
      </c>
      <c r="K5341">
        <v>0.5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5.96</v>
      </c>
      <c r="R5341">
        <v>0</v>
      </c>
      <c r="S5341">
        <v>0</v>
      </c>
      <c r="T5341">
        <v>1.27</v>
      </c>
      <c r="U5341" s="43">
        <f t="shared" si="166"/>
        <v>19.21</v>
      </c>
      <c r="V5341" s="42">
        <f t="shared" si="167"/>
        <v>62.363352420614262</v>
      </c>
    </row>
    <row r="5342" spans="1:22" ht="15" thickBot="1" x14ac:dyDescent="0.35">
      <c r="A5342" t="s">
        <v>10111</v>
      </c>
      <c r="B5342" t="s">
        <v>10112</v>
      </c>
      <c r="C5342" t="s">
        <v>11110</v>
      </c>
      <c r="D5342" t="s">
        <v>11111</v>
      </c>
      <c r="E5342">
        <v>10.88</v>
      </c>
      <c r="F5342">
        <v>43.02</v>
      </c>
      <c r="G5342">
        <v>0</v>
      </c>
      <c r="H5342">
        <v>0.14000000000000001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0.49</v>
      </c>
      <c r="T5342">
        <v>0.88</v>
      </c>
      <c r="U5342" s="43">
        <f t="shared" si="166"/>
        <v>55.410000000000011</v>
      </c>
      <c r="V5342" s="42">
        <f t="shared" si="167"/>
        <v>97.527522107922749</v>
      </c>
    </row>
    <row r="5343" spans="1:22" ht="15" thickBot="1" x14ac:dyDescent="0.35">
      <c r="A5343" t="s">
        <v>11503</v>
      </c>
      <c r="B5343" t="s">
        <v>11504</v>
      </c>
      <c r="C5343" t="s">
        <v>883</v>
      </c>
      <c r="D5343" t="s">
        <v>884</v>
      </c>
      <c r="E5343">
        <v>0.03</v>
      </c>
      <c r="F5343">
        <v>0.5</v>
      </c>
      <c r="G5343">
        <v>0.01</v>
      </c>
      <c r="H5343">
        <v>0</v>
      </c>
      <c r="I5343">
        <v>0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 s="43">
        <f t="shared" si="166"/>
        <v>0.54</v>
      </c>
      <c r="V5343" s="42">
        <f t="shared" si="167"/>
        <v>100</v>
      </c>
    </row>
    <row r="5344" spans="1:22" ht="15" thickBot="1" x14ac:dyDescent="0.35">
      <c r="A5344" t="s">
        <v>11505</v>
      </c>
      <c r="B5344" t="s">
        <v>11506</v>
      </c>
      <c r="C5344" t="s">
        <v>3768</v>
      </c>
      <c r="D5344" t="s">
        <v>3769</v>
      </c>
      <c r="E5344">
        <v>0</v>
      </c>
      <c r="F5344">
        <v>0</v>
      </c>
      <c r="G5344">
        <v>0</v>
      </c>
      <c r="H5344">
        <v>0</v>
      </c>
      <c r="I5344">
        <v>0</v>
      </c>
      <c r="J5344">
        <v>0</v>
      </c>
      <c r="K5344">
        <v>0.4</v>
      </c>
      <c r="L5344">
        <v>0</v>
      </c>
      <c r="M5344">
        <v>0</v>
      </c>
      <c r="N5344">
        <v>0</v>
      </c>
      <c r="O5344">
        <v>0.27</v>
      </c>
      <c r="P5344">
        <v>0</v>
      </c>
      <c r="Q5344">
        <v>1.61</v>
      </c>
      <c r="R5344">
        <v>0</v>
      </c>
      <c r="S5344">
        <v>0</v>
      </c>
      <c r="T5344">
        <v>0</v>
      </c>
      <c r="U5344" s="43">
        <f t="shared" si="166"/>
        <v>2.2800000000000002</v>
      </c>
      <c r="V5344" s="42">
        <f t="shared" si="167"/>
        <v>17.543859649122805</v>
      </c>
    </row>
    <row r="5345" spans="1:22" ht="15" thickBot="1" x14ac:dyDescent="0.35">
      <c r="A5345" t="s">
        <v>11507</v>
      </c>
      <c r="B5345" t="s">
        <v>11508</v>
      </c>
      <c r="C5345" t="s">
        <v>4593</v>
      </c>
      <c r="D5345" t="s">
        <v>4594</v>
      </c>
      <c r="E5345">
        <v>0</v>
      </c>
      <c r="F5345">
        <v>0.42</v>
      </c>
      <c r="G5345">
        <v>0</v>
      </c>
      <c r="H5345">
        <v>0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 s="43">
        <f t="shared" si="166"/>
        <v>0.42</v>
      </c>
      <c r="V5345" s="42">
        <f t="shared" si="167"/>
        <v>100</v>
      </c>
    </row>
    <row r="5346" spans="1:22" ht="15" thickBot="1" x14ac:dyDescent="0.35">
      <c r="A5346" t="s">
        <v>11509</v>
      </c>
      <c r="B5346" t="s">
        <v>11510</v>
      </c>
      <c r="C5346" t="s">
        <v>4593</v>
      </c>
      <c r="D5346" t="s">
        <v>4594</v>
      </c>
      <c r="E5346">
        <v>0</v>
      </c>
      <c r="F5346">
        <v>0.28999999999999998</v>
      </c>
      <c r="G5346">
        <v>0</v>
      </c>
      <c r="H5346">
        <v>0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 s="43">
        <f t="shared" si="166"/>
        <v>0.28999999999999998</v>
      </c>
      <c r="V5346" s="42">
        <f t="shared" si="167"/>
        <v>100</v>
      </c>
    </row>
    <row r="5347" spans="1:22" ht="15" thickBot="1" x14ac:dyDescent="0.35">
      <c r="A5347" t="s">
        <v>11511</v>
      </c>
      <c r="B5347" t="s">
        <v>11512</v>
      </c>
      <c r="C5347" t="s">
        <v>4593</v>
      </c>
      <c r="D5347" t="s">
        <v>4594</v>
      </c>
      <c r="E5347">
        <v>0</v>
      </c>
      <c r="F5347">
        <v>0.18</v>
      </c>
      <c r="G5347">
        <v>0</v>
      </c>
      <c r="H5347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 s="43">
        <f t="shared" si="166"/>
        <v>0.18</v>
      </c>
      <c r="V5347" s="42">
        <f t="shared" si="167"/>
        <v>100</v>
      </c>
    </row>
    <row r="5348" spans="1:22" ht="15" thickBot="1" x14ac:dyDescent="0.35">
      <c r="A5348" t="s">
        <v>11513</v>
      </c>
      <c r="B5348" t="s">
        <v>11514</v>
      </c>
      <c r="C5348" t="s">
        <v>4593</v>
      </c>
      <c r="D5348" t="s">
        <v>4594</v>
      </c>
      <c r="E5348">
        <v>0</v>
      </c>
      <c r="F5348">
        <v>0.41</v>
      </c>
      <c r="G5348">
        <v>0</v>
      </c>
      <c r="H5348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 s="43">
        <f t="shared" si="166"/>
        <v>0.41</v>
      </c>
      <c r="V5348" s="42">
        <f t="shared" si="167"/>
        <v>100</v>
      </c>
    </row>
    <row r="5349" spans="1:22" ht="15" thickBot="1" x14ac:dyDescent="0.35">
      <c r="A5349" t="s">
        <v>10113</v>
      </c>
      <c r="B5349" t="s">
        <v>10114</v>
      </c>
      <c r="C5349" t="s">
        <v>2749</v>
      </c>
      <c r="D5349" t="s">
        <v>2750</v>
      </c>
      <c r="E5349">
        <v>3.56</v>
      </c>
      <c r="F5349">
        <v>4.75</v>
      </c>
      <c r="G5349">
        <v>0.16</v>
      </c>
      <c r="H5349">
        <v>0.19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0.51</v>
      </c>
      <c r="U5349" s="43">
        <f t="shared" si="166"/>
        <v>9.17</v>
      </c>
      <c r="V5349" s="42">
        <f t="shared" si="167"/>
        <v>94.438386041439486</v>
      </c>
    </row>
    <row r="5350" spans="1:22" ht="15" thickBot="1" x14ac:dyDescent="0.35">
      <c r="A5350" t="s">
        <v>10115</v>
      </c>
      <c r="B5350" t="s">
        <v>10116</v>
      </c>
      <c r="C5350" t="s">
        <v>4421</v>
      </c>
      <c r="D5350" t="s">
        <v>4422</v>
      </c>
      <c r="E5350">
        <v>0</v>
      </c>
      <c r="F5350">
        <v>0.25</v>
      </c>
      <c r="G5350">
        <v>0</v>
      </c>
      <c r="H5350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 s="43">
        <f t="shared" si="166"/>
        <v>0.25</v>
      </c>
      <c r="V5350" s="42">
        <f t="shared" si="167"/>
        <v>100</v>
      </c>
    </row>
    <row r="5351" spans="1:22" ht="15" thickBot="1" x14ac:dyDescent="0.35">
      <c r="A5351" t="s">
        <v>10117</v>
      </c>
      <c r="B5351" t="s">
        <v>10118</v>
      </c>
      <c r="C5351" t="s">
        <v>1395</v>
      </c>
      <c r="D5351" t="s">
        <v>10685</v>
      </c>
      <c r="E5351">
        <v>0.72</v>
      </c>
      <c r="F5351">
        <v>0.17</v>
      </c>
      <c r="G5351">
        <v>0.13</v>
      </c>
      <c r="H5351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2.0099999999999998</v>
      </c>
      <c r="R5351">
        <v>0</v>
      </c>
      <c r="S5351">
        <v>0</v>
      </c>
      <c r="T5351">
        <v>0</v>
      </c>
      <c r="U5351" s="43">
        <f t="shared" si="166"/>
        <v>3.03</v>
      </c>
      <c r="V5351" s="42">
        <f t="shared" si="167"/>
        <v>33.663366336633665</v>
      </c>
    </row>
    <row r="5352" spans="1:22" ht="15" thickBot="1" x14ac:dyDescent="0.35">
      <c r="A5352" t="s">
        <v>10119</v>
      </c>
      <c r="B5352" t="s">
        <v>11701</v>
      </c>
      <c r="C5352" t="s">
        <v>1906</v>
      </c>
      <c r="D5352" t="s">
        <v>1907</v>
      </c>
      <c r="E5352">
        <v>0.68</v>
      </c>
      <c r="F5352">
        <v>0</v>
      </c>
      <c r="G5352">
        <v>1.03</v>
      </c>
      <c r="H5352">
        <v>0</v>
      </c>
      <c r="I5352">
        <v>0</v>
      </c>
      <c r="J5352">
        <v>0</v>
      </c>
      <c r="K5352">
        <v>0</v>
      </c>
      <c r="L5352">
        <v>2.79</v>
      </c>
      <c r="M5352">
        <v>0</v>
      </c>
      <c r="N5352">
        <v>0</v>
      </c>
      <c r="O5352">
        <v>0</v>
      </c>
      <c r="P5352">
        <v>0</v>
      </c>
      <c r="Q5352">
        <v>1.66</v>
      </c>
      <c r="R5352">
        <v>0</v>
      </c>
      <c r="S5352">
        <v>0</v>
      </c>
      <c r="T5352">
        <v>4.16</v>
      </c>
      <c r="U5352" s="43">
        <f t="shared" si="166"/>
        <v>10.32</v>
      </c>
      <c r="V5352" s="42">
        <f t="shared" si="167"/>
        <v>16.569767441860463</v>
      </c>
    </row>
    <row r="5353" spans="1:22" ht="15" thickBot="1" x14ac:dyDescent="0.35">
      <c r="A5353" t="s">
        <v>10120</v>
      </c>
      <c r="B5353" t="s">
        <v>11515</v>
      </c>
      <c r="C5353" t="s">
        <v>2488</v>
      </c>
      <c r="D5353" t="s">
        <v>2489</v>
      </c>
      <c r="E5353">
        <v>0.05</v>
      </c>
      <c r="F5353">
        <v>0.79</v>
      </c>
      <c r="G5353">
        <v>0.1</v>
      </c>
      <c r="H5353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 s="43">
        <f t="shared" si="166"/>
        <v>0.94000000000000006</v>
      </c>
      <c r="V5353" s="42">
        <f t="shared" si="167"/>
        <v>100</v>
      </c>
    </row>
    <row r="5354" spans="1:22" ht="15" thickBot="1" x14ac:dyDescent="0.35">
      <c r="A5354" t="s">
        <v>10121</v>
      </c>
      <c r="B5354" t="s">
        <v>11702</v>
      </c>
      <c r="C5354" t="s">
        <v>2488</v>
      </c>
      <c r="D5354" t="s">
        <v>2489</v>
      </c>
      <c r="E5354">
        <v>0.01</v>
      </c>
      <c r="F5354">
        <v>0.26</v>
      </c>
      <c r="G5354">
        <v>0</v>
      </c>
      <c r="H5354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 s="43">
        <f t="shared" si="166"/>
        <v>0.27</v>
      </c>
      <c r="V5354" s="42">
        <f t="shared" si="167"/>
        <v>100</v>
      </c>
    </row>
    <row r="5355" spans="1:22" ht="15" thickBot="1" x14ac:dyDescent="0.35">
      <c r="A5355" t="s">
        <v>10122</v>
      </c>
      <c r="B5355" t="s">
        <v>11703</v>
      </c>
      <c r="C5355" t="s">
        <v>2488</v>
      </c>
      <c r="D5355" t="s">
        <v>2489</v>
      </c>
      <c r="E5355">
        <v>0.01</v>
      </c>
      <c r="F5355">
        <v>0.39</v>
      </c>
      <c r="G5355">
        <v>0.04</v>
      </c>
      <c r="H5355">
        <v>0</v>
      </c>
      <c r="I5355">
        <v>0</v>
      </c>
      <c r="J5355">
        <v>0</v>
      </c>
      <c r="K5355">
        <v>0</v>
      </c>
      <c r="L5355">
        <v>0.17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 s="43">
        <f t="shared" si="166"/>
        <v>0.61</v>
      </c>
      <c r="V5355" s="42">
        <f t="shared" si="167"/>
        <v>72.131147540983605</v>
      </c>
    </row>
    <row r="5356" spans="1:22" ht="15" thickBot="1" x14ac:dyDescent="0.35">
      <c r="A5356" t="s">
        <v>10123</v>
      </c>
      <c r="B5356" t="s">
        <v>11704</v>
      </c>
      <c r="C5356" t="s">
        <v>2488</v>
      </c>
      <c r="D5356" t="s">
        <v>2489</v>
      </c>
      <c r="E5356">
        <v>0</v>
      </c>
      <c r="F5356">
        <v>0.38</v>
      </c>
      <c r="G5356">
        <v>0.1</v>
      </c>
      <c r="H5356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0.04</v>
      </c>
      <c r="T5356">
        <v>0</v>
      </c>
      <c r="U5356" s="43">
        <f t="shared" si="166"/>
        <v>0.52</v>
      </c>
      <c r="V5356" s="42">
        <f t="shared" si="167"/>
        <v>92.307692307692307</v>
      </c>
    </row>
    <row r="5357" spans="1:22" ht="15" thickBot="1" x14ac:dyDescent="0.35">
      <c r="A5357" t="s">
        <v>10124</v>
      </c>
      <c r="B5357" t="s">
        <v>11516</v>
      </c>
      <c r="C5357" t="s">
        <v>2488</v>
      </c>
      <c r="D5357" t="s">
        <v>2489</v>
      </c>
      <c r="E5357">
        <v>0.01</v>
      </c>
      <c r="F5357">
        <v>0.41</v>
      </c>
      <c r="G5357">
        <v>0.08</v>
      </c>
      <c r="H5357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 s="43">
        <f t="shared" si="166"/>
        <v>0.5</v>
      </c>
      <c r="V5357" s="42">
        <f t="shared" si="167"/>
        <v>100</v>
      </c>
    </row>
    <row r="5358" spans="1:22" ht="15" thickBot="1" x14ac:dyDescent="0.35">
      <c r="A5358" t="s">
        <v>10125</v>
      </c>
      <c r="B5358" t="s">
        <v>10126</v>
      </c>
      <c r="C5358" t="s">
        <v>3217</v>
      </c>
      <c r="D5358" t="s">
        <v>3218</v>
      </c>
      <c r="E5358">
        <v>1.92</v>
      </c>
      <c r="F5358">
        <v>3.51</v>
      </c>
      <c r="G5358">
        <v>1.44</v>
      </c>
      <c r="H5358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1.61</v>
      </c>
      <c r="R5358">
        <v>0</v>
      </c>
      <c r="S5358">
        <v>2.64</v>
      </c>
      <c r="T5358">
        <v>0.53</v>
      </c>
      <c r="U5358" s="43">
        <f t="shared" si="166"/>
        <v>11.649999999999999</v>
      </c>
      <c r="V5358" s="42">
        <f t="shared" si="167"/>
        <v>58.969957081545068</v>
      </c>
    </row>
    <row r="5359" spans="1:22" ht="15" thickBot="1" x14ac:dyDescent="0.35">
      <c r="A5359" t="s">
        <v>10127</v>
      </c>
      <c r="B5359" t="s">
        <v>10128</v>
      </c>
      <c r="C5359" t="s">
        <v>4942</v>
      </c>
      <c r="D5359" t="s">
        <v>4943</v>
      </c>
      <c r="E5359">
        <v>0</v>
      </c>
      <c r="F5359">
        <v>1.94</v>
      </c>
      <c r="G5359">
        <v>7.0000000000000007E-2</v>
      </c>
      <c r="H5359">
        <v>0.6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 s="43">
        <f t="shared" si="166"/>
        <v>2.61</v>
      </c>
      <c r="V5359" s="42">
        <f t="shared" si="167"/>
        <v>100</v>
      </c>
    </row>
    <row r="5360" spans="1:22" ht="15" thickBot="1" x14ac:dyDescent="0.35">
      <c r="A5360" t="s">
        <v>10129</v>
      </c>
      <c r="B5360" t="s">
        <v>11112</v>
      </c>
      <c r="C5360" t="s">
        <v>3217</v>
      </c>
      <c r="D5360" t="s">
        <v>3218</v>
      </c>
      <c r="E5360">
        <v>9.42</v>
      </c>
      <c r="F5360">
        <v>18.25</v>
      </c>
      <c r="G5360">
        <v>0</v>
      </c>
      <c r="H5360">
        <v>0</v>
      </c>
      <c r="I5360">
        <v>0</v>
      </c>
      <c r="J5360">
        <v>6.41</v>
      </c>
      <c r="K5360">
        <v>0</v>
      </c>
      <c r="L5360">
        <v>0.86</v>
      </c>
      <c r="M5360">
        <v>0</v>
      </c>
      <c r="N5360">
        <v>0</v>
      </c>
      <c r="O5360">
        <v>1.1299999999999999</v>
      </c>
      <c r="P5360">
        <v>0</v>
      </c>
      <c r="Q5360">
        <v>0</v>
      </c>
      <c r="R5360">
        <v>0</v>
      </c>
      <c r="S5360">
        <v>0.23</v>
      </c>
      <c r="T5360">
        <v>10.19</v>
      </c>
      <c r="U5360" s="43">
        <f t="shared" si="166"/>
        <v>46.489999999999995</v>
      </c>
      <c r="V5360" s="42">
        <f t="shared" si="167"/>
        <v>59.518175951817611</v>
      </c>
    </row>
    <row r="5361" spans="1:22" ht="15" thickBot="1" x14ac:dyDescent="0.35">
      <c r="A5361" t="s">
        <v>10130</v>
      </c>
      <c r="B5361" t="s">
        <v>10131</v>
      </c>
      <c r="C5361" t="s">
        <v>2907</v>
      </c>
      <c r="D5361" t="s">
        <v>2908</v>
      </c>
      <c r="E5361">
        <v>0</v>
      </c>
      <c r="F5361">
        <v>0.16</v>
      </c>
      <c r="G5361">
        <v>0</v>
      </c>
      <c r="H5361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 s="43">
        <f t="shared" si="166"/>
        <v>0.16</v>
      </c>
      <c r="V5361" s="42">
        <f t="shared" si="167"/>
        <v>100</v>
      </c>
    </row>
    <row r="5362" spans="1:22" ht="15" thickBot="1" x14ac:dyDescent="0.35">
      <c r="A5362" t="s">
        <v>10132</v>
      </c>
      <c r="B5362" t="s">
        <v>11113</v>
      </c>
      <c r="C5362" t="s">
        <v>4619</v>
      </c>
      <c r="D5362" t="s">
        <v>4620</v>
      </c>
      <c r="E5362">
        <v>1.18</v>
      </c>
      <c r="F5362">
        <v>1.72</v>
      </c>
      <c r="G5362">
        <v>0.1</v>
      </c>
      <c r="H5362">
        <v>7.0000000000000007E-2</v>
      </c>
      <c r="I5362">
        <v>0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 s="43">
        <f t="shared" si="166"/>
        <v>3.07</v>
      </c>
      <c r="V5362" s="42">
        <f t="shared" si="167"/>
        <v>100</v>
      </c>
    </row>
    <row r="5363" spans="1:22" ht="15" thickBot="1" x14ac:dyDescent="0.35">
      <c r="A5363" t="s">
        <v>11517</v>
      </c>
      <c r="B5363" t="s">
        <v>11518</v>
      </c>
      <c r="C5363" t="s">
        <v>4394</v>
      </c>
      <c r="D5363" t="s">
        <v>4395</v>
      </c>
      <c r="E5363">
        <v>0</v>
      </c>
      <c r="F5363">
        <v>0.88</v>
      </c>
      <c r="G5363">
        <v>0</v>
      </c>
      <c r="H5363">
        <v>0</v>
      </c>
      <c r="I5363">
        <v>0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0.25</v>
      </c>
      <c r="U5363" s="43">
        <f t="shared" si="166"/>
        <v>1.1299999999999999</v>
      </c>
      <c r="V5363" s="42">
        <f t="shared" si="167"/>
        <v>77.87610619469028</v>
      </c>
    </row>
    <row r="5364" spans="1:22" ht="15" thickBot="1" x14ac:dyDescent="0.35">
      <c r="A5364" t="s">
        <v>10133</v>
      </c>
      <c r="B5364" t="s">
        <v>10134</v>
      </c>
      <c r="C5364" t="s">
        <v>189</v>
      </c>
      <c r="D5364" t="s">
        <v>190</v>
      </c>
      <c r="E5364">
        <v>0</v>
      </c>
      <c r="F5364">
        <v>1.65</v>
      </c>
      <c r="G5364">
        <v>0</v>
      </c>
      <c r="H5364">
        <v>0</v>
      </c>
      <c r="I5364">
        <v>0</v>
      </c>
      <c r="J5364">
        <v>0</v>
      </c>
      <c r="K5364">
        <v>0</v>
      </c>
      <c r="L5364">
        <v>0.51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 s="43">
        <f t="shared" si="166"/>
        <v>2.16</v>
      </c>
      <c r="V5364" s="42">
        <f t="shared" si="167"/>
        <v>76.388888888888886</v>
      </c>
    </row>
    <row r="5365" spans="1:22" ht="15" thickBot="1" x14ac:dyDescent="0.35">
      <c r="A5365" t="s">
        <v>10135</v>
      </c>
      <c r="B5365" t="s">
        <v>10136</v>
      </c>
      <c r="C5365" t="s">
        <v>161</v>
      </c>
      <c r="D5365" t="s">
        <v>162</v>
      </c>
      <c r="E5365">
        <v>0</v>
      </c>
      <c r="F5365">
        <v>0.08</v>
      </c>
      <c r="G5365">
        <v>0.08</v>
      </c>
      <c r="H5365">
        <v>0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15.53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 s="43">
        <f t="shared" si="166"/>
        <v>15.69</v>
      </c>
      <c r="V5365" s="42">
        <f t="shared" si="167"/>
        <v>1.0197578075207139</v>
      </c>
    </row>
    <row r="5366" spans="1:22" ht="15" thickBot="1" x14ac:dyDescent="0.35">
      <c r="A5366" t="s">
        <v>10623</v>
      </c>
      <c r="B5366" t="s">
        <v>11114</v>
      </c>
      <c r="C5366" t="s">
        <v>157</v>
      </c>
      <c r="D5366" t="s">
        <v>158</v>
      </c>
      <c r="E5366">
        <v>1.0900000000000001</v>
      </c>
      <c r="F5366">
        <v>1.57</v>
      </c>
      <c r="G5366">
        <v>0</v>
      </c>
      <c r="H5366">
        <v>0</v>
      </c>
      <c r="I5366">
        <v>0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 s="43">
        <f t="shared" si="166"/>
        <v>2.66</v>
      </c>
      <c r="V5366" s="42">
        <f t="shared" si="167"/>
        <v>100</v>
      </c>
    </row>
    <row r="5367" spans="1:22" ht="15" thickBot="1" x14ac:dyDescent="0.35">
      <c r="A5367" t="s">
        <v>10137</v>
      </c>
      <c r="B5367" t="s">
        <v>11519</v>
      </c>
      <c r="C5367" t="s">
        <v>4729</v>
      </c>
      <c r="D5367" t="s">
        <v>4730</v>
      </c>
      <c r="E5367">
        <v>0.12</v>
      </c>
      <c r="F5367">
        <v>1.03</v>
      </c>
      <c r="G5367">
        <v>0</v>
      </c>
      <c r="H5367">
        <v>0</v>
      </c>
      <c r="I5367">
        <v>0</v>
      </c>
      <c r="J5367">
        <v>0</v>
      </c>
      <c r="K5367">
        <v>0</v>
      </c>
      <c r="L5367">
        <v>0.6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 s="43">
        <f t="shared" si="166"/>
        <v>1.75</v>
      </c>
      <c r="V5367" s="42">
        <f t="shared" si="167"/>
        <v>65.714285714285708</v>
      </c>
    </row>
    <row r="5368" spans="1:22" ht="15" thickBot="1" x14ac:dyDescent="0.35">
      <c r="A5368" t="s">
        <v>10138</v>
      </c>
      <c r="B5368" t="s">
        <v>10139</v>
      </c>
      <c r="C5368" t="s">
        <v>4639</v>
      </c>
      <c r="D5368" t="s">
        <v>4640</v>
      </c>
      <c r="E5368">
        <v>0</v>
      </c>
      <c r="F5368">
        <v>0.17</v>
      </c>
      <c r="G5368">
        <v>0</v>
      </c>
      <c r="H5368">
        <v>0</v>
      </c>
      <c r="I5368">
        <v>0</v>
      </c>
      <c r="J5368">
        <v>0</v>
      </c>
      <c r="K5368">
        <v>0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 s="43">
        <f t="shared" si="166"/>
        <v>0.17</v>
      </c>
      <c r="V5368" s="42">
        <f t="shared" si="167"/>
        <v>100</v>
      </c>
    </row>
    <row r="5369" spans="1:22" ht="15" thickBot="1" x14ac:dyDescent="0.35">
      <c r="A5369" t="s">
        <v>10140</v>
      </c>
      <c r="B5369" t="s">
        <v>10141</v>
      </c>
      <c r="C5369" t="s">
        <v>4639</v>
      </c>
      <c r="D5369" t="s">
        <v>4640</v>
      </c>
      <c r="E5369">
        <v>0</v>
      </c>
      <c r="F5369">
        <v>7.0000000000000007E-2</v>
      </c>
      <c r="G5369">
        <v>0</v>
      </c>
      <c r="H5369">
        <v>0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 s="43">
        <f t="shared" si="166"/>
        <v>7.0000000000000007E-2</v>
      </c>
      <c r="V5369" s="42">
        <f t="shared" si="167"/>
        <v>100</v>
      </c>
    </row>
    <row r="5370" spans="1:22" ht="15" thickBot="1" x14ac:dyDescent="0.35">
      <c r="A5370" t="s">
        <v>10142</v>
      </c>
      <c r="B5370" t="s">
        <v>10143</v>
      </c>
      <c r="C5370" t="s">
        <v>4639</v>
      </c>
      <c r="D5370" t="s">
        <v>4640</v>
      </c>
      <c r="E5370">
        <v>0</v>
      </c>
      <c r="F5370">
        <v>0</v>
      </c>
      <c r="G5370">
        <v>0</v>
      </c>
      <c r="H5370">
        <v>0.13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 s="43">
        <f t="shared" si="166"/>
        <v>0.13</v>
      </c>
      <c r="V5370" s="42">
        <f t="shared" si="167"/>
        <v>100</v>
      </c>
    </row>
    <row r="5371" spans="1:22" ht="15" thickBot="1" x14ac:dyDescent="0.35">
      <c r="A5371" t="s">
        <v>10144</v>
      </c>
      <c r="B5371" t="s">
        <v>10145</v>
      </c>
      <c r="C5371" t="s">
        <v>4851</v>
      </c>
      <c r="D5371" t="s">
        <v>4852</v>
      </c>
      <c r="E5371">
        <v>0</v>
      </c>
      <c r="F5371">
        <v>0.21</v>
      </c>
      <c r="G5371">
        <v>0</v>
      </c>
      <c r="H5371">
        <v>0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0.57999999999999996</v>
      </c>
      <c r="T5371">
        <v>0</v>
      </c>
      <c r="U5371" s="43">
        <f t="shared" si="166"/>
        <v>0.78999999999999992</v>
      </c>
      <c r="V5371" s="42">
        <f t="shared" si="167"/>
        <v>26.582278481012661</v>
      </c>
    </row>
    <row r="5372" spans="1:22" ht="15" thickBot="1" x14ac:dyDescent="0.35">
      <c r="A5372" t="s">
        <v>10146</v>
      </c>
      <c r="B5372" t="s">
        <v>10147</v>
      </c>
      <c r="C5372" t="s">
        <v>4851</v>
      </c>
      <c r="D5372" t="s">
        <v>4852</v>
      </c>
      <c r="E5372">
        <v>0</v>
      </c>
      <c r="F5372">
        <v>1.29</v>
      </c>
      <c r="G5372">
        <v>0.18</v>
      </c>
      <c r="H5372">
        <v>0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0.1</v>
      </c>
      <c r="T5372">
        <v>0</v>
      </c>
      <c r="U5372" s="43">
        <f t="shared" si="166"/>
        <v>1.57</v>
      </c>
      <c r="V5372" s="42">
        <f t="shared" si="167"/>
        <v>93.630573248407629</v>
      </c>
    </row>
    <row r="5373" spans="1:22" ht="15" thickBot="1" x14ac:dyDescent="0.35">
      <c r="A5373" t="s">
        <v>10148</v>
      </c>
      <c r="B5373" t="s">
        <v>10149</v>
      </c>
      <c r="C5373" t="s">
        <v>4639</v>
      </c>
      <c r="D5373" t="s">
        <v>4640</v>
      </c>
      <c r="E5373">
        <v>0</v>
      </c>
      <c r="F5373">
        <v>1.39</v>
      </c>
      <c r="G5373">
        <v>0</v>
      </c>
      <c r="H5373">
        <v>0</v>
      </c>
      <c r="I5373">
        <v>0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 s="43">
        <f t="shared" si="166"/>
        <v>1.39</v>
      </c>
      <c r="V5373" s="42">
        <f t="shared" si="167"/>
        <v>100</v>
      </c>
    </row>
    <row r="5374" spans="1:22" ht="15" thickBot="1" x14ac:dyDescent="0.35">
      <c r="A5374" t="s">
        <v>11705</v>
      </c>
      <c r="B5374" t="s">
        <v>11706</v>
      </c>
      <c r="C5374" t="s">
        <v>3163</v>
      </c>
      <c r="D5374" t="s">
        <v>3164</v>
      </c>
      <c r="E5374">
        <v>0</v>
      </c>
      <c r="F5374">
        <v>3.25</v>
      </c>
      <c r="G5374">
        <v>0</v>
      </c>
      <c r="H5374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 s="43">
        <f t="shared" si="166"/>
        <v>3.25</v>
      </c>
      <c r="V5374" s="42">
        <f t="shared" si="167"/>
        <v>100</v>
      </c>
    </row>
    <row r="5375" spans="1:22" ht="15" thickBot="1" x14ac:dyDescent="0.35">
      <c r="A5375" t="s">
        <v>11707</v>
      </c>
      <c r="B5375" t="s">
        <v>11708</v>
      </c>
      <c r="C5375" t="s">
        <v>2731</v>
      </c>
      <c r="D5375" t="s">
        <v>2732</v>
      </c>
      <c r="E5375">
        <v>0</v>
      </c>
      <c r="F5375">
        <v>0.39</v>
      </c>
      <c r="G5375">
        <v>0</v>
      </c>
      <c r="H5375">
        <v>0</v>
      </c>
      <c r="I5375">
        <v>0</v>
      </c>
      <c r="J5375">
        <v>0</v>
      </c>
      <c r="K5375">
        <v>0.14000000000000001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 s="43">
        <f t="shared" si="166"/>
        <v>0.53</v>
      </c>
      <c r="V5375" s="42">
        <f t="shared" si="167"/>
        <v>100</v>
      </c>
    </row>
    <row r="5376" spans="1:22" ht="15" thickBot="1" x14ac:dyDescent="0.35">
      <c r="A5376" t="s">
        <v>10150</v>
      </c>
      <c r="B5376" t="s">
        <v>10151</v>
      </c>
      <c r="C5376" t="s">
        <v>4787</v>
      </c>
      <c r="D5376" t="s">
        <v>4788</v>
      </c>
      <c r="E5376">
        <v>0</v>
      </c>
      <c r="F5376">
        <v>0.12</v>
      </c>
      <c r="G5376">
        <v>0</v>
      </c>
      <c r="H5376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 s="43">
        <f t="shared" si="166"/>
        <v>0.12</v>
      </c>
      <c r="V5376" s="42">
        <f t="shared" si="167"/>
        <v>100</v>
      </c>
    </row>
    <row r="5377" spans="1:22" ht="15" thickBot="1" x14ac:dyDescent="0.35">
      <c r="A5377" t="s">
        <v>10152</v>
      </c>
      <c r="B5377" t="s">
        <v>10624</v>
      </c>
      <c r="C5377" t="s">
        <v>3513</v>
      </c>
      <c r="D5377" t="s">
        <v>3514</v>
      </c>
      <c r="E5377">
        <v>0.02</v>
      </c>
      <c r="F5377">
        <v>0.53</v>
      </c>
      <c r="G5377">
        <v>0</v>
      </c>
      <c r="H5377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 s="43">
        <f t="shared" si="166"/>
        <v>0.55000000000000004</v>
      </c>
      <c r="V5377" s="42">
        <f t="shared" si="167"/>
        <v>100</v>
      </c>
    </row>
    <row r="5378" spans="1:22" ht="15" thickBot="1" x14ac:dyDescent="0.35">
      <c r="A5378" t="s">
        <v>10153</v>
      </c>
      <c r="B5378" t="s">
        <v>10154</v>
      </c>
      <c r="C5378" t="s">
        <v>3513</v>
      </c>
      <c r="D5378" t="s">
        <v>3514</v>
      </c>
      <c r="E5378">
        <v>0</v>
      </c>
      <c r="F5378">
        <v>0.09</v>
      </c>
      <c r="G5378">
        <v>7.0000000000000007E-2</v>
      </c>
      <c r="H5378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 s="43">
        <f t="shared" si="166"/>
        <v>0.16</v>
      </c>
      <c r="V5378" s="42">
        <f t="shared" si="167"/>
        <v>100</v>
      </c>
    </row>
    <row r="5379" spans="1:22" ht="15" thickBot="1" x14ac:dyDescent="0.35">
      <c r="A5379" t="s">
        <v>11709</v>
      </c>
      <c r="B5379" t="s">
        <v>11710</v>
      </c>
      <c r="C5379" t="s">
        <v>3032</v>
      </c>
      <c r="D5379" t="s">
        <v>3033</v>
      </c>
      <c r="E5379">
        <v>0</v>
      </c>
      <c r="F5379">
        <v>0.2</v>
      </c>
      <c r="G5379">
        <v>0.03</v>
      </c>
      <c r="H5379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 s="43">
        <f t="shared" si="166"/>
        <v>0.23</v>
      </c>
      <c r="V5379" s="42">
        <f t="shared" si="167"/>
        <v>100</v>
      </c>
    </row>
    <row r="5380" spans="1:22" ht="15" thickBot="1" x14ac:dyDescent="0.35">
      <c r="A5380" t="s">
        <v>11711</v>
      </c>
      <c r="B5380" t="s">
        <v>11712</v>
      </c>
      <c r="C5380" t="s">
        <v>3513</v>
      </c>
      <c r="D5380" t="s">
        <v>3514</v>
      </c>
      <c r="E5380">
        <v>0</v>
      </c>
      <c r="F5380">
        <v>0.35</v>
      </c>
      <c r="G5380">
        <v>0</v>
      </c>
      <c r="H5380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 s="43">
        <f t="shared" si="166"/>
        <v>0.35</v>
      </c>
      <c r="V5380" s="42">
        <f t="shared" si="167"/>
        <v>100</v>
      </c>
    </row>
    <row r="5381" spans="1:22" ht="15" thickBot="1" x14ac:dyDescent="0.35">
      <c r="A5381" t="s">
        <v>10155</v>
      </c>
      <c r="B5381" t="s">
        <v>10156</v>
      </c>
      <c r="C5381" t="s">
        <v>5079</v>
      </c>
      <c r="D5381" t="s">
        <v>5080</v>
      </c>
      <c r="E5381">
        <v>1.59</v>
      </c>
      <c r="F5381">
        <v>2.88</v>
      </c>
      <c r="G5381">
        <v>0</v>
      </c>
      <c r="H5381">
        <v>0</v>
      </c>
      <c r="I5381">
        <v>0</v>
      </c>
      <c r="J5381">
        <v>0</v>
      </c>
      <c r="K5381">
        <v>0.43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 s="43">
        <f t="shared" si="166"/>
        <v>4.8999999999999995</v>
      </c>
      <c r="V5381" s="42">
        <f t="shared" si="167"/>
        <v>100</v>
      </c>
    </row>
    <row r="5382" spans="1:22" ht="15" thickBot="1" x14ac:dyDescent="0.35">
      <c r="A5382" t="s">
        <v>10157</v>
      </c>
      <c r="B5382" t="s">
        <v>10158</v>
      </c>
      <c r="C5382" t="s">
        <v>5079</v>
      </c>
      <c r="D5382" t="s">
        <v>5080</v>
      </c>
      <c r="E5382">
        <v>0</v>
      </c>
      <c r="F5382">
        <v>6.99</v>
      </c>
      <c r="G5382">
        <v>0</v>
      </c>
      <c r="H5382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 s="43">
        <f t="shared" ref="U5382:U5438" si="168">SUM(E5382:T5382)</f>
        <v>6.99</v>
      </c>
      <c r="V5382" s="42">
        <f t="shared" ref="V5382:V5438" si="169">(E5382+F5382+G5382+H5382+I5382+K5382)/U5382*100</f>
        <v>100</v>
      </c>
    </row>
    <row r="5383" spans="1:22" ht="15" thickBot="1" x14ac:dyDescent="0.35">
      <c r="A5383" t="s">
        <v>10159</v>
      </c>
      <c r="B5383" t="s">
        <v>10160</v>
      </c>
      <c r="C5383" t="s">
        <v>177</v>
      </c>
      <c r="D5383" t="s">
        <v>178</v>
      </c>
      <c r="E5383">
        <v>0</v>
      </c>
      <c r="F5383">
        <v>1.77</v>
      </c>
      <c r="G5383">
        <v>0</v>
      </c>
      <c r="H5383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 s="43">
        <f t="shared" si="168"/>
        <v>1.77</v>
      </c>
      <c r="V5383" s="42">
        <f t="shared" si="169"/>
        <v>100</v>
      </c>
    </row>
    <row r="5384" spans="1:22" ht="15" thickBot="1" x14ac:dyDescent="0.35">
      <c r="A5384" t="s">
        <v>10161</v>
      </c>
      <c r="B5384" t="s">
        <v>10162</v>
      </c>
      <c r="C5384" t="s">
        <v>177</v>
      </c>
      <c r="D5384" t="s">
        <v>178</v>
      </c>
      <c r="E5384">
        <v>0</v>
      </c>
      <c r="F5384">
        <v>0.32</v>
      </c>
      <c r="G5384">
        <v>0</v>
      </c>
      <c r="H5384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 s="43">
        <f t="shared" si="168"/>
        <v>0.32</v>
      </c>
      <c r="V5384" s="42">
        <f t="shared" si="169"/>
        <v>100</v>
      </c>
    </row>
    <row r="5385" spans="1:22" ht="15" thickBot="1" x14ac:dyDescent="0.35">
      <c r="A5385" t="s">
        <v>10163</v>
      </c>
      <c r="B5385" t="s">
        <v>10164</v>
      </c>
      <c r="C5385" t="s">
        <v>177</v>
      </c>
      <c r="D5385" t="s">
        <v>178</v>
      </c>
      <c r="E5385">
        <v>0</v>
      </c>
      <c r="F5385">
        <v>0.27</v>
      </c>
      <c r="G5385">
        <v>0</v>
      </c>
      <c r="H538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 s="43">
        <f t="shared" si="168"/>
        <v>0.27</v>
      </c>
      <c r="V5385" s="42">
        <f t="shared" si="169"/>
        <v>100</v>
      </c>
    </row>
    <row r="5386" spans="1:22" ht="15" thickBot="1" x14ac:dyDescent="0.35">
      <c r="A5386" t="s">
        <v>10165</v>
      </c>
      <c r="B5386" t="s">
        <v>10166</v>
      </c>
      <c r="C5386" t="s">
        <v>177</v>
      </c>
      <c r="D5386" t="s">
        <v>178</v>
      </c>
      <c r="E5386">
        <v>0</v>
      </c>
      <c r="F5386">
        <v>0.47</v>
      </c>
      <c r="G5386">
        <v>0</v>
      </c>
      <c r="H5386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 s="43">
        <f t="shared" si="168"/>
        <v>0.47</v>
      </c>
      <c r="V5386" s="42">
        <f t="shared" si="169"/>
        <v>100</v>
      </c>
    </row>
    <row r="5387" spans="1:22" ht="15" thickBot="1" x14ac:dyDescent="0.35">
      <c r="A5387" t="s">
        <v>10167</v>
      </c>
      <c r="B5387" t="s">
        <v>10168</v>
      </c>
      <c r="C5387" t="s">
        <v>177</v>
      </c>
      <c r="D5387" t="s">
        <v>178</v>
      </c>
      <c r="E5387">
        <v>0</v>
      </c>
      <c r="F5387">
        <v>0.93</v>
      </c>
      <c r="G5387">
        <v>0</v>
      </c>
      <c r="H5387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 s="43">
        <f t="shared" si="168"/>
        <v>0.93</v>
      </c>
      <c r="V5387" s="42">
        <f t="shared" si="169"/>
        <v>100</v>
      </c>
    </row>
    <row r="5388" spans="1:22" ht="15" thickBot="1" x14ac:dyDescent="0.35">
      <c r="A5388" t="s">
        <v>11713</v>
      </c>
      <c r="B5388" t="s">
        <v>11714</v>
      </c>
      <c r="C5388" t="s">
        <v>3602</v>
      </c>
      <c r="D5388" t="s">
        <v>3603</v>
      </c>
      <c r="E5388">
        <v>7.0000000000000007E-2</v>
      </c>
      <c r="F5388">
        <v>0.61</v>
      </c>
      <c r="G5388">
        <v>0.12</v>
      </c>
      <c r="H5388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1.06</v>
      </c>
      <c r="R5388">
        <v>0</v>
      </c>
      <c r="S5388">
        <v>0</v>
      </c>
      <c r="T5388">
        <v>0</v>
      </c>
      <c r="U5388" s="43">
        <f t="shared" si="168"/>
        <v>1.8599999999999999</v>
      </c>
      <c r="V5388" s="42">
        <f t="shared" si="169"/>
        <v>43.01075268817204</v>
      </c>
    </row>
    <row r="5389" spans="1:22" ht="15" thickBot="1" x14ac:dyDescent="0.35">
      <c r="A5389" t="s">
        <v>10169</v>
      </c>
      <c r="B5389" t="s">
        <v>11115</v>
      </c>
      <c r="C5389" t="s">
        <v>3840</v>
      </c>
      <c r="D5389" t="s">
        <v>3841</v>
      </c>
      <c r="E5389">
        <v>0</v>
      </c>
      <c r="F5389">
        <v>0.84</v>
      </c>
      <c r="G5389">
        <v>0</v>
      </c>
      <c r="H5389">
        <v>0</v>
      </c>
      <c r="I5389">
        <v>0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 s="43">
        <f t="shared" si="168"/>
        <v>0.84</v>
      </c>
      <c r="V5389" s="42">
        <f t="shared" si="169"/>
        <v>100</v>
      </c>
    </row>
    <row r="5390" spans="1:22" ht="15" thickBot="1" x14ac:dyDescent="0.35">
      <c r="A5390" t="s">
        <v>10170</v>
      </c>
      <c r="B5390" t="s">
        <v>10171</v>
      </c>
      <c r="C5390" t="s">
        <v>3701</v>
      </c>
      <c r="D5390" t="s">
        <v>3702</v>
      </c>
      <c r="E5390">
        <v>0</v>
      </c>
      <c r="F5390">
        <v>0.6</v>
      </c>
      <c r="G5390">
        <v>0</v>
      </c>
      <c r="H5390">
        <v>0</v>
      </c>
      <c r="I5390">
        <v>0</v>
      </c>
      <c r="J5390">
        <v>0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 s="43">
        <f t="shared" si="168"/>
        <v>0.6</v>
      </c>
      <c r="V5390" s="42">
        <f t="shared" si="169"/>
        <v>100</v>
      </c>
    </row>
    <row r="5391" spans="1:22" ht="15" thickBot="1" x14ac:dyDescent="0.35">
      <c r="A5391" t="s">
        <v>10172</v>
      </c>
      <c r="B5391" t="s">
        <v>10173</v>
      </c>
      <c r="C5391" t="s">
        <v>10634</v>
      </c>
      <c r="D5391" t="s">
        <v>10635</v>
      </c>
      <c r="E5391">
        <v>0</v>
      </c>
      <c r="F5391">
        <v>1.1399999999999999</v>
      </c>
      <c r="G5391">
        <v>0</v>
      </c>
      <c r="H5391">
        <v>0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 s="43">
        <f t="shared" si="168"/>
        <v>1.1399999999999999</v>
      </c>
      <c r="V5391" s="42">
        <f t="shared" si="169"/>
        <v>100</v>
      </c>
    </row>
    <row r="5392" spans="1:22" ht="15" thickBot="1" x14ac:dyDescent="0.35">
      <c r="A5392" t="s">
        <v>10174</v>
      </c>
      <c r="B5392" t="s">
        <v>10625</v>
      </c>
      <c r="C5392" t="s">
        <v>3061</v>
      </c>
      <c r="D5392" t="s">
        <v>3062</v>
      </c>
      <c r="E5392">
        <v>0</v>
      </c>
      <c r="F5392">
        <v>0.21</v>
      </c>
      <c r="G5392">
        <v>0</v>
      </c>
      <c r="H5392">
        <v>0</v>
      </c>
      <c r="I5392">
        <v>0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 s="43">
        <f t="shared" si="168"/>
        <v>0.21</v>
      </c>
      <c r="V5392" s="42">
        <f t="shared" si="169"/>
        <v>100</v>
      </c>
    </row>
    <row r="5393" spans="1:22" ht="15" thickBot="1" x14ac:dyDescent="0.35">
      <c r="A5393" t="s">
        <v>10175</v>
      </c>
      <c r="B5393" t="s">
        <v>10626</v>
      </c>
      <c r="C5393" t="s">
        <v>3061</v>
      </c>
      <c r="D5393" t="s">
        <v>3062</v>
      </c>
      <c r="E5393">
        <v>0</v>
      </c>
      <c r="F5393">
        <v>0.15</v>
      </c>
      <c r="G5393">
        <v>0</v>
      </c>
      <c r="H5393">
        <v>0</v>
      </c>
      <c r="I5393">
        <v>0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 s="43">
        <f t="shared" si="168"/>
        <v>0.15</v>
      </c>
      <c r="V5393" s="42">
        <f t="shared" si="169"/>
        <v>100</v>
      </c>
    </row>
    <row r="5394" spans="1:22" ht="15" thickBot="1" x14ac:dyDescent="0.35">
      <c r="A5394" t="s">
        <v>10176</v>
      </c>
      <c r="B5394" t="s">
        <v>129</v>
      </c>
      <c r="C5394" t="s">
        <v>2731</v>
      </c>
      <c r="D5394" t="s">
        <v>2732</v>
      </c>
      <c r="E5394">
        <v>0</v>
      </c>
      <c r="F5394">
        <v>0.33</v>
      </c>
      <c r="G5394">
        <v>0</v>
      </c>
      <c r="H5394">
        <v>0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 s="43">
        <f t="shared" si="168"/>
        <v>0.33</v>
      </c>
      <c r="V5394" s="42">
        <f t="shared" si="169"/>
        <v>100</v>
      </c>
    </row>
    <row r="5395" spans="1:22" ht="15" thickBot="1" x14ac:dyDescent="0.35">
      <c r="A5395" t="s">
        <v>10177</v>
      </c>
      <c r="B5395" t="s">
        <v>10627</v>
      </c>
      <c r="C5395" t="s">
        <v>3213</v>
      </c>
      <c r="D5395" t="s">
        <v>3214</v>
      </c>
      <c r="E5395">
        <v>0</v>
      </c>
      <c r="F5395">
        <v>0.5</v>
      </c>
      <c r="G5395">
        <v>0</v>
      </c>
      <c r="H5395">
        <v>0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 s="43">
        <f t="shared" si="168"/>
        <v>0.5</v>
      </c>
      <c r="V5395" s="42">
        <f t="shared" si="169"/>
        <v>100</v>
      </c>
    </row>
    <row r="5396" spans="1:22" ht="15" thickBot="1" x14ac:dyDescent="0.35">
      <c r="A5396" t="s">
        <v>10178</v>
      </c>
      <c r="B5396" t="s">
        <v>10628</v>
      </c>
      <c r="C5396" t="s">
        <v>3213</v>
      </c>
      <c r="D5396" t="s">
        <v>3214</v>
      </c>
      <c r="E5396">
        <v>0</v>
      </c>
      <c r="F5396">
        <v>0.27</v>
      </c>
      <c r="G5396">
        <v>0</v>
      </c>
      <c r="H5396">
        <v>0</v>
      </c>
      <c r="I5396">
        <v>0</v>
      </c>
      <c r="J5396">
        <v>0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 s="43">
        <f t="shared" si="168"/>
        <v>0.27</v>
      </c>
      <c r="V5396" s="42">
        <f t="shared" si="169"/>
        <v>100</v>
      </c>
    </row>
    <row r="5397" spans="1:22" ht="15" thickBot="1" x14ac:dyDescent="0.35">
      <c r="A5397" t="s">
        <v>10179</v>
      </c>
      <c r="B5397" t="s">
        <v>10180</v>
      </c>
      <c r="C5397" t="s">
        <v>3513</v>
      </c>
      <c r="D5397" t="s">
        <v>3514</v>
      </c>
      <c r="E5397">
        <v>0</v>
      </c>
      <c r="F5397">
        <v>0.64</v>
      </c>
      <c r="G5397">
        <v>0</v>
      </c>
      <c r="H5397">
        <v>0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 s="43">
        <f t="shared" si="168"/>
        <v>0.64</v>
      </c>
      <c r="V5397" s="42">
        <f t="shared" si="169"/>
        <v>100</v>
      </c>
    </row>
    <row r="5398" spans="1:22" ht="15" thickBot="1" x14ac:dyDescent="0.35">
      <c r="A5398" t="s">
        <v>10181</v>
      </c>
      <c r="B5398" t="s">
        <v>10629</v>
      </c>
      <c r="C5398" t="s">
        <v>3032</v>
      </c>
      <c r="D5398" t="s">
        <v>3033</v>
      </c>
      <c r="E5398">
        <v>0</v>
      </c>
      <c r="F5398">
        <v>0.84</v>
      </c>
      <c r="G5398">
        <v>0</v>
      </c>
      <c r="H5398">
        <v>0</v>
      </c>
      <c r="I5398">
        <v>0</v>
      </c>
      <c r="J5398">
        <v>0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 s="43">
        <f t="shared" si="168"/>
        <v>0.84</v>
      </c>
      <c r="V5398" s="42">
        <f t="shared" si="169"/>
        <v>100</v>
      </c>
    </row>
    <row r="5399" spans="1:22" ht="15" thickBot="1" x14ac:dyDescent="0.35">
      <c r="A5399" t="s">
        <v>10182</v>
      </c>
      <c r="B5399" t="s">
        <v>10630</v>
      </c>
      <c r="C5399" t="s">
        <v>3032</v>
      </c>
      <c r="D5399" t="s">
        <v>3033</v>
      </c>
      <c r="E5399">
        <v>0</v>
      </c>
      <c r="F5399">
        <v>0.47</v>
      </c>
      <c r="G5399">
        <v>0</v>
      </c>
      <c r="H5399">
        <v>0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 s="43">
        <f t="shared" si="168"/>
        <v>0.47</v>
      </c>
      <c r="V5399" s="42">
        <f t="shared" si="169"/>
        <v>100</v>
      </c>
    </row>
    <row r="5400" spans="1:22" ht="15" thickBot="1" x14ac:dyDescent="0.35">
      <c r="A5400" t="s">
        <v>10183</v>
      </c>
      <c r="B5400" t="s">
        <v>10631</v>
      </c>
      <c r="C5400" t="s">
        <v>3032</v>
      </c>
      <c r="D5400" t="s">
        <v>3033</v>
      </c>
      <c r="E5400">
        <v>0</v>
      </c>
      <c r="F5400">
        <v>0.84</v>
      </c>
      <c r="G5400">
        <v>0</v>
      </c>
      <c r="H5400">
        <v>0</v>
      </c>
      <c r="I5400">
        <v>0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 s="43">
        <f t="shared" si="168"/>
        <v>0.84</v>
      </c>
      <c r="V5400" s="42">
        <f t="shared" si="169"/>
        <v>100</v>
      </c>
    </row>
    <row r="5401" spans="1:22" ht="15" thickBot="1" x14ac:dyDescent="0.35">
      <c r="A5401" t="s">
        <v>10184</v>
      </c>
      <c r="B5401" t="s">
        <v>10185</v>
      </c>
      <c r="C5401" t="s">
        <v>4758</v>
      </c>
      <c r="D5401" t="s">
        <v>4759</v>
      </c>
      <c r="E5401">
        <v>0</v>
      </c>
      <c r="F5401">
        <v>0.99</v>
      </c>
      <c r="G5401">
        <v>0</v>
      </c>
      <c r="H5401">
        <v>0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 s="43">
        <f t="shared" si="168"/>
        <v>0.99</v>
      </c>
      <c r="V5401" s="42">
        <f t="shared" si="169"/>
        <v>100</v>
      </c>
    </row>
    <row r="5402" spans="1:22" ht="15" thickBot="1" x14ac:dyDescent="0.35">
      <c r="A5402" t="s">
        <v>10186</v>
      </c>
      <c r="B5402" t="s">
        <v>10187</v>
      </c>
      <c r="C5402" t="s">
        <v>4758</v>
      </c>
      <c r="D5402" t="s">
        <v>4759</v>
      </c>
      <c r="E5402">
        <v>0</v>
      </c>
      <c r="F5402">
        <v>0.51</v>
      </c>
      <c r="G5402">
        <v>0</v>
      </c>
      <c r="H5402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 s="43">
        <f t="shared" si="168"/>
        <v>0.51</v>
      </c>
      <c r="V5402" s="42">
        <f t="shared" si="169"/>
        <v>100</v>
      </c>
    </row>
    <row r="5403" spans="1:22" ht="15" thickBot="1" x14ac:dyDescent="0.35">
      <c r="A5403" t="s">
        <v>10188</v>
      </c>
      <c r="B5403" t="s">
        <v>10189</v>
      </c>
      <c r="C5403" t="s">
        <v>4762</v>
      </c>
      <c r="D5403" t="s">
        <v>4763</v>
      </c>
      <c r="E5403">
        <v>0</v>
      </c>
      <c r="F5403">
        <v>0</v>
      </c>
      <c r="G5403">
        <v>0.5</v>
      </c>
      <c r="H5403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 s="43">
        <f t="shared" si="168"/>
        <v>0.5</v>
      </c>
      <c r="V5403" s="42">
        <f t="shared" si="169"/>
        <v>100</v>
      </c>
    </row>
    <row r="5404" spans="1:22" ht="15" thickBot="1" x14ac:dyDescent="0.35">
      <c r="A5404" t="s">
        <v>10190</v>
      </c>
      <c r="B5404" t="s">
        <v>10191</v>
      </c>
      <c r="C5404" t="s">
        <v>4729</v>
      </c>
      <c r="D5404" t="s">
        <v>4730</v>
      </c>
      <c r="E5404">
        <v>0.13</v>
      </c>
      <c r="F5404">
        <v>3.64</v>
      </c>
      <c r="G5404">
        <v>0.35</v>
      </c>
      <c r="H5404">
        <v>0</v>
      </c>
      <c r="I5404">
        <v>0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0.04</v>
      </c>
      <c r="T5404">
        <v>0.28000000000000003</v>
      </c>
      <c r="U5404" s="43">
        <f t="shared" si="168"/>
        <v>4.4400000000000004</v>
      </c>
      <c r="V5404" s="42">
        <f t="shared" si="169"/>
        <v>92.792792792792795</v>
      </c>
    </row>
    <row r="5405" spans="1:22" ht="15" thickBot="1" x14ac:dyDescent="0.35">
      <c r="A5405" t="s">
        <v>10192</v>
      </c>
      <c r="B5405" t="s">
        <v>11520</v>
      </c>
      <c r="C5405" t="s">
        <v>1921</v>
      </c>
      <c r="D5405" t="s">
        <v>1922</v>
      </c>
      <c r="E5405">
        <v>0.01</v>
      </c>
      <c r="F5405">
        <v>0.77</v>
      </c>
      <c r="G5405">
        <v>0</v>
      </c>
      <c r="H5405">
        <v>0</v>
      </c>
      <c r="I5405">
        <v>0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 s="43">
        <f t="shared" si="168"/>
        <v>0.78</v>
      </c>
      <c r="V5405" s="42">
        <f t="shared" si="169"/>
        <v>100</v>
      </c>
    </row>
    <row r="5406" spans="1:22" ht="15" thickBot="1" x14ac:dyDescent="0.35">
      <c r="A5406" t="s">
        <v>11116</v>
      </c>
      <c r="B5406" t="s">
        <v>11521</v>
      </c>
      <c r="C5406" t="s">
        <v>1934</v>
      </c>
      <c r="D5406" t="s">
        <v>1935</v>
      </c>
      <c r="E5406">
        <v>7.0000000000000007E-2</v>
      </c>
      <c r="F5406">
        <v>1.61</v>
      </c>
      <c r="G5406">
        <v>7.24</v>
      </c>
      <c r="H5406">
        <v>0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 s="43">
        <f t="shared" si="168"/>
        <v>8.92</v>
      </c>
      <c r="V5406" s="42">
        <f t="shared" si="169"/>
        <v>100</v>
      </c>
    </row>
    <row r="5407" spans="1:22" ht="15" thickBot="1" x14ac:dyDescent="0.35">
      <c r="A5407" t="s">
        <v>11117</v>
      </c>
      <c r="B5407" t="s">
        <v>2715</v>
      </c>
      <c r="C5407" t="s">
        <v>2716</v>
      </c>
      <c r="D5407" t="s">
        <v>2717</v>
      </c>
      <c r="E5407">
        <v>6.08</v>
      </c>
      <c r="F5407">
        <v>14.94</v>
      </c>
      <c r="G5407">
        <v>0.84</v>
      </c>
      <c r="H5407">
        <v>0</v>
      </c>
      <c r="I5407">
        <v>0</v>
      </c>
      <c r="J5407">
        <v>0</v>
      </c>
      <c r="K5407">
        <v>0</v>
      </c>
      <c r="L5407">
        <v>8.5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 s="43">
        <f t="shared" si="168"/>
        <v>30.36</v>
      </c>
      <c r="V5407" s="42">
        <f t="shared" si="169"/>
        <v>72.002635046113312</v>
      </c>
    </row>
    <row r="5408" spans="1:22" ht="15" thickBot="1" x14ac:dyDescent="0.35">
      <c r="A5408" t="s">
        <v>10194</v>
      </c>
      <c r="B5408" t="s">
        <v>11118</v>
      </c>
      <c r="C5408" t="s">
        <v>4776</v>
      </c>
      <c r="D5408" t="s">
        <v>4777</v>
      </c>
      <c r="E5408">
        <v>3.58</v>
      </c>
      <c r="F5408">
        <v>4.8600000000000003</v>
      </c>
      <c r="G5408">
        <v>0.53</v>
      </c>
      <c r="H5408">
        <v>0</v>
      </c>
      <c r="I5408">
        <v>0</v>
      </c>
      <c r="J5408">
        <v>0</v>
      </c>
      <c r="K5408">
        <v>0.38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 s="43">
        <f t="shared" si="168"/>
        <v>9.3500000000000014</v>
      </c>
      <c r="V5408" s="42">
        <f t="shared" si="169"/>
        <v>100</v>
      </c>
    </row>
    <row r="5409" spans="1:22" ht="15" thickBot="1" x14ac:dyDescent="0.35">
      <c r="A5409" t="s">
        <v>10195</v>
      </c>
      <c r="B5409" t="s">
        <v>10196</v>
      </c>
      <c r="C5409" t="s">
        <v>962</v>
      </c>
      <c r="D5409" t="s">
        <v>963</v>
      </c>
      <c r="E5409">
        <v>0</v>
      </c>
      <c r="F5409">
        <v>0.67</v>
      </c>
      <c r="G5409">
        <v>0</v>
      </c>
      <c r="H5409">
        <v>0</v>
      </c>
      <c r="I5409">
        <v>0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0.25</v>
      </c>
      <c r="U5409" s="43">
        <f t="shared" si="168"/>
        <v>0.92</v>
      </c>
      <c r="V5409" s="42">
        <f t="shared" si="169"/>
        <v>72.826086956521735</v>
      </c>
    </row>
    <row r="5410" spans="1:22" ht="15" thickBot="1" x14ac:dyDescent="0.35">
      <c r="A5410" t="s">
        <v>10197</v>
      </c>
      <c r="B5410" t="s">
        <v>10198</v>
      </c>
      <c r="C5410" t="s">
        <v>962</v>
      </c>
      <c r="D5410" t="s">
        <v>963</v>
      </c>
      <c r="E5410">
        <v>0</v>
      </c>
      <c r="F5410">
        <v>0.15</v>
      </c>
      <c r="G5410">
        <v>0</v>
      </c>
      <c r="H5410">
        <v>0</v>
      </c>
      <c r="I5410">
        <v>0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 s="43">
        <f t="shared" si="168"/>
        <v>0.15</v>
      </c>
      <c r="V5410" s="42">
        <f t="shared" si="169"/>
        <v>100</v>
      </c>
    </row>
    <row r="5411" spans="1:22" ht="15" thickBot="1" x14ac:dyDescent="0.35">
      <c r="A5411" t="s">
        <v>10199</v>
      </c>
      <c r="B5411" t="s">
        <v>10200</v>
      </c>
      <c r="C5411" t="s">
        <v>962</v>
      </c>
      <c r="D5411" t="s">
        <v>963</v>
      </c>
      <c r="E5411">
        <v>0</v>
      </c>
      <c r="F5411">
        <v>1.1100000000000001</v>
      </c>
      <c r="G5411">
        <v>0</v>
      </c>
      <c r="H5411">
        <v>0</v>
      </c>
      <c r="I5411">
        <v>0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 s="43">
        <f t="shared" si="168"/>
        <v>1.1100000000000001</v>
      </c>
      <c r="V5411" s="42">
        <f t="shared" si="169"/>
        <v>100</v>
      </c>
    </row>
    <row r="5412" spans="1:22" ht="15" thickBot="1" x14ac:dyDescent="0.35">
      <c r="A5412" t="s">
        <v>10201</v>
      </c>
      <c r="B5412" t="s">
        <v>4556</v>
      </c>
      <c r="C5412" t="s">
        <v>4639</v>
      </c>
      <c r="D5412" t="s">
        <v>4640</v>
      </c>
      <c r="E5412">
        <v>0.01</v>
      </c>
      <c r="F5412">
        <v>0</v>
      </c>
      <c r="G5412">
        <v>0.13</v>
      </c>
      <c r="H5412">
        <v>0.05</v>
      </c>
      <c r="I5412">
        <v>0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 s="43">
        <f t="shared" si="168"/>
        <v>0.19</v>
      </c>
      <c r="V5412" s="42">
        <f t="shared" si="169"/>
        <v>100</v>
      </c>
    </row>
    <row r="5413" spans="1:22" ht="15" thickBot="1" x14ac:dyDescent="0.35">
      <c r="A5413" t="s">
        <v>10202</v>
      </c>
      <c r="B5413" t="s">
        <v>10203</v>
      </c>
      <c r="C5413" t="s">
        <v>4758</v>
      </c>
      <c r="D5413" t="s">
        <v>4759</v>
      </c>
      <c r="E5413">
        <v>0</v>
      </c>
      <c r="F5413">
        <v>0.1</v>
      </c>
      <c r="G5413">
        <v>0</v>
      </c>
      <c r="H5413">
        <v>0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 s="43">
        <f t="shared" si="168"/>
        <v>0.1</v>
      </c>
      <c r="V5413" s="42">
        <f t="shared" si="169"/>
        <v>100</v>
      </c>
    </row>
    <row r="5414" spans="1:22" ht="15" thickBot="1" x14ac:dyDescent="0.35">
      <c r="A5414" t="s">
        <v>10204</v>
      </c>
      <c r="B5414" t="s">
        <v>10205</v>
      </c>
      <c r="C5414" t="s">
        <v>4758</v>
      </c>
      <c r="D5414" t="s">
        <v>4759</v>
      </c>
      <c r="E5414">
        <v>0</v>
      </c>
      <c r="F5414">
        <v>0.39</v>
      </c>
      <c r="G5414">
        <v>0</v>
      </c>
      <c r="H5414">
        <v>0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 s="43">
        <f t="shared" si="168"/>
        <v>0.39</v>
      </c>
      <c r="V5414" s="42">
        <f t="shared" si="169"/>
        <v>100</v>
      </c>
    </row>
    <row r="5415" spans="1:22" ht="15" thickBot="1" x14ac:dyDescent="0.35">
      <c r="A5415" t="s">
        <v>10206</v>
      </c>
      <c r="B5415" t="s">
        <v>10207</v>
      </c>
      <c r="C5415" t="s">
        <v>1027</v>
      </c>
      <c r="D5415" t="s">
        <v>1028</v>
      </c>
      <c r="E5415">
        <v>0</v>
      </c>
      <c r="F5415">
        <v>0</v>
      </c>
      <c r="G5415">
        <v>0</v>
      </c>
      <c r="H5415">
        <v>0.56999999999999995</v>
      </c>
      <c r="I5415">
        <v>0</v>
      </c>
      <c r="J5415">
        <v>0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 s="43">
        <f t="shared" si="168"/>
        <v>0.56999999999999995</v>
      </c>
      <c r="V5415" s="42">
        <f t="shared" si="169"/>
        <v>100</v>
      </c>
    </row>
    <row r="5416" spans="1:22" ht="15" thickBot="1" x14ac:dyDescent="0.35">
      <c r="A5416" t="s">
        <v>10208</v>
      </c>
      <c r="B5416" t="s">
        <v>10209</v>
      </c>
      <c r="C5416" t="s">
        <v>1027</v>
      </c>
      <c r="D5416" t="s">
        <v>1028</v>
      </c>
      <c r="E5416">
        <v>0</v>
      </c>
      <c r="F5416">
        <v>0.1</v>
      </c>
      <c r="G5416">
        <v>0</v>
      </c>
      <c r="H5416">
        <v>0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 s="43">
        <f t="shared" si="168"/>
        <v>0.1</v>
      </c>
      <c r="V5416" s="42">
        <f t="shared" si="169"/>
        <v>100</v>
      </c>
    </row>
    <row r="5417" spans="1:22" ht="15" thickBot="1" x14ac:dyDescent="0.35">
      <c r="A5417" t="s">
        <v>10210</v>
      </c>
      <c r="B5417" t="s">
        <v>10211</v>
      </c>
      <c r="C5417" t="s">
        <v>1027</v>
      </c>
      <c r="D5417" t="s">
        <v>1028</v>
      </c>
      <c r="E5417">
        <v>0</v>
      </c>
      <c r="F5417">
        <v>0.69</v>
      </c>
      <c r="G5417">
        <v>0</v>
      </c>
      <c r="H5417">
        <v>0</v>
      </c>
      <c r="I5417">
        <v>0</v>
      </c>
      <c r="J5417">
        <v>0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 s="43">
        <f t="shared" si="168"/>
        <v>0.69</v>
      </c>
      <c r="V5417" s="42">
        <f t="shared" si="169"/>
        <v>100</v>
      </c>
    </row>
    <row r="5418" spans="1:22" ht="15" thickBot="1" x14ac:dyDescent="0.35">
      <c r="A5418" t="s">
        <v>10212</v>
      </c>
      <c r="B5418" t="s">
        <v>10213</v>
      </c>
      <c r="C5418" t="s">
        <v>1027</v>
      </c>
      <c r="D5418" t="s">
        <v>1028</v>
      </c>
      <c r="E5418">
        <v>0</v>
      </c>
      <c r="F5418">
        <v>0.64</v>
      </c>
      <c r="G5418">
        <v>0.12</v>
      </c>
      <c r="H5418">
        <v>0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 s="43">
        <f t="shared" si="168"/>
        <v>0.76</v>
      </c>
      <c r="V5418" s="42">
        <f t="shared" si="169"/>
        <v>100</v>
      </c>
    </row>
    <row r="5419" spans="1:22" ht="15" thickBot="1" x14ac:dyDescent="0.35">
      <c r="A5419" t="s">
        <v>10214</v>
      </c>
      <c r="B5419" t="s">
        <v>10215</v>
      </c>
      <c r="C5419" t="s">
        <v>1027</v>
      </c>
      <c r="D5419" t="s">
        <v>1028</v>
      </c>
      <c r="E5419">
        <v>0</v>
      </c>
      <c r="F5419">
        <v>0.4</v>
      </c>
      <c r="G5419">
        <v>0</v>
      </c>
      <c r="H5419">
        <v>0</v>
      </c>
      <c r="I5419">
        <v>0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 s="43">
        <f t="shared" si="168"/>
        <v>0.4</v>
      </c>
      <c r="V5419" s="42">
        <f t="shared" si="169"/>
        <v>100</v>
      </c>
    </row>
    <row r="5420" spans="1:22" ht="15" thickBot="1" x14ac:dyDescent="0.35">
      <c r="A5420" t="s">
        <v>10216</v>
      </c>
      <c r="B5420" t="s">
        <v>10217</v>
      </c>
      <c r="C5420" t="s">
        <v>1027</v>
      </c>
      <c r="D5420" t="s">
        <v>1028</v>
      </c>
      <c r="E5420">
        <v>0</v>
      </c>
      <c r="F5420">
        <v>0.19</v>
      </c>
      <c r="G5420">
        <v>0.04</v>
      </c>
      <c r="H5420">
        <v>0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 s="43">
        <f t="shared" si="168"/>
        <v>0.23</v>
      </c>
      <c r="V5420" s="42">
        <f t="shared" si="169"/>
        <v>100</v>
      </c>
    </row>
    <row r="5421" spans="1:22" ht="15" thickBot="1" x14ac:dyDescent="0.35">
      <c r="A5421" t="s">
        <v>10218</v>
      </c>
      <c r="B5421" t="s">
        <v>10632</v>
      </c>
      <c r="C5421" t="s">
        <v>1027</v>
      </c>
      <c r="D5421" t="s">
        <v>1028</v>
      </c>
      <c r="E5421">
        <v>0</v>
      </c>
      <c r="F5421">
        <v>1.86</v>
      </c>
      <c r="G5421">
        <v>0.12</v>
      </c>
      <c r="H5421">
        <v>0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 s="43">
        <f t="shared" si="168"/>
        <v>1.98</v>
      </c>
      <c r="V5421" s="42">
        <f t="shared" si="169"/>
        <v>100</v>
      </c>
    </row>
    <row r="5422" spans="1:22" ht="15" thickBot="1" x14ac:dyDescent="0.35">
      <c r="A5422" t="s">
        <v>10219</v>
      </c>
      <c r="B5422" t="s">
        <v>10220</v>
      </c>
      <c r="C5422" t="s">
        <v>883</v>
      </c>
      <c r="D5422" t="s">
        <v>884</v>
      </c>
      <c r="E5422">
        <v>0</v>
      </c>
      <c r="F5422">
        <v>1.63</v>
      </c>
      <c r="G5422">
        <v>0</v>
      </c>
      <c r="H5422">
        <v>0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 s="43">
        <f t="shared" si="168"/>
        <v>1.63</v>
      </c>
      <c r="V5422" s="42">
        <f t="shared" si="169"/>
        <v>100</v>
      </c>
    </row>
    <row r="5423" spans="1:22" ht="15" thickBot="1" x14ac:dyDescent="0.35">
      <c r="A5423" t="s">
        <v>10221</v>
      </c>
      <c r="B5423" t="s">
        <v>10222</v>
      </c>
      <c r="C5423" t="s">
        <v>883</v>
      </c>
      <c r="D5423" t="s">
        <v>884</v>
      </c>
      <c r="E5423">
        <v>0</v>
      </c>
      <c r="F5423">
        <v>0.25</v>
      </c>
      <c r="G5423">
        <v>0</v>
      </c>
      <c r="H5423">
        <v>0</v>
      </c>
      <c r="I5423">
        <v>0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 s="43">
        <f t="shared" si="168"/>
        <v>0.25</v>
      </c>
      <c r="V5423" s="42">
        <f t="shared" si="169"/>
        <v>100</v>
      </c>
    </row>
    <row r="5424" spans="1:22" ht="15" thickBot="1" x14ac:dyDescent="0.35">
      <c r="A5424" t="s">
        <v>10223</v>
      </c>
      <c r="B5424" t="s">
        <v>3475</v>
      </c>
      <c r="C5424" t="s">
        <v>3556</v>
      </c>
      <c r="D5424" t="s">
        <v>3557</v>
      </c>
      <c r="E5424">
        <v>0</v>
      </c>
      <c r="F5424">
        <v>0</v>
      </c>
      <c r="G5424">
        <v>0</v>
      </c>
      <c r="H5424">
        <v>0</v>
      </c>
      <c r="I5424">
        <v>0</v>
      </c>
      <c r="J5424">
        <v>0</v>
      </c>
      <c r="K5424">
        <v>0</v>
      </c>
      <c r="L5424">
        <v>0</v>
      </c>
      <c r="M5424">
        <v>0</v>
      </c>
      <c r="N5424">
        <v>7.53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 s="43">
        <f t="shared" si="168"/>
        <v>7.53</v>
      </c>
      <c r="V5424" s="42">
        <f t="shared" si="169"/>
        <v>0</v>
      </c>
    </row>
    <row r="5425" spans="1:22" ht="15" thickBot="1" x14ac:dyDescent="0.35">
      <c r="A5425" t="s">
        <v>10224</v>
      </c>
      <c r="B5425" t="s">
        <v>10225</v>
      </c>
      <c r="C5425" t="s">
        <v>7459</v>
      </c>
      <c r="D5425" t="s">
        <v>7460</v>
      </c>
      <c r="E5425">
        <v>0</v>
      </c>
      <c r="F5425">
        <v>0.45</v>
      </c>
      <c r="G5425">
        <v>0</v>
      </c>
      <c r="H5425">
        <v>0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7.0000000000000007E-2</v>
      </c>
      <c r="U5425" s="43">
        <f t="shared" si="168"/>
        <v>0.52</v>
      </c>
      <c r="V5425" s="42">
        <f t="shared" si="169"/>
        <v>86.538461538461547</v>
      </c>
    </row>
    <row r="5426" spans="1:22" ht="15" thickBot="1" x14ac:dyDescent="0.35">
      <c r="A5426" t="s">
        <v>10226</v>
      </c>
      <c r="B5426" t="s">
        <v>10227</v>
      </c>
      <c r="C5426" t="s">
        <v>10741</v>
      </c>
      <c r="D5426" t="s">
        <v>10742</v>
      </c>
      <c r="E5426">
        <v>0</v>
      </c>
      <c r="F5426">
        <v>4.75</v>
      </c>
      <c r="G5426">
        <v>0</v>
      </c>
      <c r="H5426">
        <v>0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 s="43">
        <f t="shared" si="168"/>
        <v>4.75</v>
      </c>
      <c r="V5426" s="42">
        <f t="shared" si="169"/>
        <v>100</v>
      </c>
    </row>
    <row r="5427" spans="1:22" ht="15" thickBot="1" x14ac:dyDescent="0.35">
      <c r="A5427" t="s">
        <v>10228</v>
      </c>
      <c r="B5427" t="s">
        <v>11119</v>
      </c>
      <c r="C5427" t="s">
        <v>3371</v>
      </c>
      <c r="D5427" t="s">
        <v>10739</v>
      </c>
      <c r="E5427">
        <v>2.85</v>
      </c>
      <c r="F5427">
        <v>0</v>
      </c>
      <c r="G5427">
        <v>0</v>
      </c>
      <c r="H5427">
        <v>0</v>
      </c>
      <c r="I5427">
        <v>0</v>
      </c>
      <c r="J5427">
        <v>0.27</v>
      </c>
      <c r="K5427">
        <v>0</v>
      </c>
      <c r="L5427">
        <v>0</v>
      </c>
      <c r="M5427">
        <v>0</v>
      </c>
      <c r="N5427">
        <v>0.73</v>
      </c>
      <c r="O5427">
        <v>2.5099999999999998</v>
      </c>
      <c r="P5427">
        <v>0</v>
      </c>
      <c r="Q5427">
        <v>0</v>
      </c>
      <c r="R5427">
        <v>0</v>
      </c>
      <c r="S5427">
        <v>0</v>
      </c>
      <c r="T5427">
        <v>1.4</v>
      </c>
      <c r="U5427" s="43">
        <f t="shared" si="168"/>
        <v>7.76</v>
      </c>
      <c r="V5427" s="42">
        <f t="shared" si="169"/>
        <v>36.726804123711347</v>
      </c>
    </row>
    <row r="5428" spans="1:22" ht="15" thickBot="1" x14ac:dyDescent="0.35">
      <c r="A5428" t="s">
        <v>10229</v>
      </c>
      <c r="B5428" t="s">
        <v>10230</v>
      </c>
      <c r="C5428" t="s">
        <v>161</v>
      </c>
      <c r="D5428" t="s">
        <v>162</v>
      </c>
      <c r="E5428">
        <v>0</v>
      </c>
      <c r="F5428">
        <v>0.95</v>
      </c>
      <c r="G5428">
        <v>0</v>
      </c>
      <c r="H5428">
        <v>0</v>
      </c>
      <c r="I5428">
        <v>0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 s="43">
        <f t="shared" si="168"/>
        <v>0.95</v>
      </c>
      <c r="V5428" s="42">
        <f t="shared" si="169"/>
        <v>100</v>
      </c>
    </row>
    <row r="5429" spans="1:22" ht="15" thickBot="1" x14ac:dyDescent="0.35">
      <c r="A5429" t="s">
        <v>10231</v>
      </c>
      <c r="B5429" t="s">
        <v>10232</v>
      </c>
      <c r="C5429" t="s">
        <v>10233</v>
      </c>
      <c r="D5429" t="s">
        <v>10234</v>
      </c>
      <c r="E5429">
        <v>2.57</v>
      </c>
      <c r="F5429">
        <v>0</v>
      </c>
      <c r="G5429">
        <v>3.03</v>
      </c>
      <c r="H5429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24.45</v>
      </c>
      <c r="R5429">
        <v>0</v>
      </c>
      <c r="S5429">
        <v>0.53</v>
      </c>
      <c r="T5429">
        <v>0</v>
      </c>
      <c r="U5429" s="43">
        <f t="shared" si="168"/>
        <v>30.58</v>
      </c>
      <c r="V5429" s="42">
        <f t="shared" si="169"/>
        <v>18.312622629169393</v>
      </c>
    </row>
    <row r="5430" spans="1:22" ht="15" thickBot="1" x14ac:dyDescent="0.35">
      <c r="A5430" t="s">
        <v>10235</v>
      </c>
      <c r="B5430" t="s">
        <v>10236</v>
      </c>
      <c r="C5430" t="s">
        <v>1045</v>
      </c>
      <c r="D5430" t="s">
        <v>1046</v>
      </c>
      <c r="E5430">
        <v>0</v>
      </c>
      <c r="F5430">
        <v>0.87</v>
      </c>
      <c r="G5430">
        <v>0</v>
      </c>
      <c r="H5430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 s="43">
        <f t="shared" si="168"/>
        <v>0.87</v>
      </c>
      <c r="V5430" s="42">
        <f t="shared" si="169"/>
        <v>100</v>
      </c>
    </row>
    <row r="5431" spans="1:22" ht="15" thickBot="1" x14ac:dyDescent="0.35">
      <c r="A5431" t="s">
        <v>10237</v>
      </c>
      <c r="B5431" t="s">
        <v>10238</v>
      </c>
      <c r="C5431" t="s">
        <v>1045</v>
      </c>
      <c r="D5431" t="s">
        <v>1046</v>
      </c>
      <c r="E5431">
        <v>0</v>
      </c>
      <c r="F5431">
        <v>0.33</v>
      </c>
      <c r="G5431">
        <v>0</v>
      </c>
      <c r="H5431">
        <v>0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 s="43">
        <f t="shared" si="168"/>
        <v>0.33</v>
      </c>
      <c r="V5431" s="42">
        <f t="shared" si="169"/>
        <v>100</v>
      </c>
    </row>
    <row r="5432" spans="1:22" ht="15" thickBot="1" x14ac:dyDescent="0.35">
      <c r="A5432" t="s">
        <v>10239</v>
      </c>
      <c r="B5432" t="s">
        <v>10240</v>
      </c>
      <c r="C5432" t="s">
        <v>552</v>
      </c>
      <c r="D5432" t="s">
        <v>553</v>
      </c>
      <c r="E5432">
        <v>0</v>
      </c>
      <c r="F5432">
        <v>0.3</v>
      </c>
      <c r="G5432">
        <v>0</v>
      </c>
      <c r="H5432">
        <v>0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 s="43">
        <f t="shared" si="168"/>
        <v>0.3</v>
      </c>
      <c r="V5432" s="42">
        <f t="shared" si="169"/>
        <v>100</v>
      </c>
    </row>
    <row r="5433" spans="1:22" ht="15" thickBot="1" x14ac:dyDescent="0.35">
      <c r="A5433" t="s">
        <v>10241</v>
      </c>
      <c r="B5433" t="s">
        <v>10242</v>
      </c>
      <c r="C5433" t="s">
        <v>552</v>
      </c>
      <c r="D5433" t="s">
        <v>553</v>
      </c>
      <c r="E5433">
        <v>0.02</v>
      </c>
      <c r="F5433">
        <v>0.31</v>
      </c>
      <c r="G5433">
        <v>0</v>
      </c>
      <c r="H5433">
        <v>0</v>
      </c>
      <c r="I5433">
        <v>0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 s="43">
        <f t="shared" si="168"/>
        <v>0.33</v>
      </c>
      <c r="V5433" s="42">
        <f t="shared" si="169"/>
        <v>100</v>
      </c>
    </row>
    <row r="5434" spans="1:22" ht="15" thickBot="1" x14ac:dyDescent="0.35">
      <c r="A5434" t="s">
        <v>10243</v>
      </c>
      <c r="B5434" t="s">
        <v>10244</v>
      </c>
      <c r="C5434" t="s">
        <v>326</v>
      </c>
      <c r="D5434" t="s">
        <v>327</v>
      </c>
      <c r="E5434">
        <v>0</v>
      </c>
      <c r="F5434">
        <v>2.19</v>
      </c>
      <c r="G5434">
        <v>0</v>
      </c>
      <c r="H5434">
        <v>0</v>
      </c>
      <c r="I5434">
        <v>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0.55000000000000004</v>
      </c>
      <c r="T5434">
        <v>0</v>
      </c>
      <c r="U5434" s="43">
        <f t="shared" si="168"/>
        <v>2.74</v>
      </c>
      <c r="V5434" s="42">
        <f t="shared" si="169"/>
        <v>79.927007299270073</v>
      </c>
    </row>
    <row r="5435" spans="1:22" ht="15" thickBot="1" x14ac:dyDescent="0.35">
      <c r="A5435" t="s">
        <v>10245</v>
      </c>
      <c r="B5435" t="s">
        <v>10246</v>
      </c>
      <c r="C5435" t="s">
        <v>4514</v>
      </c>
      <c r="D5435" t="s">
        <v>4515</v>
      </c>
      <c r="E5435">
        <v>0.35</v>
      </c>
      <c r="F5435">
        <v>0</v>
      </c>
      <c r="G5435">
        <v>0</v>
      </c>
      <c r="H5435">
        <v>0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4.01</v>
      </c>
      <c r="R5435">
        <v>0</v>
      </c>
      <c r="S5435">
        <v>0</v>
      </c>
      <c r="T5435">
        <v>0</v>
      </c>
      <c r="U5435" s="43">
        <f t="shared" si="168"/>
        <v>4.3599999999999994</v>
      </c>
      <c r="V5435" s="42">
        <f t="shared" si="169"/>
        <v>8.0275229357798175</v>
      </c>
    </row>
    <row r="5436" spans="1:22" ht="15" thickBot="1" x14ac:dyDescent="0.35">
      <c r="A5436" t="s">
        <v>10247</v>
      </c>
      <c r="B5436" t="s">
        <v>10248</v>
      </c>
      <c r="C5436" t="s">
        <v>2749</v>
      </c>
      <c r="D5436" t="s">
        <v>2750</v>
      </c>
      <c r="E5436">
        <v>0</v>
      </c>
      <c r="F5436">
        <v>0.44</v>
      </c>
      <c r="G5436">
        <v>0</v>
      </c>
      <c r="H5436">
        <v>0</v>
      </c>
      <c r="I5436">
        <v>0</v>
      </c>
      <c r="J5436">
        <v>0</v>
      </c>
      <c r="K5436">
        <v>0.1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0.03</v>
      </c>
      <c r="T5436">
        <v>0</v>
      </c>
      <c r="U5436" s="43">
        <f t="shared" si="168"/>
        <v>0.57000000000000006</v>
      </c>
      <c r="V5436" s="42">
        <f t="shared" si="169"/>
        <v>94.73684210526315</v>
      </c>
    </row>
    <row r="5437" spans="1:22" ht="15" thickBot="1" x14ac:dyDescent="0.35">
      <c r="A5437" t="s">
        <v>10249</v>
      </c>
      <c r="B5437" t="s">
        <v>10250</v>
      </c>
      <c r="C5437" t="s">
        <v>4619</v>
      </c>
      <c r="D5437" t="s">
        <v>4620</v>
      </c>
      <c r="E5437">
        <v>0</v>
      </c>
      <c r="F5437">
        <v>1.2</v>
      </c>
      <c r="G5437">
        <v>7.0000000000000007E-2</v>
      </c>
      <c r="H5437">
        <v>0</v>
      </c>
      <c r="I5437">
        <v>0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 s="43">
        <f t="shared" si="168"/>
        <v>1.27</v>
      </c>
      <c r="V5437" s="42">
        <f t="shared" si="169"/>
        <v>100</v>
      </c>
    </row>
    <row r="5438" spans="1:22" ht="15" thickBot="1" x14ac:dyDescent="0.35">
      <c r="A5438" t="s">
        <v>11522</v>
      </c>
      <c r="B5438" t="s">
        <v>11523</v>
      </c>
      <c r="C5438" t="s">
        <v>4762</v>
      </c>
      <c r="D5438" t="s">
        <v>4763</v>
      </c>
      <c r="E5438">
        <v>0</v>
      </c>
      <c r="F5438">
        <v>0</v>
      </c>
      <c r="G5438">
        <v>0</v>
      </c>
      <c r="H5438">
        <v>0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17.12</v>
      </c>
      <c r="R5438">
        <v>0</v>
      </c>
      <c r="S5438">
        <v>0</v>
      </c>
      <c r="T5438">
        <v>0</v>
      </c>
      <c r="U5438" s="43">
        <f t="shared" si="168"/>
        <v>17.12</v>
      </c>
      <c r="V5438" s="42">
        <f t="shared" si="169"/>
        <v>0</v>
      </c>
    </row>
    <row r="5439" spans="1:22" ht="15" thickBot="1" x14ac:dyDescent="0.35">
      <c r="B5439" s="39"/>
      <c r="C5439" s="40" t="s">
        <v>10251</v>
      </c>
      <c r="D5439" s="41"/>
      <c r="E5439" s="33">
        <f>SUM(E6:E5438)</f>
        <v>5751.2000000000853</v>
      </c>
      <c r="F5439" s="33">
        <f>SUM(F6:F5438)</f>
        <v>31803.970000000034</v>
      </c>
      <c r="G5439" s="33">
        <f>SUM(G6:G5438)</f>
        <v>1801.0899999999838</v>
      </c>
      <c r="H5439" s="33">
        <f>SUM(H6:H5438)</f>
        <v>956.4099999999994</v>
      </c>
      <c r="I5439" s="33">
        <f>SUM(I6:I5438)</f>
        <v>12.980000000000002</v>
      </c>
      <c r="J5439" s="33">
        <f>SUM(J6:J5438)</f>
        <v>587.18999999999983</v>
      </c>
      <c r="K5439" s="33">
        <f>SUM(K6:K5438)</f>
        <v>1655.2699999999984</v>
      </c>
      <c r="L5439" s="33">
        <f>SUM(L6:L5438)</f>
        <v>1264.3499999999976</v>
      </c>
      <c r="M5439" s="33">
        <f>SUM(M6:M5438)</f>
        <v>407.08999999999986</v>
      </c>
      <c r="N5439" s="33">
        <f>SUM(N6:N5438)</f>
        <v>424.90999999999997</v>
      </c>
      <c r="O5439" s="33">
        <f>SUM(O6:O5438)</f>
        <v>354.29999999999995</v>
      </c>
      <c r="P5439" s="33">
        <f>SUM(P6:P5438)</f>
        <v>109.56000000000002</v>
      </c>
      <c r="Q5439" s="33">
        <f>SUM(Q6:Q5438)</f>
        <v>1134.1600000000005</v>
      </c>
      <c r="R5439" s="33">
        <f>SUM(R6:R5438)</f>
        <v>130.42999999999998</v>
      </c>
      <c r="S5439" s="33">
        <f>SUM(S6:S5438)</f>
        <v>680.7999999999987</v>
      </c>
      <c r="T5439" s="33">
        <f>SUM(T6:T5438)</f>
        <v>842.82999999999947</v>
      </c>
      <c r="U5439" s="33">
        <f>SUM(U6:U5438)</f>
        <v>47916.539999999928</v>
      </c>
      <c r="V5439" s="42">
        <f t="shared" ref="V5439" si="170">(E5439+F5439+G5439+H5439+I5439+K5439)/U5439*100</f>
        <v>87.612586384576517</v>
      </c>
    </row>
    <row r="5440" spans="1:22" ht="15" thickBot="1" x14ac:dyDescent="0.35"/>
    <row r="5441" spans="1:7" ht="15" thickBot="1" x14ac:dyDescent="0.35">
      <c r="A5441" s="31" t="s">
        <v>10252</v>
      </c>
      <c r="B5441" s="38" t="s">
        <v>10253</v>
      </c>
      <c r="C5441" s="31" t="s">
        <v>26</v>
      </c>
    </row>
    <row r="5442" spans="1:7" ht="15" thickBot="1" x14ac:dyDescent="0.35">
      <c r="A5442" s="32" t="s">
        <v>10254</v>
      </c>
      <c r="B5442" s="33">
        <f>U5439</f>
        <v>47916.539999999928</v>
      </c>
      <c r="C5442" s="42">
        <f>V5439</f>
        <v>87.612586384576517</v>
      </c>
    </row>
    <row r="5443" spans="1:7" ht="15" thickBot="1" x14ac:dyDescent="0.35">
      <c r="A5443" s="34" t="s">
        <v>10255</v>
      </c>
      <c r="B5443" s="35">
        <v>3030</v>
      </c>
    </row>
    <row r="5444" spans="1:7" ht="15" thickBot="1" x14ac:dyDescent="0.35">
      <c r="A5444" s="35" t="s">
        <v>10256</v>
      </c>
      <c r="B5444" s="33">
        <f>B5442+B5443</f>
        <v>50946.539999999928</v>
      </c>
    </row>
    <row r="5445" spans="1:7" ht="15" customHeight="1" thickBot="1" x14ac:dyDescent="0.35">
      <c r="A5445" s="36"/>
      <c r="B5445" s="37"/>
      <c r="D5445" s="47"/>
      <c r="E5445" s="47"/>
      <c r="F5445" s="47"/>
      <c r="G5445" s="47"/>
    </row>
    <row r="5446" spans="1:7" ht="15" thickBot="1" x14ac:dyDescent="0.35">
      <c r="A5446" s="31" t="s">
        <v>10257</v>
      </c>
      <c r="B5446" s="37"/>
      <c r="D5446" s="47"/>
      <c r="E5446" s="47"/>
      <c r="F5446" s="47"/>
      <c r="G5446" s="47"/>
    </row>
    <row r="5447" spans="1:7" ht="15" thickBot="1" x14ac:dyDescent="0.35">
      <c r="A5447" s="35" t="s">
        <v>10258</v>
      </c>
      <c r="B5447" s="35">
        <v>13630</v>
      </c>
      <c r="D5447" s="47"/>
      <c r="E5447" s="47"/>
      <c r="F5447" s="47"/>
      <c r="G5447" s="47"/>
    </row>
    <row r="5448" spans="1:7" ht="15" thickBot="1" x14ac:dyDescent="0.35">
      <c r="A5448" s="35" t="s">
        <v>10255</v>
      </c>
      <c r="B5448" s="35">
        <v>2244</v>
      </c>
      <c r="D5448" s="47"/>
      <c r="E5448" s="47"/>
      <c r="F5448" s="47"/>
      <c r="G5448" s="47"/>
    </row>
    <row r="5449" spans="1:7" ht="15" thickBot="1" x14ac:dyDescent="0.35">
      <c r="A5449" s="35" t="s">
        <v>10256</v>
      </c>
      <c r="B5449" s="33">
        <f>B5447+B5448</f>
        <v>15874</v>
      </c>
    </row>
    <row r="5450" spans="1:7" ht="15" thickBot="1" x14ac:dyDescent="0.35"/>
    <row r="5451" spans="1:7" ht="15" thickBot="1" x14ac:dyDescent="0.35">
      <c r="A5451" s="31" t="s">
        <v>10259</v>
      </c>
      <c r="B5451" s="38">
        <f>B5444+B5449</f>
        <v>66820.539999999921</v>
      </c>
    </row>
  </sheetData>
  <sortState xmlns:xlrd2="http://schemas.microsoft.com/office/spreadsheetml/2017/richdata2" ref="A6:V5486">
    <sortCondition ref="V6:V548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6ec732-2d80-4b24-87af-80ab85db3e04">
      <Terms xmlns="http://schemas.microsoft.com/office/infopath/2007/PartnerControls"/>
    </lcf76f155ced4ddcb4097134ff3c332f>
    <TaxCatchAll xmlns="b34cf048-79eb-4317-b7ba-a1c40732deb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24FF2093E7CC4EA1A9163A16CA0249" ma:contentTypeVersion="11" ma:contentTypeDescription="Een nieuw document maken." ma:contentTypeScope="" ma:versionID="a221e5a7b17443a94946b347ea291424">
  <xsd:schema xmlns:xsd="http://www.w3.org/2001/XMLSchema" xmlns:xs="http://www.w3.org/2001/XMLSchema" xmlns:p="http://schemas.microsoft.com/office/2006/metadata/properties" xmlns:ns2="d06ec732-2d80-4b24-87af-80ab85db3e04" xmlns:ns3="b34cf048-79eb-4317-b7ba-a1c40732debe" targetNamespace="http://schemas.microsoft.com/office/2006/metadata/properties" ma:root="true" ma:fieldsID="457a3d13228e2eb68950fef3a1abe03e" ns2:_="" ns3:_="">
    <xsd:import namespace="d06ec732-2d80-4b24-87af-80ab85db3e04"/>
    <xsd:import namespace="b34cf048-79eb-4317-b7ba-a1c40732de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ec732-2d80-4b24-87af-80ab85db3e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49ca8161-7180-459b-a0ef-1a71cf6ffe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cf048-79eb-4317-b7ba-a1c40732deb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f66ad09-a126-4c67-a043-5a425e51d391}" ma:internalName="TaxCatchAll" ma:showField="CatchAllData" ma:web="b34cf048-79eb-4317-b7ba-a1c40732de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1CD5F2-3686-4CEA-8685-46B5E8C0FCCB}">
  <ds:schemaRefs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d06ec732-2d80-4b24-87af-80ab85db3e04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34cf048-79eb-4317-b7ba-a1c40732debe"/>
  </ds:schemaRefs>
</ds:datastoreItem>
</file>

<file path=customXml/itemProps2.xml><?xml version="1.0" encoding="utf-8"?>
<ds:datastoreItem xmlns:ds="http://schemas.openxmlformats.org/officeDocument/2006/customXml" ds:itemID="{73A5C61A-870F-41EA-8C22-A1BE29707C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6ec732-2d80-4b24-87af-80ab85db3e04"/>
    <ds:schemaRef ds:uri="b34cf048-79eb-4317-b7ba-a1c40732de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543A7B-8CB0-4CEF-BDD7-91A081E404E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Vlaamse Overheid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Peiren, Idris</dc:creator>
  <cp:keywords/>
  <dc:description/>
  <cp:lastModifiedBy>Peiren Idris</cp:lastModifiedBy>
  <cp:revision/>
  <dcterms:created xsi:type="dcterms:W3CDTF">2012-08-27T09:55:14Z</dcterms:created>
  <dcterms:modified xsi:type="dcterms:W3CDTF">2026-06-26T12:38:06Z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0x010100F224FF2093E7CC4EA1A9163A16CA0249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